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840" windowHeight="4575"/>
  </bookViews>
  <sheets>
    <sheet name="種目一覧" sheetId="31" r:id="rId1"/>
    <sheet name="④-1運営委員会提出用（入力はこのシートのみ）" sheetId="9" r:id="rId2"/>
    <sheet name="⑤団体保管用" sheetId="25" r:id="rId3"/>
    <sheet name="⑥松戸市　提出コピー用" sheetId="27" r:id="rId4"/>
    <sheet name="④-1運営委員会提出用（手書き用）" sheetId="30" r:id="rId5"/>
    <sheet name="④-1運営委員会提出用（入力はこのシートのみ） (2)" sheetId="28" r:id="rId6"/>
    <sheet name="⑤団体保管用 (2)" sheetId="29" r:id="rId7"/>
  </sheets>
  <definedNames>
    <definedName name="_xlnm._FilterDatabase" localSheetId="2" hidden="1">⑤団体保管用!$P$7:$V$7</definedName>
    <definedName name="_xlnm._FilterDatabase" localSheetId="6" hidden="1">'⑤団体保管用 (2)'!$P$7:$V$7</definedName>
    <definedName name="_xlnm.Print_Area" localSheetId="4">'④-1運営委員会提出用（手書き用）'!$A$1:$AK$39</definedName>
    <definedName name="_xlnm.Print_Area" localSheetId="1">'④-1運営委員会提出用（入力はこのシートのみ）'!$A$1:$AK$39</definedName>
    <definedName name="_xlnm.Print_Area" localSheetId="5">'④-1運営委員会提出用（入力はこのシートのみ） (2)'!$A$1:$AK$39</definedName>
    <definedName name="_xlnm.Print_Area" localSheetId="2">⑤団体保管用!$A$1:$AK$39</definedName>
    <definedName name="_xlnm.Print_Area" localSheetId="6">'⑤団体保管用 (2)'!$A$1:$AK$39</definedName>
    <definedName name="_xlnm.Print_Area" localSheetId="3">'⑥松戸市　提出コピー用'!$A$1:$X$23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29" l="1"/>
  <c r="D37" i="29"/>
  <c r="D36" i="29"/>
  <c r="D35" i="29"/>
  <c r="D34" i="29"/>
  <c r="D33" i="29"/>
  <c r="D32" i="29"/>
  <c r="D31" i="29"/>
  <c r="D30" i="29"/>
  <c r="AB29" i="29"/>
  <c r="D29" i="29"/>
  <c r="P28" i="29"/>
  <c r="P27" i="29"/>
  <c r="P26" i="29"/>
  <c r="AA25" i="29"/>
  <c r="X25" i="29"/>
  <c r="U25" i="29"/>
  <c r="R25" i="29"/>
  <c r="O25" i="29"/>
  <c r="L25" i="29"/>
  <c r="I25" i="29"/>
  <c r="F25" i="29"/>
  <c r="AA24" i="29"/>
  <c r="X24" i="29"/>
  <c r="U24" i="29"/>
  <c r="R24" i="29"/>
  <c r="O24" i="29"/>
  <c r="L24" i="29"/>
  <c r="I24" i="29"/>
  <c r="F24" i="29"/>
  <c r="AF23" i="29" s="1"/>
  <c r="AJ23" i="29"/>
  <c r="AI18" i="29"/>
  <c r="AC18" i="29"/>
  <c r="C17" i="29"/>
  <c r="C15" i="29"/>
  <c r="W14" i="29"/>
  <c r="C14" i="29"/>
  <c r="C13" i="29"/>
  <c r="AB12" i="29"/>
  <c r="W11" i="29"/>
  <c r="W10" i="29"/>
  <c r="C10" i="29"/>
  <c r="C9" i="29"/>
  <c r="AJ23" i="28"/>
  <c r="AF23" i="28"/>
  <c r="AD24" i="28" s="1"/>
  <c r="AD24" i="29" s="1"/>
  <c r="G8" i="28"/>
  <c r="AH5" i="28"/>
  <c r="AH5" i="9" l="1"/>
  <c r="AH5" i="25" l="1"/>
  <c r="AB7" i="25" l="1"/>
  <c r="AG7" i="25"/>
  <c r="S4" i="27" l="1"/>
  <c r="R4" i="27"/>
  <c r="C15" i="27"/>
  <c r="G23" i="27" l="1"/>
  <c r="D31" i="25"/>
  <c r="D30" i="25"/>
  <c r="D29" i="25"/>
  <c r="AB29" i="25"/>
  <c r="D10" i="27"/>
  <c r="I4" i="27" l="1"/>
  <c r="J4" i="27"/>
  <c r="B4" i="27" l="1"/>
  <c r="C19" i="27"/>
  <c r="C20" i="27"/>
  <c r="C21" i="27"/>
  <c r="C22" i="27"/>
  <c r="C23" i="27"/>
  <c r="C18" i="27"/>
  <c r="C17" i="27"/>
  <c r="C16" i="27"/>
  <c r="M15" i="27"/>
  <c r="O13" i="27"/>
  <c r="O14" i="27"/>
  <c r="O12" i="27"/>
  <c r="R11" i="27"/>
  <c r="R10" i="27"/>
  <c r="P11" i="27"/>
  <c r="P10" i="27"/>
  <c r="N11" i="27"/>
  <c r="N10" i="27"/>
  <c r="L11" i="27"/>
  <c r="L10" i="27"/>
  <c r="J11" i="27"/>
  <c r="J10" i="27"/>
  <c r="H11" i="27"/>
  <c r="H10" i="27"/>
  <c r="F11" i="27"/>
  <c r="F10" i="27"/>
  <c r="D11" i="27"/>
  <c r="Q4" i="27" l="1"/>
  <c r="P4" i="27"/>
  <c r="O4" i="27"/>
  <c r="N4" i="27"/>
  <c r="M4" i="27"/>
  <c r="L4" i="27"/>
  <c r="K4" i="27"/>
  <c r="H4" i="27"/>
  <c r="G4" i="27"/>
  <c r="F4" i="27"/>
  <c r="E4" i="27"/>
  <c r="D4" i="27"/>
  <c r="C4" i="27"/>
  <c r="AF23" i="9"/>
  <c r="U9" i="27" l="1"/>
  <c r="AJ23" i="9" l="1"/>
  <c r="AD24" i="9" s="1"/>
  <c r="T10" i="27" l="1"/>
  <c r="W9" i="27"/>
  <c r="W10" i="25"/>
  <c r="C14" i="25"/>
  <c r="W14" i="25" l="1"/>
  <c r="C10" i="25"/>
  <c r="C9" i="25" l="1"/>
  <c r="M37" i="25"/>
  <c r="D37" i="25"/>
  <c r="D36" i="25"/>
  <c r="D35" i="25"/>
  <c r="D34" i="25"/>
  <c r="D33" i="25"/>
  <c r="D32" i="25"/>
  <c r="P28" i="25"/>
  <c r="P27" i="25"/>
  <c r="P26" i="25"/>
  <c r="AA25" i="25"/>
  <c r="X25" i="25"/>
  <c r="U25" i="25"/>
  <c r="R25" i="25"/>
  <c r="O25" i="25"/>
  <c r="L25" i="25"/>
  <c r="I25" i="25"/>
  <c r="F25" i="25"/>
  <c r="AA24" i="25"/>
  <c r="X24" i="25"/>
  <c r="U24" i="25"/>
  <c r="R24" i="25"/>
  <c r="O24" i="25"/>
  <c r="L24" i="25"/>
  <c r="I24" i="25"/>
  <c r="F24" i="25"/>
  <c r="AI18" i="25"/>
  <c r="AC18" i="25"/>
  <c r="C17" i="25"/>
  <c r="R16" i="25"/>
  <c r="C16" i="25"/>
  <c r="C15" i="25"/>
  <c r="C13" i="25"/>
  <c r="AB12" i="25"/>
  <c r="R12" i="25"/>
  <c r="C12" i="25"/>
  <c r="W11" i="25"/>
  <c r="AC9" i="25"/>
  <c r="R9" i="25"/>
  <c r="AF23" i="25" l="1"/>
  <c r="AJ23" i="25"/>
  <c r="G8" i="9" l="1"/>
  <c r="AD24" i="25" l="1"/>
</calcChain>
</file>

<file path=xl/comments1.xml><?xml version="1.0" encoding="utf-8"?>
<comments xmlns="http://schemas.openxmlformats.org/spreadsheetml/2006/main">
  <authors>
    <author>作成者</author>
  </authors>
  <commentList>
    <comment ref="AH5" authorId="0" shapeId="0">
      <text>
        <r>
          <rPr>
            <b/>
            <sz val="9"/>
            <color indexed="81"/>
            <rFont val="MS P ゴシック"/>
            <family val="3"/>
            <charset val="128"/>
          </rPr>
          <t>利用学校名を選択すると自動で表示されます</t>
        </r>
      </text>
    </comment>
    <comment ref="R9" authorId="0" shapeId="0">
      <text>
        <r>
          <rPr>
            <sz val="12"/>
            <color indexed="81"/>
            <rFont val="MS P ゴシック"/>
            <family val="3"/>
            <charset val="128"/>
          </rPr>
          <t>校庭
体育館
格技場
その他</t>
        </r>
      </text>
    </comment>
    <comment ref="AC9" authorId="0" shapeId="0">
      <text>
        <r>
          <rPr>
            <b/>
            <sz val="9"/>
            <color indexed="81"/>
            <rFont val="MS P ゴシック"/>
            <family val="3"/>
            <charset val="128"/>
          </rPr>
          <t>種目一覧シートを確認し番号1～28と※の種目（緑色のセル）にも該当種目が無い場合は(　)に記載してください</t>
        </r>
        <r>
          <rPr>
            <sz val="9"/>
            <color indexed="81"/>
            <rFont val="MS P ゴシック"/>
            <family val="3"/>
            <charset val="128"/>
          </rPr>
          <t xml:space="preserve">
</t>
        </r>
      </text>
    </comment>
    <comment ref="D27" authorId="0" shapeId="0">
      <text>
        <r>
          <rPr>
            <sz val="9"/>
            <color indexed="81"/>
            <rFont val="MS P ゴシック"/>
            <family val="3"/>
            <charset val="128"/>
          </rPr>
          <t>ある場合のみご記入ください1</t>
        </r>
      </text>
    </comment>
    <comment ref="D30" authorId="0" shapeId="0">
      <text>
        <r>
          <rPr>
            <sz val="12"/>
            <color indexed="81"/>
            <rFont val="MS P ゴシック"/>
            <family val="3"/>
            <charset val="128"/>
          </rPr>
          <t>詳細をご記入ください
例
・毎週日曜日
・毎週水曜日
・第1,3土曜日、第4日曜日
など</t>
        </r>
      </text>
    </comment>
    <comment ref="D31" authorId="0" shapeId="0">
      <text>
        <r>
          <rPr>
            <sz val="12"/>
            <color indexed="81"/>
            <rFont val="MS P ゴシック"/>
            <family val="3"/>
            <charset val="128"/>
          </rPr>
          <t>週によって、利用施設や時間帯が異なる場合等は詳細が分かるようにご記入ください</t>
        </r>
      </text>
    </comment>
    <comment ref="M37" authorId="0" shapeId="0">
      <text>
        <r>
          <rPr>
            <b/>
            <sz val="9"/>
            <color indexed="81"/>
            <rFont val="MS P ゴシック"/>
            <family val="3"/>
            <charset val="128"/>
          </rPr>
          <t xml:space="preserve">その他を選択した場合、右側の（　　）に詳細をご記入ください
</t>
        </r>
      </text>
    </comment>
  </commentList>
</comments>
</file>

<file path=xl/comments2.xml><?xml version="1.0" encoding="utf-8"?>
<comments xmlns="http://schemas.openxmlformats.org/spreadsheetml/2006/main">
  <authors>
    <author>作成者</author>
  </authors>
  <commentList>
    <comment ref="C13" authorId="0" shapeId="0">
      <text>
        <r>
          <rPr>
            <sz val="9"/>
            <color indexed="81"/>
            <rFont val="MS P ゴシック"/>
            <family val="3"/>
            <charset val="128"/>
          </rPr>
          <t>ある場合のみご記入ください1</t>
        </r>
      </text>
    </comment>
    <comment ref="C16" authorId="0" shapeId="0">
      <text>
        <r>
          <rPr>
            <sz val="12"/>
            <color indexed="81"/>
            <rFont val="MS P ゴシック"/>
            <family val="3"/>
            <charset val="128"/>
          </rPr>
          <t>詳細をご記入ください
例
・毎週日曜日
・毎週水曜日
・第1,3土曜日、第4日曜日
など</t>
        </r>
      </text>
    </comment>
    <comment ref="C17" authorId="0" shapeId="0">
      <text>
        <r>
          <rPr>
            <sz val="12"/>
            <color indexed="81"/>
            <rFont val="MS P ゴシック"/>
            <family val="3"/>
            <charset val="128"/>
          </rPr>
          <t>週によって、利用施設や時間帯が異なる場合等は詳細が分かるようにご記入ください</t>
        </r>
      </text>
    </comment>
  </commentList>
</comments>
</file>

<file path=xl/comments3.xml><?xml version="1.0" encoding="utf-8"?>
<comments xmlns="http://schemas.openxmlformats.org/spreadsheetml/2006/main">
  <authors>
    <author>作成者</author>
  </authors>
  <commentList>
    <comment ref="AH5" authorId="0" shapeId="0">
      <text>
        <r>
          <rPr>
            <b/>
            <sz val="9"/>
            <color indexed="81"/>
            <rFont val="MS P ゴシック"/>
            <family val="3"/>
            <charset val="128"/>
          </rPr>
          <t>利用学校名を選択すると自動で表示されます</t>
        </r>
      </text>
    </comment>
    <comment ref="R9" authorId="0" shapeId="0">
      <text>
        <r>
          <rPr>
            <sz val="12"/>
            <color indexed="81"/>
            <rFont val="MS P ゴシック"/>
            <family val="3"/>
            <charset val="128"/>
          </rPr>
          <t>校庭
体育館
格技場
その他</t>
        </r>
      </text>
    </comment>
    <comment ref="D27" authorId="0" shapeId="0">
      <text>
        <r>
          <rPr>
            <sz val="9"/>
            <color indexed="81"/>
            <rFont val="MS P ゴシック"/>
            <family val="3"/>
            <charset val="128"/>
          </rPr>
          <t>ある場合のみご記入ください1</t>
        </r>
      </text>
    </comment>
    <comment ref="D30" authorId="0" shapeId="0">
      <text>
        <r>
          <rPr>
            <sz val="12"/>
            <color indexed="81"/>
            <rFont val="MS P ゴシック"/>
            <family val="3"/>
            <charset val="128"/>
          </rPr>
          <t>詳細をご記入ください
例
・毎週日曜日
・毎週水曜日
・第1,3土曜日、第4日曜日
など</t>
        </r>
      </text>
    </comment>
    <comment ref="D31" authorId="0" shapeId="0">
      <text>
        <r>
          <rPr>
            <sz val="12"/>
            <color indexed="81"/>
            <rFont val="MS P ゴシック"/>
            <family val="3"/>
            <charset val="128"/>
          </rPr>
          <t>週によって、利用施設や時間帯が異なる場合等は詳細が分かるようにご記入ください</t>
        </r>
      </text>
    </comment>
    <comment ref="M37" authorId="0" shapeId="0">
      <text>
        <r>
          <rPr>
            <b/>
            <sz val="9"/>
            <color indexed="81"/>
            <rFont val="MS P ゴシック"/>
            <family val="3"/>
            <charset val="128"/>
          </rPr>
          <t xml:space="preserve">その他を選択した場合、右側の（　　）に詳細をご記入ください
</t>
        </r>
      </text>
    </comment>
  </commentList>
</comments>
</file>

<file path=xl/comments4.xml><?xml version="1.0" encoding="utf-8"?>
<comments xmlns="http://schemas.openxmlformats.org/spreadsheetml/2006/main">
  <authors>
    <author>作成者</author>
  </authors>
  <commentList>
    <comment ref="AH5" authorId="0" shapeId="0">
      <text>
        <r>
          <rPr>
            <b/>
            <sz val="9"/>
            <color indexed="81"/>
            <rFont val="MS P ゴシック"/>
            <family val="3"/>
            <charset val="128"/>
          </rPr>
          <t>利用学校名を選択すると自動で表示されます</t>
        </r>
      </text>
    </comment>
    <comment ref="R9" authorId="0" shapeId="0">
      <text>
        <r>
          <rPr>
            <sz val="12"/>
            <color indexed="81"/>
            <rFont val="MS P ゴシック"/>
            <family val="3"/>
            <charset val="128"/>
          </rPr>
          <t>校庭
体育館
格技場
その他</t>
        </r>
      </text>
    </comment>
    <comment ref="D27" authorId="0" shapeId="0">
      <text>
        <r>
          <rPr>
            <sz val="9"/>
            <color indexed="81"/>
            <rFont val="MS P ゴシック"/>
            <family val="3"/>
            <charset val="128"/>
          </rPr>
          <t>ある場合のみご記入ください1</t>
        </r>
      </text>
    </comment>
    <comment ref="D30" authorId="0" shapeId="0">
      <text>
        <r>
          <rPr>
            <sz val="12"/>
            <color indexed="81"/>
            <rFont val="MS P ゴシック"/>
            <family val="3"/>
            <charset val="128"/>
          </rPr>
          <t>詳細をご記入ください
例
・毎週日曜日
・毎週水曜日
・第1,3土曜日、第4日曜日
など</t>
        </r>
      </text>
    </comment>
    <comment ref="D31" authorId="0" shapeId="0">
      <text>
        <r>
          <rPr>
            <sz val="12"/>
            <color indexed="81"/>
            <rFont val="MS P ゴシック"/>
            <family val="3"/>
            <charset val="128"/>
          </rPr>
          <t>週によって、利用施設や時間帯が異なる場合等は詳細が分かるようにご記入ください</t>
        </r>
      </text>
    </comment>
    <comment ref="M37" authorId="0" shapeId="0">
      <text>
        <r>
          <rPr>
            <b/>
            <sz val="9"/>
            <color indexed="81"/>
            <rFont val="MS P ゴシック"/>
            <family val="3"/>
            <charset val="128"/>
          </rPr>
          <t xml:space="preserve">その他を選択した場合、右側の（　　）に詳細をご記入ください
</t>
        </r>
      </text>
    </comment>
  </commentList>
</comments>
</file>

<file path=xl/sharedStrings.xml><?xml version="1.0" encoding="utf-8"?>
<sst xmlns="http://schemas.openxmlformats.org/spreadsheetml/2006/main" count="1384" uniqueCount="315">
  <si>
    <t>年度</t>
    <rPh sb="0" eb="2">
      <t>ネンド</t>
    </rPh>
    <phoneticPr fontId="3"/>
  </si>
  <si>
    <t>学校番号</t>
    <rPh sb="0" eb="2">
      <t>ガッコウ</t>
    </rPh>
    <rPh sb="2" eb="4">
      <t>バンゴウ</t>
    </rPh>
    <phoneticPr fontId="3"/>
  </si>
  <si>
    <t>学校名</t>
    <rPh sb="0" eb="2">
      <t>ガッコウ</t>
    </rPh>
    <rPh sb="2" eb="3">
      <t>メイ</t>
    </rPh>
    <phoneticPr fontId="3"/>
  </si>
  <si>
    <t>中部小</t>
    <rPh sb="0" eb="2">
      <t>チュウブ</t>
    </rPh>
    <rPh sb="2" eb="3">
      <t>ショウ</t>
    </rPh>
    <phoneticPr fontId="2"/>
  </si>
  <si>
    <t>東部小</t>
    <rPh sb="0" eb="2">
      <t>トウブ</t>
    </rPh>
    <rPh sb="2" eb="3">
      <t>ショウ</t>
    </rPh>
    <phoneticPr fontId="2"/>
  </si>
  <si>
    <t>北部小</t>
    <rPh sb="0" eb="2">
      <t>ホクブ</t>
    </rPh>
    <rPh sb="2" eb="3">
      <t>ショウ</t>
    </rPh>
    <phoneticPr fontId="2"/>
  </si>
  <si>
    <t>南部小</t>
    <rPh sb="0" eb="2">
      <t>ナンブ</t>
    </rPh>
    <rPh sb="2" eb="3">
      <t>ショウ</t>
    </rPh>
    <phoneticPr fontId="2"/>
  </si>
  <si>
    <t>矢切小</t>
    <rPh sb="0" eb="2">
      <t>ヤギリ</t>
    </rPh>
    <rPh sb="2" eb="3">
      <t>ショウ</t>
    </rPh>
    <phoneticPr fontId="2"/>
  </si>
  <si>
    <t>高木小</t>
    <rPh sb="0" eb="2">
      <t>タカギ</t>
    </rPh>
    <rPh sb="2" eb="3">
      <t>ショウ</t>
    </rPh>
    <phoneticPr fontId="2"/>
  </si>
  <si>
    <t>高木第二小</t>
    <rPh sb="0" eb="2">
      <t>タカギ</t>
    </rPh>
    <rPh sb="2" eb="4">
      <t>ダイニ</t>
    </rPh>
    <rPh sb="4" eb="5">
      <t>ショウ</t>
    </rPh>
    <phoneticPr fontId="2"/>
  </si>
  <si>
    <t>馬橋小</t>
    <rPh sb="0" eb="2">
      <t>マバシ</t>
    </rPh>
    <rPh sb="2" eb="3">
      <t>ショウ</t>
    </rPh>
    <phoneticPr fontId="2"/>
  </si>
  <si>
    <t>小金小</t>
    <rPh sb="0" eb="2">
      <t>コガネ</t>
    </rPh>
    <rPh sb="2" eb="3">
      <t>ショウ</t>
    </rPh>
    <phoneticPr fontId="2"/>
  </si>
  <si>
    <t>常盤平第一小</t>
    <rPh sb="0" eb="3">
      <t>トキワダイラ</t>
    </rPh>
    <rPh sb="3" eb="5">
      <t>ダイイチ</t>
    </rPh>
    <rPh sb="5" eb="6">
      <t>ショウ</t>
    </rPh>
    <phoneticPr fontId="2"/>
  </si>
  <si>
    <t>常盤平第二小</t>
    <rPh sb="0" eb="3">
      <t>トキワダイラ</t>
    </rPh>
    <rPh sb="3" eb="5">
      <t>ダイニ</t>
    </rPh>
    <rPh sb="5" eb="6">
      <t>ショウ</t>
    </rPh>
    <phoneticPr fontId="2"/>
  </si>
  <si>
    <t>稔台小</t>
    <rPh sb="0" eb="2">
      <t>ミノリダイ</t>
    </rPh>
    <rPh sb="2" eb="3">
      <t>ショウ</t>
    </rPh>
    <phoneticPr fontId="2"/>
  </si>
  <si>
    <t>常盤平第三小</t>
    <rPh sb="0" eb="3">
      <t>トキワダイラ</t>
    </rPh>
    <rPh sb="3" eb="5">
      <t>ダイサン</t>
    </rPh>
    <rPh sb="5" eb="6">
      <t>ショウ</t>
    </rPh>
    <phoneticPr fontId="2"/>
  </si>
  <si>
    <t>上本郷小</t>
    <rPh sb="0" eb="3">
      <t>カミホンゴウ</t>
    </rPh>
    <rPh sb="3" eb="4">
      <t>ショウ</t>
    </rPh>
    <phoneticPr fontId="2"/>
  </si>
  <si>
    <t>小金北小</t>
    <rPh sb="0" eb="2">
      <t>コガネ</t>
    </rPh>
    <rPh sb="2" eb="3">
      <t>キタ</t>
    </rPh>
    <rPh sb="3" eb="4">
      <t>ショウ</t>
    </rPh>
    <phoneticPr fontId="2"/>
  </si>
  <si>
    <t>根木内小</t>
    <rPh sb="0" eb="3">
      <t>ネギウチ</t>
    </rPh>
    <rPh sb="3" eb="4">
      <t>ショウ</t>
    </rPh>
    <phoneticPr fontId="2"/>
  </si>
  <si>
    <t>栗ヶ沢小</t>
    <rPh sb="0" eb="3">
      <t>クリガサワ</t>
    </rPh>
    <rPh sb="3" eb="4">
      <t>ショウ</t>
    </rPh>
    <phoneticPr fontId="2"/>
  </si>
  <si>
    <t>松飛台小</t>
    <rPh sb="0" eb="3">
      <t>マツヒダイ</t>
    </rPh>
    <rPh sb="3" eb="4">
      <t>ショウ</t>
    </rPh>
    <phoneticPr fontId="2"/>
  </si>
  <si>
    <t>松ヶ丘小</t>
    <rPh sb="0" eb="3">
      <t>マツガオカ</t>
    </rPh>
    <rPh sb="3" eb="4">
      <t>ショウ</t>
    </rPh>
    <phoneticPr fontId="2"/>
  </si>
  <si>
    <t>柿ノ木台小</t>
    <rPh sb="0" eb="1">
      <t>カキ</t>
    </rPh>
    <rPh sb="2" eb="3">
      <t>キ</t>
    </rPh>
    <rPh sb="3" eb="4">
      <t>ダイ</t>
    </rPh>
    <rPh sb="4" eb="5">
      <t>ショウ</t>
    </rPh>
    <phoneticPr fontId="2"/>
  </si>
  <si>
    <t>古ヶ崎小</t>
    <rPh sb="0" eb="3">
      <t>コガサキ</t>
    </rPh>
    <rPh sb="3" eb="4">
      <t>ショウ</t>
    </rPh>
    <phoneticPr fontId="2"/>
  </si>
  <si>
    <t>六実小</t>
    <rPh sb="0" eb="1">
      <t>ロク</t>
    </rPh>
    <rPh sb="1" eb="2">
      <t>ミ</t>
    </rPh>
    <rPh sb="2" eb="3">
      <t>ショウ</t>
    </rPh>
    <phoneticPr fontId="2"/>
  </si>
  <si>
    <t>八ヶ崎小</t>
    <rPh sb="0" eb="3">
      <t>ハチガサキ</t>
    </rPh>
    <rPh sb="3" eb="4">
      <t>ショウ</t>
    </rPh>
    <phoneticPr fontId="2"/>
  </si>
  <si>
    <t>梨香台小</t>
    <rPh sb="0" eb="1">
      <t>ナシ</t>
    </rPh>
    <rPh sb="1" eb="2">
      <t>カオ</t>
    </rPh>
    <rPh sb="2" eb="3">
      <t>ダイ</t>
    </rPh>
    <rPh sb="3" eb="4">
      <t>ショウ</t>
    </rPh>
    <phoneticPr fontId="2"/>
  </si>
  <si>
    <t>寒風台小</t>
    <rPh sb="0" eb="2">
      <t>サムカゼ</t>
    </rPh>
    <rPh sb="2" eb="3">
      <t>ダイ</t>
    </rPh>
    <rPh sb="3" eb="4">
      <t>ショウ</t>
    </rPh>
    <phoneticPr fontId="2"/>
  </si>
  <si>
    <t>河原塚小</t>
    <rPh sb="0" eb="3">
      <t>カワラヅカ</t>
    </rPh>
    <rPh sb="3" eb="4">
      <t>ショウ</t>
    </rPh>
    <phoneticPr fontId="2"/>
  </si>
  <si>
    <t>和名ヶ谷小</t>
    <rPh sb="0" eb="4">
      <t>ワナガヤ</t>
    </rPh>
    <rPh sb="4" eb="5">
      <t>ショウ</t>
    </rPh>
    <phoneticPr fontId="2"/>
  </si>
  <si>
    <t>旭町小</t>
    <rPh sb="0" eb="2">
      <t>アサヒマチ</t>
    </rPh>
    <rPh sb="2" eb="3">
      <t>ショウ</t>
    </rPh>
    <phoneticPr fontId="2"/>
  </si>
  <si>
    <t>牧野原小</t>
    <rPh sb="0" eb="2">
      <t>マキノ</t>
    </rPh>
    <rPh sb="2" eb="3">
      <t>ハラ</t>
    </rPh>
    <rPh sb="3" eb="4">
      <t>ショウ</t>
    </rPh>
    <phoneticPr fontId="2"/>
  </si>
  <si>
    <t>貝の花小</t>
    <rPh sb="0" eb="1">
      <t>カイ</t>
    </rPh>
    <rPh sb="2" eb="3">
      <t>ハナ</t>
    </rPh>
    <rPh sb="3" eb="4">
      <t>ショウ</t>
    </rPh>
    <phoneticPr fontId="2"/>
  </si>
  <si>
    <t>金ヶ作小</t>
    <rPh sb="0" eb="1">
      <t>カネ</t>
    </rPh>
    <rPh sb="2" eb="3">
      <t>サク</t>
    </rPh>
    <rPh sb="3" eb="4">
      <t>ショウ</t>
    </rPh>
    <phoneticPr fontId="2"/>
  </si>
  <si>
    <t>馬橋北小</t>
    <rPh sb="0" eb="2">
      <t>マバシ</t>
    </rPh>
    <rPh sb="2" eb="3">
      <t>キタ</t>
    </rPh>
    <rPh sb="3" eb="4">
      <t>ショウ</t>
    </rPh>
    <phoneticPr fontId="2"/>
  </si>
  <si>
    <t>殿平賀小</t>
    <rPh sb="0" eb="3">
      <t>トノヒラガ</t>
    </rPh>
    <rPh sb="3" eb="4">
      <t>ショウ</t>
    </rPh>
    <phoneticPr fontId="2"/>
  </si>
  <si>
    <t>横須賀小</t>
    <rPh sb="0" eb="3">
      <t>ヨコスカ</t>
    </rPh>
    <rPh sb="3" eb="4">
      <t>ショウ</t>
    </rPh>
    <phoneticPr fontId="2"/>
  </si>
  <si>
    <t>八ヶ崎第二小</t>
    <rPh sb="0" eb="3">
      <t>ハチガサキ</t>
    </rPh>
    <rPh sb="3" eb="5">
      <t>ダイニ</t>
    </rPh>
    <rPh sb="5" eb="6">
      <t>ショウ</t>
    </rPh>
    <phoneticPr fontId="2"/>
  </si>
  <si>
    <t>六実第二小</t>
    <rPh sb="0" eb="1">
      <t>ロク</t>
    </rPh>
    <rPh sb="1" eb="2">
      <t>ミ</t>
    </rPh>
    <rPh sb="2" eb="4">
      <t>ダイニ</t>
    </rPh>
    <rPh sb="4" eb="5">
      <t>ショウ</t>
    </rPh>
    <phoneticPr fontId="2"/>
  </si>
  <si>
    <t>新松戸南小</t>
    <rPh sb="0" eb="3">
      <t>シンマツド</t>
    </rPh>
    <rPh sb="3" eb="4">
      <t>ミナミ</t>
    </rPh>
    <rPh sb="4" eb="5">
      <t>ショウ</t>
    </rPh>
    <phoneticPr fontId="2"/>
  </si>
  <si>
    <t>松飛台第二小</t>
    <rPh sb="0" eb="3">
      <t>マツヒダイ</t>
    </rPh>
    <rPh sb="3" eb="5">
      <t>ダイニ</t>
    </rPh>
    <rPh sb="5" eb="6">
      <t>ショウ</t>
    </rPh>
    <phoneticPr fontId="2"/>
  </si>
  <si>
    <t>上本郷第二小</t>
    <rPh sb="0" eb="3">
      <t>カミホンゴウ</t>
    </rPh>
    <rPh sb="3" eb="5">
      <t>ダイニ</t>
    </rPh>
    <rPh sb="5" eb="6">
      <t>ショウ</t>
    </rPh>
    <phoneticPr fontId="2"/>
  </si>
  <si>
    <t>大橋小</t>
    <rPh sb="0" eb="2">
      <t>オオハシ</t>
    </rPh>
    <rPh sb="2" eb="3">
      <t>ショウ</t>
    </rPh>
    <phoneticPr fontId="2"/>
  </si>
  <si>
    <t>六実第三小</t>
    <rPh sb="0" eb="1">
      <t>ロク</t>
    </rPh>
    <rPh sb="1" eb="2">
      <t>ミ</t>
    </rPh>
    <rPh sb="2" eb="4">
      <t>ダイサン</t>
    </rPh>
    <rPh sb="4" eb="5">
      <t>ショウ</t>
    </rPh>
    <phoneticPr fontId="2"/>
  </si>
  <si>
    <t>幸谷小</t>
    <rPh sb="0" eb="2">
      <t>コウヤ</t>
    </rPh>
    <rPh sb="2" eb="3">
      <t>ショウ</t>
    </rPh>
    <phoneticPr fontId="2"/>
  </si>
  <si>
    <t>新松戸西小</t>
    <rPh sb="0" eb="3">
      <t>シンマツド</t>
    </rPh>
    <rPh sb="3" eb="4">
      <t>ニシ</t>
    </rPh>
    <rPh sb="4" eb="5">
      <t>ショウ</t>
    </rPh>
    <phoneticPr fontId="2"/>
  </si>
  <si>
    <t>東松戸小</t>
    <rPh sb="0" eb="1">
      <t>ヒガシ</t>
    </rPh>
    <rPh sb="1" eb="3">
      <t>マツド</t>
    </rPh>
    <rPh sb="3" eb="4">
      <t>ショウ</t>
    </rPh>
    <phoneticPr fontId="2"/>
  </si>
  <si>
    <t>小1</t>
    <rPh sb="0" eb="1">
      <t>ショウ</t>
    </rPh>
    <phoneticPr fontId="3"/>
  </si>
  <si>
    <t>小2</t>
    <rPh sb="0" eb="1">
      <t>ショウ</t>
    </rPh>
    <phoneticPr fontId="3"/>
  </si>
  <si>
    <t>小3</t>
    <rPh sb="0" eb="1">
      <t>ショウ</t>
    </rPh>
    <phoneticPr fontId="3"/>
  </si>
  <si>
    <t>小5</t>
    <rPh sb="0" eb="1">
      <t>ショウ</t>
    </rPh>
    <phoneticPr fontId="3"/>
  </si>
  <si>
    <t>小6</t>
    <rPh sb="0" eb="1">
      <t>ショウ</t>
    </rPh>
    <phoneticPr fontId="3"/>
  </si>
  <si>
    <t>小7</t>
    <rPh sb="0" eb="1">
      <t>ショウ</t>
    </rPh>
    <phoneticPr fontId="3"/>
  </si>
  <si>
    <t>小8</t>
    <rPh sb="0" eb="1">
      <t>ショウ</t>
    </rPh>
    <phoneticPr fontId="3"/>
  </si>
  <si>
    <t>小9</t>
    <rPh sb="0" eb="1">
      <t>ショウ</t>
    </rPh>
    <phoneticPr fontId="3"/>
  </si>
  <si>
    <t>小10</t>
    <rPh sb="0" eb="1">
      <t>ショウ</t>
    </rPh>
    <phoneticPr fontId="3"/>
  </si>
  <si>
    <t>小11</t>
    <rPh sb="0" eb="1">
      <t>ショウ</t>
    </rPh>
    <phoneticPr fontId="3"/>
  </si>
  <si>
    <t>小12</t>
    <rPh sb="0" eb="1">
      <t>ショウ</t>
    </rPh>
    <phoneticPr fontId="3"/>
  </si>
  <si>
    <t>小13</t>
    <rPh sb="0" eb="1">
      <t>ショウ</t>
    </rPh>
    <phoneticPr fontId="3"/>
  </si>
  <si>
    <t>小14</t>
    <rPh sb="0" eb="1">
      <t>ショウ</t>
    </rPh>
    <phoneticPr fontId="3"/>
  </si>
  <si>
    <t>小15</t>
    <rPh sb="0" eb="1">
      <t>ショウ</t>
    </rPh>
    <phoneticPr fontId="3"/>
  </si>
  <si>
    <t>小16</t>
    <rPh sb="0" eb="1">
      <t>ショウ</t>
    </rPh>
    <phoneticPr fontId="3"/>
  </si>
  <si>
    <t>小17</t>
    <rPh sb="0" eb="1">
      <t>ショウ</t>
    </rPh>
    <phoneticPr fontId="3"/>
  </si>
  <si>
    <t>小18</t>
    <rPh sb="0" eb="1">
      <t>ショウ</t>
    </rPh>
    <phoneticPr fontId="3"/>
  </si>
  <si>
    <t>小19</t>
    <rPh sb="0" eb="1">
      <t>ショウ</t>
    </rPh>
    <phoneticPr fontId="3"/>
  </si>
  <si>
    <t>小20</t>
    <rPh sb="0" eb="1">
      <t>ショウ</t>
    </rPh>
    <phoneticPr fontId="3"/>
  </si>
  <si>
    <t>小21</t>
    <rPh sb="0" eb="1">
      <t>ショウ</t>
    </rPh>
    <phoneticPr fontId="3"/>
  </si>
  <si>
    <t>小22</t>
    <rPh sb="0" eb="1">
      <t>ショウ</t>
    </rPh>
    <phoneticPr fontId="3"/>
  </si>
  <si>
    <t>小23</t>
    <rPh sb="0" eb="1">
      <t>ショウ</t>
    </rPh>
    <phoneticPr fontId="3"/>
  </si>
  <si>
    <t>小24</t>
    <rPh sb="0" eb="1">
      <t>ショウ</t>
    </rPh>
    <phoneticPr fontId="3"/>
  </si>
  <si>
    <t>小25</t>
    <rPh sb="0" eb="1">
      <t>ショウ</t>
    </rPh>
    <phoneticPr fontId="3"/>
  </si>
  <si>
    <t>小26</t>
    <rPh sb="0" eb="1">
      <t>ショウ</t>
    </rPh>
    <phoneticPr fontId="3"/>
  </si>
  <si>
    <t>小27</t>
    <rPh sb="0" eb="1">
      <t>ショウ</t>
    </rPh>
    <phoneticPr fontId="3"/>
  </si>
  <si>
    <t>小28</t>
    <rPh sb="0" eb="1">
      <t>ショウ</t>
    </rPh>
    <phoneticPr fontId="3"/>
  </si>
  <si>
    <t>小29</t>
    <rPh sb="0" eb="1">
      <t>ショウ</t>
    </rPh>
    <phoneticPr fontId="3"/>
  </si>
  <si>
    <t>小30</t>
    <rPh sb="0" eb="1">
      <t>ショウ</t>
    </rPh>
    <phoneticPr fontId="3"/>
  </si>
  <si>
    <t>小31</t>
    <rPh sb="0" eb="1">
      <t>ショウ</t>
    </rPh>
    <phoneticPr fontId="3"/>
  </si>
  <si>
    <t>小32</t>
    <rPh sb="0" eb="1">
      <t>ショウ</t>
    </rPh>
    <phoneticPr fontId="3"/>
  </si>
  <si>
    <t>小33</t>
    <rPh sb="0" eb="1">
      <t>ショウ</t>
    </rPh>
    <phoneticPr fontId="3"/>
  </si>
  <si>
    <t>小34</t>
    <rPh sb="0" eb="1">
      <t>ショウ</t>
    </rPh>
    <phoneticPr fontId="3"/>
  </si>
  <si>
    <t>小35</t>
    <rPh sb="0" eb="1">
      <t>ショウ</t>
    </rPh>
    <phoneticPr fontId="3"/>
  </si>
  <si>
    <t>小36</t>
    <rPh sb="0" eb="1">
      <t>ショウ</t>
    </rPh>
    <phoneticPr fontId="3"/>
  </si>
  <si>
    <t>小37</t>
    <rPh sb="0" eb="1">
      <t>ショウ</t>
    </rPh>
    <phoneticPr fontId="3"/>
  </si>
  <si>
    <t>小38</t>
    <rPh sb="0" eb="1">
      <t>ショウ</t>
    </rPh>
    <phoneticPr fontId="3"/>
  </si>
  <si>
    <t>小39</t>
    <rPh sb="0" eb="1">
      <t>ショウ</t>
    </rPh>
    <phoneticPr fontId="3"/>
  </si>
  <si>
    <t>小40</t>
    <rPh sb="0" eb="1">
      <t>ショウ</t>
    </rPh>
    <phoneticPr fontId="3"/>
  </si>
  <si>
    <t>小41</t>
    <rPh sb="0" eb="1">
      <t>ショウ</t>
    </rPh>
    <phoneticPr fontId="3"/>
  </si>
  <si>
    <t>小42</t>
    <rPh sb="0" eb="1">
      <t>ショウ</t>
    </rPh>
    <phoneticPr fontId="3"/>
  </si>
  <si>
    <t>小43</t>
    <rPh sb="0" eb="1">
      <t>ショウ</t>
    </rPh>
    <phoneticPr fontId="3"/>
  </si>
  <si>
    <t>小44</t>
    <rPh sb="0" eb="1">
      <t>ショウ</t>
    </rPh>
    <phoneticPr fontId="3"/>
  </si>
  <si>
    <t>小45</t>
    <rPh sb="0" eb="1">
      <t>ショウ</t>
    </rPh>
    <phoneticPr fontId="3"/>
  </si>
  <si>
    <t>第一中</t>
    <rPh sb="0" eb="1">
      <t>ダイ</t>
    </rPh>
    <rPh sb="1" eb="2">
      <t>イチ</t>
    </rPh>
    <rPh sb="2" eb="3">
      <t>ナカ</t>
    </rPh>
    <phoneticPr fontId="2"/>
  </si>
  <si>
    <t>第二中</t>
    <rPh sb="0" eb="1">
      <t>ダイ</t>
    </rPh>
    <rPh sb="1" eb="2">
      <t>ニ</t>
    </rPh>
    <rPh sb="2" eb="3">
      <t>チュウ</t>
    </rPh>
    <phoneticPr fontId="2"/>
  </si>
  <si>
    <t>第三中</t>
    <rPh sb="0" eb="1">
      <t>ダイ</t>
    </rPh>
    <rPh sb="1" eb="2">
      <t>サン</t>
    </rPh>
    <rPh sb="2" eb="3">
      <t>ナカ</t>
    </rPh>
    <phoneticPr fontId="2"/>
  </si>
  <si>
    <t>第四中</t>
    <rPh sb="0" eb="1">
      <t>ダイ</t>
    </rPh>
    <rPh sb="1" eb="2">
      <t>ヨン</t>
    </rPh>
    <rPh sb="2" eb="3">
      <t>ナカ</t>
    </rPh>
    <phoneticPr fontId="2"/>
  </si>
  <si>
    <t>第五中</t>
    <rPh sb="0" eb="1">
      <t>ダイ</t>
    </rPh>
    <rPh sb="1" eb="2">
      <t>ゴ</t>
    </rPh>
    <rPh sb="2" eb="3">
      <t>ナカ</t>
    </rPh>
    <phoneticPr fontId="2"/>
  </si>
  <si>
    <t>第六中</t>
    <rPh sb="0" eb="1">
      <t>ダイ</t>
    </rPh>
    <rPh sb="1" eb="2">
      <t>ロク</t>
    </rPh>
    <rPh sb="2" eb="3">
      <t>ナカ</t>
    </rPh>
    <phoneticPr fontId="2"/>
  </si>
  <si>
    <t>小金中</t>
    <rPh sb="0" eb="2">
      <t>コガネ</t>
    </rPh>
    <rPh sb="2" eb="3">
      <t>チュウ</t>
    </rPh>
    <phoneticPr fontId="2"/>
  </si>
  <si>
    <t>常盤平中</t>
    <rPh sb="0" eb="3">
      <t>トキワダイラ</t>
    </rPh>
    <rPh sb="3" eb="4">
      <t>ジュウ</t>
    </rPh>
    <phoneticPr fontId="2"/>
  </si>
  <si>
    <t>栗ヶ沢中</t>
    <rPh sb="0" eb="3">
      <t>クリガサワ</t>
    </rPh>
    <rPh sb="3" eb="4">
      <t>チュウ</t>
    </rPh>
    <phoneticPr fontId="2"/>
  </si>
  <si>
    <t>六実中</t>
    <rPh sb="0" eb="1">
      <t>ロク</t>
    </rPh>
    <rPh sb="1" eb="2">
      <t>ミ</t>
    </rPh>
    <rPh sb="2" eb="3">
      <t>ジュウ</t>
    </rPh>
    <phoneticPr fontId="2"/>
  </si>
  <si>
    <t>小金南中</t>
    <rPh sb="0" eb="2">
      <t>コガネ</t>
    </rPh>
    <rPh sb="2" eb="4">
      <t>ナンチュウ</t>
    </rPh>
    <phoneticPr fontId="2"/>
  </si>
  <si>
    <t>古ヶ崎中</t>
    <rPh sb="0" eb="3">
      <t>コガサキ</t>
    </rPh>
    <rPh sb="3" eb="4">
      <t>チュウ</t>
    </rPh>
    <phoneticPr fontId="2"/>
  </si>
  <si>
    <t>牧野原中</t>
    <rPh sb="0" eb="1">
      <t>マキ</t>
    </rPh>
    <rPh sb="1" eb="4">
      <t>ノハラチュウ</t>
    </rPh>
    <phoneticPr fontId="2"/>
  </si>
  <si>
    <t>河原塚中</t>
    <rPh sb="0" eb="3">
      <t>カワラヅカ</t>
    </rPh>
    <rPh sb="3" eb="4">
      <t>チュウ</t>
    </rPh>
    <phoneticPr fontId="2"/>
  </si>
  <si>
    <t>根木内中</t>
    <rPh sb="0" eb="3">
      <t>ネギウチ</t>
    </rPh>
    <rPh sb="3" eb="4">
      <t>チュウ</t>
    </rPh>
    <phoneticPr fontId="2"/>
  </si>
  <si>
    <t>新松戸南中</t>
    <rPh sb="0" eb="3">
      <t>シンマツド</t>
    </rPh>
    <rPh sb="3" eb="4">
      <t>ミナミ</t>
    </rPh>
    <rPh sb="4" eb="5">
      <t>チュウ</t>
    </rPh>
    <phoneticPr fontId="2"/>
  </si>
  <si>
    <t>金ヶ作中</t>
    <rPh sb="0" eb="1">
      <t>カネ</t>
    </rPh>
    <rPh sb="2" eb="4">
      <t>サクチュウ</t>
    </rPh>
    <phoneticPr fontId="2"/>
  </si>
  <si>
    <t>和名ヶ谷中</t>
    <rPh sb="0" eb="4">
      <t>ワナガヤ</t>
    </rPh>
    <rPh sb="4" eb="5">
      <t>チュウ</t>
    </rPh>
    <phoneticPr fontId="2"/>
  </si>
  <si>
    <t>旭町中</t>
    <rPh sb="0" eb="2">
      <t>アサヒチョウ</t>
    </rPh>
    <rPh sb="2" eb="3">
      <t>ジュウ</t>
    </rPh>
    <phoneticPr fontId="2"/>
  </si>
  <si>
    <t>小金北中</t>
    <rPh sb="0" eb="2">
      <t>コガネ</t>
    </rPh>
    <rPh sb="2" eb="4">
      <t>キタナカ</t>
    </rPh>
    <phoneticPr fontId="2"/>
  </si>
  <si>
    <t>中1</t>
    <rPh sb="0" eb="1">
      <t>チュウ</t>
    </rPh>
    <phoneticPr fontId="3"/>
  </si>
  <si>
    <t>中2</t>
    <rPh sb="0" eb="1">
      <t>チュウ</t>
    </rPh>
    <phoneticPr fontId="3"/>
  </si>
  <si>
    <t>中3</t>
    <rPh sb="0" eb="1">
      <t>チュウ</t>
    </rPh>
    <phoneticPr fontId="3"/>
  </si>
  <si>
    <t>中4</t>
    <rPh sb="0" eb="1">
      <t>チュウ</t>
    </rPh>
    <phoneticPr fontId="3"/>
  </si>
  <si>
    <t>中5</t>
    <rPh sb="0" eb="1">
      <t>チュウ</t>
    </rPh>
    <phoneticPr fontId="3"/>
  </si>
  <si>
    <t>中6</t>
    <rPh sb="0" eb="1">
      <t>チュウ</t>
    </rPh>
    <phoneticPr fontId="3"/>
  </si>
  <si>
    <t>中7</t>
    <rPh sb="0" eb="1">
      <t>チュウ</t>
    </rPh>
    <phoneticPr fontId="3"/>
  </si>
  <si>
    <t>中8</t>
    <rPh sb="0" eb="1">
      <t>チュウ</t>
    </rPh>
    <phoneticPr fontId="3"/>
  </si>
  <si>
    <t>中9</t>
    <rPh sb="0" eb="1">
      <t>チュウ</t>
    </rPh>
    <phoneticPr fontId="3"/>
  </si>
  <si>
    <t>中10</t>
    <rPh sb="0" eb="1">
      <t>チュウ</t>
    </rPh>
    <phoneticPr fontId="3"/>
  </si>
  <si>
    <t>中11</t>
    <rPh sb="0" eb="1">
      <t>チュウ</t>
    </rPh>
    <phoneticPr fontId="3"/>
  </si>
  <si>
    <t>中12</t>
    <rPh sb="0" eb="1">
      <t>チュウ</t>
    </rPh>
    <phoneticPr fontId="3"/>
  </si>
  <si>
    <t>中13</t>
    <rPh sb="0" eb="1">
      <t>チュウ</t>
    </rPh>
    <phoneticPr fontId="3"/>
  </si>
  <si>
    <t>中14</t>
    <rPh sb="0" eb="1">
      <t>チュウ</t>
    </rPh>
    <phoneticPr fontId="3"/>
  </si>
  <si>
    <t>中15</t>
    <rPh sb="0" eb="1">
      <t>チュウ</t>
    </rPh>
    <phoneticPr fontId="3"/>
  </si>
  <si>
    <t>中16</t>
    <rPh sb="0" eb="1">
      <t>チュウ</t>
    </rPh>
    <phoneticPr fontId="3"/>
  </si>
  <si>
    <t>中17</t>
    <rPh sb="0" eb="1">
      <t>チュウ</t>
    </rPh>
    <phoneticPr fontId="3"/>
  </si>
  <si>
    <t>中18</t>
    <rPh sb="0" eb="1">
      <t>チュウ</t>
    </rPh>
    <phoneticPr fontId="3"/>
  </si>
  <si>
    <t>中19</t>
    <rPh sb="0" eb="1">
      <t>チュウ</t>
    </rPh>
    <phoneticPr fontId="3"/>
  </si>
  <si>
    <t>中20</t>
    <rPh sb="0" eb="1">
      <t>チュウ</t>
    </rPh>
    <phoneticPr fontId="3"/>
  </si>
  <si>
    <t>相模台小</t>
    <rPh sb="0" eb="3">
      <t>サガミダイ</t>
    </rPh>
    <rPh sb="3" eb="4">
      <t>ショウ</t>
    </rPh>
    <phoneticPr fontId="3"/>
  </si>
  <si>
    <t>小4</t>
    <rPh sb="0" eb="1">
      <t>ショウ</t>
    </rPh>
    <phoneticPr fontId="3"/>
  </si>
  <si>
    <t>※4枚複写</t>
    <rPh sb="2" eb="3">
      <t>マイ</t>
    </rPh>
    <rPh sb="3" eb="5">
      <t>フクシャ</t>
    </rPh>
    <phoneticPr fontId="8"/>
  </si>
  <si>
    <t>　　　　　　　　　　　　　　　</t>
    <phoneticPr fontId="8"/>
  </si>
  <si>
    <t>②中学生</t>
    <rPh sb="1" eb="4">
      <t>チュウガクセイ</t>
    </rPh>
    <phoneticPr fontId="8"/>
  </si>
  <si>
    <t>学校番号</t>
    <rPh sb="0" eb="2">
      <t>ガッコウ</t>
    </rPh>
    <rPh sb="2" eb="4">
      <t>バンゴウ</t>
    </rPh>
    <phoneticPr fontId="8"/>
  </si>
  <si>
    <t>月</t>
    <rPh sb="0" eb="1">
      <t>ガツ</t>
    </rPh>
    <phoneticPr fontId="8"/>
  </si>
  <si>
    <t>日</t>
    <rPh sb="0" eb="1">
      <t>ニチ</t>
    </rPh>
    <phoneticPr fontId="8"/>
  </si>
  <si>
    <t>利用学校名</t>
    <rPh sb="0" eb="2">
      <t>リヨウ</t>
    </rPh>
    <rPh sb="2" eb="4">
      <t>ガッコウ</t>
    </rPh>
    <rPh sb="4" eb="5">
      <t>メイ</t>
    </rPh>
    <phoneticPr fontId="8"/>
  </si>
  <si>
    <t>利用施設</t>
    <rPh sb="0" eb="2">
      <t>リヨウ</t>
    </rPh>
    <rPh sb="2" eb="4">
      <t>シセツ</t>
    </rPh>
    <phoneticPr fontId="8"/>
  </si>
  <si>
    <t>　団　体　名</t>
    <rPh sb="1" eb="2">
      <t>ダン</t>
    </rPh>
    <rPh sb="3" eb="4">
      <t>カラダ</t>
    </rPh>
    <rPh sb="5" eb="6">
      <t>メイ</t>
    </rPh>
    <phoneticPr fontId="8"/>
  </si>
  <si>
    <t>代表者名</t>
    <rPh sb="0" eb="3">
      <t>ダイヒョウシャ</t>
    </rPh>
    <rPh sb="3" eb="4">
      <t>メイ</t>
    </rPh>
    <phoneticPr fontId="8"/>
  </si>
  <si>
    <t>人</t>
    <rPh sb="0" eb="1">
      <t>ニン</t>
    </rPh>
    <phoneticPr fontId="8"/>
  </si>
  <si>
    <t>円</t>
    <rPh sb="0" eb="1">
      <t>エン</t>
    </rPh>
    <phoneticPr fontId="8"/>
  </si>
  <si>
    <t>　補助金　（年額総額）</t>
    <rPh sb="1" eb="4">
      <t>ホジョキン</t>
    </rPh>
    <rPh sb="6" eb="8">
      <t>ネンガク</t>
    </rPh>
    <rPh sb="8" eb="10">
      <t>ソウガク</t>
    </rPh>
    <phoneticPr fontId="8"/>
  </si>
  <si>
    <t>　その他　（年額総額）</t>
    <rPh sb="3" eb="4">
      <t>タ</t>
    </rPh>
    <rPh sb="6" eb="8">
      <t>ネンガク</t>
    </rPh>
    <rPh sb="8" eb="10">
      <t>ソウガク</t>
    </rPh>
    <phoneticPr fontId="8"/>
  </si>
  <si>
    <t>◎指導者数</t>
    <rPh sb="1" eb="4">
      <t>シドウシャ</t>
    </rPh>
    <rPh sb="4" eb="5">
      <t>スウ</t>
    </rPh>
    <phoneticPr fontId="8"/>
  </si>
  <si>
    <t xml:space="preserve"> 指導者に対する謝礼（月一人平均）</t>
    <rPh sb="1" eb="4">
      <t>シドウシャ</t>
    </rPh>
    <rPh sb="5" eb="6">
      <t>タイ</t>
    </rPh>
    <rPh sb="8" eb="10">
      <t>シャレイ</t>
    </rPh>
    <rPh sb="11" eb="12">
      <t>ツキ</t>
    </rPh>
    <rPh sb="12" eb="14">
      <t>イチニン</t>
    </rPh>
    <rPh sb="14" eb="16">
      <t>ヘイキン</t>
    </rPh>
    <phoneticPr fontId="8"/>
  </si>
  <si>
    <t>その他</t>
    <rPh sb="2" eb="3">
      <t>タ</t>
    </rPh>
    <phoneticPr fontId="8"/>
  </si>
  <si>
    <t>：</t>
    <phoneticPr fontId="8"/>
  </si>
  <si>
    <t>ＰＴＡ・保護者会中心のクラブ</t>
    <rPh sb="4" eb="7">
      <t>ホゴシャ</t>
    </rPh>
    <rPh sb="7" eb="8">
      <t>カイ</t>
    </rPh>
    <rPh sb="8" eb="10">
      <t>チュウシン</t>
    </rPh>
    <phoneticPr fontId="8"/>
  </si>
  <si>
    <t>学校（部活動）ＯＢ・ＯＧ中心のクラブ</t>
    <rPh sb="0" eb="2">
      <t>ガッコウ</t>
    </rPh>
    <rPh sb="3" eb="4">
      <t>ブ</t>
    </rPh>
    <rPh sb="4" eb="6">
      <t>カツドウ</t>
    </rPh>
    <rPh sb="12" eb="14">
      <t>チュウシン</t>
    </rPh>
    <phoneticPr fontId="8"/>
  </si>
  <si>
    <t>企業・職場中心のクラブ</t>
    <rPh sb="0" eb="2">
      <t>キギョウ</t>
    </rPh>
    <rPh sb="3" eb="5">
      <t>ショクバ</t>
    </rPh>
    <rPh sb="5" eb="7">
      <t>チュウシン</t>
    </rPh>
    <phoneticPr fontId="8"/>
  </si>
  <si>
    <t>学校</t>
    <rPh sb="0" eb="2">
      <t>ガッコウ</t>
    </rPh>
    <phoneticPr fontId="3"/>
  </si>
  <si>
    <t>◎活動曜日</t>
    <rPh sb="1" eb="3">
      <t>カツドウ</t>
    </rPh>
    <rPh sb="3" eb="5">
      <t>ヨウビ</t>
    </rPh>
    <phoneticPr fontId="8"/>
  </si>
  <si>
    <t>◎活動時間</t>
    <rPh sb="1" eb="3">
      <t>カツドウ</t>
    </rPh>
    <rPh sb="3" eb="5">
      <t>ジカン</t>
    </rPh>
    <phoneticPr fontId="8"/>
  </si>
  <si>
    <t>①幼児・小学生</t>
    <rPh sb="1" eb="3">
      <t>ヨウジ</t>
    </rPh>
    <rPh sb="4" eb="7">
      <t>ショウガクセイ</t>
    </rPh>
    <phoneticPr fontId="8"/>
  </si>
  <si>
    <t>地域団体のクラブ（自治会、子供会等）</t>
    <rPh sb="0" eb="2">
      <t>チイキ</t>
    </rPh>
    <rPh sb="2" eb="4">
      <t>ダンタイ</t>
    </rPh>
    <rPh sb="9" eb="12">
      <t>ジチカイ</t>
    </rPh>
    <rPh sb="13" eb="16">
      <t>コドモカイ</t>
    </rPh>
    <rPh sb="16" eb="17">
      <t>トウ</t>
    </rPh>
    <phoneticPr fontId="8"/>
  </si>
  <si>
    <t>（あて先）松戸市立</t>
    <rPh sb="3" eb="4">
      <t>サキ</t>
    </rPh>
    <rPh sb="5" eb="7">
      <t>マツド</t>
    </rPh>
    <rPh sb="7" eb="9">
      <t>シリツ</t>
    </rPh>
    <rPh sb="8" eb="9">
      <t>リツ</t>
    </rPh>
    <phoneticPr fontId="8"/>
  </si>
  <si>
    <t>　（運営委員会提出用）</t>
    <rPh sb="7" eb="9">
      <t>テイシュツ</t>
    </rPh>
    <rPh sb="9" eb="10">
      <t>ヨウ</t>
    </rPh>
    <phoneticPr fontId="8"/>
  </si>
  <si>
    <t>令和3</t>
    <rPh sb="0" eb="1">
      <t>レイ</t>
    </rPh>
    <rPh sb="1" eb="2">
      <t>ワ</t>
    </rPh>
    <phoneticPr fontId="3"/>
  </si>
  <si>
    <t>令和4</t>
    <rPh sb="0" eb="1">
      <t>レイ</t>
    </rPh>
    <rPh sb="1" eb="2">
      <t>ワ</t>
    </rPh>
    <phoneticPr fontId="3"/>
  </si>
  <si>
    <t>令和5</t>
    <rPh sb="0" eb="1">
      <t>レイ</t>
    </rPh>
    <rPh sb="1" eb="2">
      <t>ワ</t>
    </rPh>
    <phoneticPr fontId="3"/>
  </si>
  <si>
    <t>令和6</t>
    <rPh sb="0" eb="1">
      <t>レイ</t>
    </rPh>
    <rPh sb="1" eb="2">
      <t>ワ</t>
    </rPh>
    <phoneticPr fontId="3"/>
  </si>
  <si>
    <t>令和7</t>
    <rPh sb="0" eb="1">
      <t>レイ</t>
    </rPh>
    <rPh sb="1" eb="2">
      <t>ワ</t>
    </rPh>
    <phoneticPr fontId="3"/>
  </si>
  <si>
    <t>令和8</t>
    <rPh sb="0" eb="1">
      <t>レイ</t>
    </rPh>
    <rPh sb="1" eb="2">
      <t>ワ</t>
    </rPh>
    <phoneticPr fontId="3"/>
  </si>
  <si>
    <t>令和9</t>
    <rPh sb="0" eb="1">
      <t>レイ</t>
    </rPh>
    <rPh sb="1" eb="2">
      <t>ワ</t>
    </rPh>
    <phoneticPr fontId="3"/>
  </si>
  <si>
    <t>令和10</t>
    <rPh sb="0" eb="1">
      <t>レイ</t>
    </rPh>
    <rPh sb="1" eb="2">
      <t>ワ</t>
    </rPh>
    <phoneticPr fontId="3"/>
  </si>
  <si>
    <t>令和11</t>
    <rPh sb="0" eb="1">
      <t>レイ</t>
    </rPh>
    <rPh sb="1" eb="2">
      <t>ワ</t>
    </rPh>
    <phoneticPr fontId="3"/>
  </si>
  <si>
    <t>令和12</t>
    <rPh sb="0" eb="1">
      <t>レイ</t>
    </rPh>
    <rPh sb="1" eb="2">
      <t>ワ</t>
    </rPh>
    <phoneticPr fontId="3"/>
  </si>
  <si>
    <t>令和13</t>
    <rPh sb="0" eb="1">
      <t>レイ</t>
    </rPh>
    <rPh sb="1" eb="2">
      <t>ワ</t>
    </rPh>
    <phoneticPr fontId="3"/>
  </si>
  <si>
    <t>令和14</t>
    <rPh sb="0" eb="1">
      <t>レイ</t>
    </rPh>
    <rPh sb="1" eb="2">
      <t>ワ</t>
    </rPh>
    <phoneticPr fontId="3"/>
  </si>
  <si>
    <t>令和15</t>
    <rPh sb="0" eb="1">
      <t>レイ</t>
    </rPh>
    <rPh sb="1" eb="2">
      <t>ワ</t>
    </rPh>
    <phoneticPr fontId="3"/>
  </si>
  <si>
    <t xml:space="preserve">               学校施設開放団体利用申請書</t>
    <rPh sb="15" eb="17">
      <t>ガッコウ</t>
    </rPh>
    <rPh sb="17" eb="19">
      <t>シセツ</t>
    </rPh>
    <rPh sb="19" eb="21">
      <t>カイホウ</t>
    </rPh>
    <rPh sb="21" eb="23">
      <t>ダンタイ</t>
    </rPh>
    <rPh sb="23" eb="25">
      <t>リヨウ</t>
    </rPh>
    <rPh sb="25" eb="28">
      <t>シンセイショ</t>
    </rPh>
    <phoneticPr fontId="8"/>
  </si>
  <si>
    <t>　第1-1号様式</t>
    <rPh sb="1" eb="2">
      <t>ダイ</t>
    </rPh>
    <rPh sb="5" eb="6">
      <t>ゴウ</t>
    </rPh>
    <rPh sb="6" eb="8">
      <t>ヨウシキ</t>
    </rPh>
    <phoneticPr fontId="8"/>
  </si>
  <si>
    <t>合計</t>
    <rPh sb="0" eb="2">
      <t>ゴウケイ</t>
    </rPh>
    <phoneticPr fontId="8"/>
  </si>
  <si>
    <t>人</t>
    <rPh sb="0" eb="1">
      <t>ニン</t>
    </rPh>
    <phoneticPr fontId="3"/>
  </si>
  <si>
    <t>　会費（一人平均月額）</t>
    <rPh sb="1" eb="2">
      <t>カイ</t>
    </rPh>
    <rPh sb="2" eb="3">
      <t>ヒ</t>
    </rPh>
    <rPh sb="4" eb="5">
      <t>イチ</t>
    </rPh>
    <rPh sb="5" eb="6">
      <t>ニン</t>
    </rPh>
    <rPh sb="6" eb="8">
      <t>ヘイキン</t>
    </rPh>
    <rPh sb="8" eb="10">
      <t>ゲツガク</t>
    </rPh>
    <phoneticPr fontId="8"/>
  </si>
  <si>
    <t>地域の自主的クラブ</t>
    <rPh sb="0" eb="2">
      <t>チイキ</t>
    </rPh>
    <rPh sb="3" eb="6">
      <t>ジシュテキ</t>
    </rPh>
    <phoneticPr fontId="8"/>
  </si>
  <si>
    <t>◎　団体構成</t>
    <rPh sb="2" eb="4">
      <t>ダンタイ</t>
    </rPh>
    <rPh sb="4" eb="6">
      <t>コウセイ</t>
    </rPh>
    <phoneticPr fontId="8"/>
  </si>
  <si>
    <t>代表者
郵便番号</t>
    <rPh sb="0" eb="3">
      <t>ダイヒョウシャ</t>
    </rPh>
    <rPh sb="4" eb="8">
      <t>ユウビンバンゴウ</t>
    </rPh>
    <phoneticPr fontId="8"/>
  </si>
  <si>
    <t>団体内
事務担当者名</t>
    <rPh sb="0" eb="2">
      <t>ダンタイ</t>
    </rPh>
    <rPh sb="2" eb="3">
      <t>ナイ</t>
    </rPh>
    <rPh sb="4" eb="6">
      <t>ジム</t>
    </rPh>
    <rPh sb="6" eb="9">
      <t>タントウシャ</t>
    </rPh>
    <rPh sb="9" eb="10">
      <t>メイ</t>
    </rPh>
    <phoneticPr fontId="8"/>
  </si>
  <si>
    <t>代表者住所</t>
    <phoneticPr fontId="3"/>
  </si>
  <si>
    <t>代表者
電話番号</t>
    <rPh sb="0" eb="3">
      <t>ダイヒョウシャ</t>
    </rPh>
    <rPh sb="4" eb="6">
      <t>デンワ</t>
    </rPh>
    <rPh sb="6" eb="8">
      <t>バンゴウ</t>
    </rPh>
    <phoneticPr fontId="8"/>
  </si>
  <si>
    <t>事務担当者
郵便番号</t>
    <rPh sb="0" eb="2">
      <t>ジム</t>
    </rPh>
    <rPh sb="2" eb="5">
      <t>タントウシャ</t>
    </rPh>
    <rPh sb="6" eb="10">
      <t>ユウビンバンゴウ</t>
    </rPh>
    <phoneticPr fontId="8"/>
  </si>
  <si>
    <t>事務担当者
電話番号</t>
    <rPh sb="0" eb="2">
      <t>ジム</t>
    </rPh>
    <rPh sb="2" eb="5">
      <t>タントウシャ</t>
    </rPh>
    <rPh sb="6" eb="8">
      <t>デンワ</t>
    </rPh>
    <rPh sb="8" eb="10">
      <t>バンゴウ</t>
    </rPh>
    <phoneticPr fontId="8"/>
  </si>
  <si>
    <t>事務担当者
住所</t>
    <rPh sb="0" eb="2">
      <t>ジム</t>
    </rPh>
    <rPh sb="2" eb="5">
      <t>タントウシャ</t>
    </rPh>
    <rPh sb="6" eb="8">
      <t>ジュウショ</t>
    </rPh>
    <phoneticPr fontId="8"/>
  </si>
  <si>
    <r>
      <t xml:space="preserve">事務担当者
</t>
    </r>
    <r>
      <rPr>
        <sz val="9"/>
        <rFont val="ＭＳ Ｐ明朝"/>
        <family val="1"/>
        <charset val="128"/>
      </rPr>
      <t>メールアドレス</t>
    </r>
    <rPh sb="0" eb="2">
      <t>ジム</t>
    </rPh>
    <rPh sb="2" eb="5">
      <t>タントウシャ</t>
    </rPh>
    <phoneticPr fontId="3"/>
  </si>
  <si>
    <t>種　目</t>
    <rPh sb="0" eb="1">
      <t>タネ</t>
    </rPh>
    <rPh sb="2" eb="3">
      <t>メ</t>
    </rPh>
    <phoneticPr fontId="8"/>
  </si>
  <si>
    <t>◎構成員</t>
    <rPh sb="1" eb="2">
      <t>カマエ</t>
    </rPh>
    <rPh sb="2" eb="3">
      <t>シゲル</t>
    </rPh>
    <rPh sb="3" eb="4">
      <t>イン</t>
    </rPh>
    <phoneticPr fontId="8"/>
  </si>
  <si>
    <t>◎収入</t>
    <rPh sb="1" eb="2">
      <t>オサム</t>
    </rPh>
    <rPh sb="2" eb="3">
      <t>イリ</t>
    </rPh>
    <phoneticPr fontId="8"/>
  </si>
  <si>
    <t>男</t>
    <rPh sb="0" eb="1">
      <t>オトコ</t>
    </rPh>
    <phoneticPr fontId="3"/>
  </si>
  <si>
    <t>女</t>
    <rPh sb="0" eb="1">
      <t>オンナ</t>
    </rPh>
    <phoneticPr fontId="3"/>
  </si>
  <si>
    <t>③高校生</t>
    <rPh sb="1" eb="4">
      <t>コウコウセイ</t>
    </rPh>
    <phoneticPr fontId="8"/>
  </si>
  <si>
    <t>④一般</t>
    <rPh sb="1" eb="3">
      <t>イッパン</t>
    </rPh>
    <phoneticPr fontId="8"/>
  </si>
  <si>
    <t>内訳</t>
    <rPh sb="0" eb="2">
      <t>ウチワケ</t>
    </rPh>
    <phoneticPr fontId="3"/>
  </si>
  <si>
    <t>（</t>
    <phoneticPr fontId="3"/>
  </si>
  <si>
    <t>）</t>
    <phoneticPr fontId="3"/>
  </si>
  <si>
    <t>学校　学校施設開放運営委員会</t>
    <rPh sb="0" eb="2">
      <t>ガッコウ</t>
    </rPh>
    <rPh sb="3" eb="5">
      <t>ガッコウ</t>
    </rPh>
    <rPh sb="5" eb="7">
      <t>シセツ</t>
    </rPh>
    <rPh sb="7" eb="9">
      <t>カイホウ</t>
    </rPh>
    <rPh sb="9" eb="11">
      <t>ウンエイ</t>
    </rPh>
    <rPh sb="11" eb="14">
      <t>イインカイ</t>
    </rPh>
    <phoneticPr fontId="8"/>
  </si>
  <si>
    <t>　（団体保管用）</t>
    <rPh sb="2" eb="4">
      <t>ダンタイ</t>
    </rPh>
    <rPh sb="4" eb="6">
      <t>ホカン</t>
    </rPh>
    <phoneticPr fontId="8"/>
  </si>
  <si>
    <t>　第2号様式</t>
    <rPh sb="1" eb="2">
      <t>ダイ</t>
    </rPh>
    <rPh sb="3" eb="4">
      <t>ゴウ</t>
    </rPh>
    <rPh sb="4" eb="6">
      <t>ヨウシキ</t>
    </rPh>
    <phoneticPr fontId="8"/>
  </si>
  <si>
    <t>運営委員会利用許可日</t>
    <rPh sb="0" eb="2">
      <t>ウンエイ</t>
    </rPh>
    <rPh sb="2" eb="5">
      <t>イインカイ</t>
    </rPh>
    <rPh sb="5" eb="7">
      <t>リヨウ</t>
    </rPh>
    <rPh sb="7" eb="9">
      <t>キョカ</t>
    </rPh>
    <rPh sb="9" eb="10">
      <t>ヒ</t>
    </rPh>
    <phoneticPr fontId="3"/>
  </si>
  <si>
    <t>　　上記のとおり申請いたします。</t>
    <rPh sb="2" eb="4">
      <t>ジョウキ</t>
    </rPh>
    <rPh sb="8" eb="10">
      <t>シンセイ</t>
    </rPh>
    <phoneticPr fontId="8"/>
  </si>
  <si>
    <t>小46</t>
    <rPh sb="0" eb="1">
      <t>ショウ</t>
    </rPh>
    <phoneticPr fontId="3"/>
  </si>
  <si>
    <t>松戸小</t>
    <rPh sb="0" eb="2">
      <t>マツド</t>
    </rPh>
    <rPh sb="2" eb="3">
      <t>ショウ</t>
    </rPh>
    <phoneticPr fontId="3"/>
  </si>
  <si>
    <t>年</t>
    <rPh sb="0" eb="1">
      <t>ネン</t>
    </rPh>
    <phoneticPr fontId="3"/>
  </si>
  <si>
    <t>※団体代表者は、学校施設開放における団体利用管理指導員となります。
※黄色のセルに入力してください。
　団体構成は、該当番号の一つ左のセル（D列）をクリックし〇を入力してください。
※上記の個人情報は、学校施設開放運営事務にのみ使用し、その他の用途には使用いたしません。</t>
    <rPh sb="1" eb="3">
      <t>ダンタイ</t>
    </rPh>
    <rPh sb="3" eb="6">
      <t>ダイヒョウシャ</t>
    </rPh>
    <rPh sb="8" eb="10">
      <t>ガッコウ</t>
    </rPh>
    <rPh sb="10" eb="12">
      <t>シセツ</t>
    </rPh>
    <rPh sb="12" eb="14">
      <t>カイホウ</t>
    </rPh>
    <rPh sb="18" eb="20">
      <t>ダンタイ</t>
    </rPh>
    <rPh sb="20" eb="22">
      <t>リヨウ</t>
    </rPh>
    <rPh sb="22" eb="24">
      <t>カンリ</t>
    </rPh>
    <rPh sb="24" eb="27">
      <t>シドウイン</t>
    </rPh>
    <rPh sb="35" eb="37">
      <t>キイロ</t>
    </rPh>
    <rPh sb="41" eb="43">
      <t>ニュウリョク</t>
    </rPh>
    <rPh sb="52" eb="54">
      <t>ダンタイ</t>
    </rPh>
    <rPh sb="54" eb="56">
      <t>コウセイ</t>
    </rPh>
    <rPh sb="58" eb="60">
      <t>ガイトウ</t>
    </rPh>
    <rPh sb="60" eb="62">
      <t>バンゴウ</t>
    </rPh>
    <rPh sb="63" eb="64">
      <t>ヒト</t>
    </rPh>
    <rPh sb="65" eb="66">
      <t>ヒダリ</t>
    </rPh>
    <rPh sb="71" eb="72">
      <t>レツ</t>
    </rPh>
    <rPh sb="81" eb="83">
      <t>ニュウリョク</t>
    </rPh>
    <rPh sb="92" eb="94">
      <t>ジョウキ</t>
    </rPh>
    <rPh sb="95" eb="97">
      <t>コジン</t>
    </rPh>
    <rPh sb="97" eb="99">
      <t>ジョウホウ</t>
    </rPh>
    <phoneticPr fontId="8"/>
  </si>
  <si>
    <t>代表者
メールアドレス</t>
    <rPh sb="0" eb="3">
      <t>ダイヒョウシャ</t>
    </rPh>
    <phoneticPr fontId="3"/>
  </si>
  <si>
    <t>市内</t>
    <rPh sb="0" eb="2">
      <t>シナイ</t>
    </rPh>
    <phoneticPr fontId="3"/>
  </si>
  <si>
    <t>市外</t>
    <rPh sb="0" eb="2">
      <t>シガイ</t>
    </rPh>
    <phoneticPr fontId="3"/>
  </si>
  <si>
    <t>市内外</t>
    <rPh sb="0" eb="1">
      <t>シ</t>
    </rPh>
    <rPh sb="1" eb="3">
      <t>ナイガイ</t>
    </rPh>
    <phoneticPr fontId="3"/>
  </si>
  <si>
    <t>人</t>
    <rPh sb="0" eb="1">
      <t>ヒト</t>
    </rPh>
    <phoneticPr fontId="3"/>
  </si>
  <si>
    <t>団体の紹介</t>
    <rPh sb="0" eb="2">
      <t>ダンタイ</t>
    </rPh>
    <rPh sb="3" eb="5">
      <t>ショウカイ</t>
    </rPh>
    <phoneticPr fontId="3"/>
  </si>
  <si>
    <t>市民から問合せがあった場合、事務担当者の連絡先を伝えることの可否
（団体に入りたい、または、見学したい等）</t>
    <rPh sb="0" eb="2">
      <t>シミン</t>
    </rPh>
    <rPh sb="4" eb="6">
      <t>トイアワ</t>
    </rPh>
    <rPh sb="11" eb="13">
      <t>バアイ</t>
    </rPh>
    <rPh sb="14" eb="19">
      <t>ジムタントウシャ</t>
    </rPh>
    <rPh sb="20" eb="23">
      <t>レンラクサキ</t>
    </rPh>
    <rPh sb="24" eb="25">
      <t>ツタ</t>
    </rPh>
    <rPh sb="30" eb="32">
      <t>カヒ</t>
    </rPh>
    <rPh sb="34" eb="36">
      <t>ダンタイ</t>
    </rPh>
    <rPh sb="37" eb="38">
      <t>ハイ</t>
    </rPh>
    <rPh sb="46" eb="48">
      <t>ケンガク</t>
    </rPh>
    <rPh sb="51" eb="52">
      <t>ナド</t>
    </rPh>
    <phoneticPr fontId="3"/>
  </si>
  <si>
    <t xml:space="preserve">               学校施設開放団体利用許可書</t>
    <rPh sb="15" eb="17">
      <t>ガッコウ</t>
    </rPh>
    <rPh sb="17" eb="19">
      <t>シセツ</t>
    </rPh>
    <rPh sb="19" eb="21">
      <t>カイホウ</t>
    </rPh>
    <rPh sb="21" eb="23">
      <t>ダンタイ</t>
    </rPh>
    <rPh sb="23" eb="25">
      <t>リヨウ</t>
    </rPh>
    <rPh sb="25" eb="28">
      <t>キョカショ</t>
    </rPh>
    <phoneticPr fontId="8"/>
  </si>
  <si>
    <t>　　</t>
    <phoneticPr fontId="3"/>
  </si>
  <si>
    <t>フリガナ</t>
    <phoneticPr fontId="3"/>
  </si>
  <si>
    <t>フリガナ</t>
    <phoneticPr fontId="3"/>
  </si>
  <si>
    <t>フリガナ</t>
    <phoneticPr fontId="3"/>
  </si>
  <si>
    <t>団体名</t>
    <rPh sb="0" eb="2">
      <t>ダンタイ</t>
    </rPh>
    <rPh sb="2" eb="3">
      <t>メイ</t>
    </rPh>
    <phoneticPr fontId="3"/>
  </si>
  <si>
    <t>申請許可日</t>
    <rPh sb="0" eb="2">
      <t>シンセイ</t>
    </rPh>
    <rPh sb="2" eb="5">
      <t>キョカビ</t>
    </rPh>
    <phoneticPr fontId="3"/>
  </si>
  <si>
    <t>種目</t>
    <rPh sb="0" eb="2">
      <t>シュモク</t>
    </rPh>
    <phoneticPr fontId="3"/>
  </si>
  <si>
    <t>利用施設</t>
    <rPh sb="0" eb="4">
      <t>リヨウシセツ</t>
    </rPh>
    <phoneticPr fontId="3"/>
  </si>
  <si>
    <t>代表者氏名</t>
    <rPh sb="0" eb="3">
      <t>ダイヒョウシャ</t>
    </rPh>
    <rPh sb="3" eb="5">
      <t>シメイ</t>
    </rPh>
    <phoneticPr fontId="3"/>
  </si>
  <si>
    <t>代）メールアドレス</t>
    <rPh sb="0" eb="1">
      <t>ダイ</t>
    </rPh>
    <phoneticPr fontId="3"/>
  </si>
  <si>
    <t>代）電話番号</t>
    <rPh sb="0" eb="1">
      <t>ダイ</t>
    </rPh>
    <rPh sb="2" eb="6">
      <t>デンワバンゴウ</t>
    </rPh>
    <phoneticPr fontId="3"/>
  </si>
  <si>
    <t>事務担当者氏名</t>
    <rPh sb="0" eb="5">
      <t>ジムタントウシャ</t>
    </rPh>
    <rPh sb="5" eb="7">
      <t>シメイ</t>
    </rPh>
    <phoneticPr fontId="3"/>
  </si>
  <si>
    <t>事）住所</t>
    <rPh sb="0" eb="1">
      <t>ジ</t>
    </rPh>
    <rPh sb="2" eb="4">
      <t>ジュウショ</t>
    </rPh>
    <phoneticPr fontId="3"/>
  </si>
  <si>
    <t>代）住所</t>
    <rPh sb="0" eb="1">
      <t>ダイ</t>
    </rPh>
    <rPh sb="2" eb="4">
      <t>ジュウショ</t>
    </rPh>
    <phoneticPr fontId="3"/>
  </si>
  <si>
    <t>事）メールアドレス</t>
    <rPh sb="0" eb="1">
      <t>ジ</t>
    </rPh>
    <phoneticPr fontId="3"/>
  </si>
  <si>
    <t>事）電話番号</t>
    <rPh sb="0" eb="1">
      <t>ジ</t>
    </rPh>
    <rPh sb="2" eb="4">
      <t>デンワ</t>
    </rPh>
    <rPh sb="4" eb="6">
      <t>バンゴウ</t>
    </rPh>
    <phoneticPr fontId="3"/>
  </si>
  <si>
    <t>シート1</t>
    <phoneticPr fontId="3"/>
  </si>
  <si>
    <t>シート2</t>
    <phoneticPr fontId="3"/>
  </si>
  <si>
    <t>市民問合せ　連絡先伝えることの可否</t>
    <rPh sb="0" eb="2">
      <t>シミン</t>
    </rPh>
    <rPh sb="2" eb="4">
      <t>トイアワ</t>
    </rPh>
    <rPh sb="6" eb="9">
      <t>レンラクサキ</t>
    </rPh>
    <rPh sb="9" eb="10">
      <t>ツタ</t>
    </rPh>
    <rPh sb="15" eb="17">
      <t>カヒ</t>
    </rPh>
    <phoneticPr fontId="3"/>
  </si>
  <si>
    <t>メールアドレス</t>
    <phoneticPr fontId="3"/>
  </si>
  <si>
    <t>電話番号</t>
    <rPh sb="0" eb="4">
      <t>デンワバンゴウ</t>
    </rPh>
    <phoneticPr fontId="3"/>
  </si>
  <si>
    <t>◎団体構成</t>
    <rPh sb="1" eb="3">
      <t>ダンタイ</t>
    </rPh>
    <rPh sb="3" eb="5">
      <t>コウセイ</t>
    </rPh>
    <phoneticPr fontId="8"/>
  </si>
  <si>
    <t>人</t>
    <rPh sb="0" eb="1">
      <t>ヒト</t>
    </rPh>
    <phoneticPr fontId="8"/>
  </si>
  <si>
    <t>円</t>
    <rPh sb="0" eb="1">
      <t>エン</t>
    </rPh>
    <phoneticPr fontId="3"/>
  </si>
  <si>
    <t>：</t>
    <phoneticPr fontId="8"/>
  </si>
  <si>
    <t>事）郵便番号</t>
    <rPh sb="0" eb="1">
      <t>ジ</t>
    </rPh>
    <rPh sb="2" eb="6">
      <t>ユウビンバンゴウ</t>
    </rPh>
    <phoneticPr fontId="3"/>
  </si>
  <si>
    <t>代）郵便番号</t>
    <rPh sb="0" eb="1">
      <t>ダイ</t>
    </rPh>
    <rPh sb="2" eb="6">
      <t>ユウビンバンゴウ</t>
    </rPh>
    <phoneticPr fontId="3"/>
  </si>
  <si>
    <t>代）フリガナ</t>
    <rPh sb="0" eb="1">
      <t>ダイ</t>
    </rPh>
    <phoneticPr fontId="3"/>
  </si>
  <si>
    <t>メールアドレス</t>
    <phoneticPr fontId="3"/>
  </si>
  <si>
    <t>メールアドレス</t>
    <phoneticPr fontId="3"/>
  </si>
  <si>
    <t>電話番号</t>
    <rPh sb="0" eb="2">
      <t>デンワ</t>
    </rPh>
    <rPh sb="2" eb="4">
      <t>バンゴウ</t>
    </rPh>
    <phoneticPr fontId="3"/>
  </si>
  <si>
    <t>事）フリガナ</t>
    <rPh sb="0" eb="1">
      <t>ジ</t>
    </rPh>
    <phoneticPr fontId="3"/>
  </si>
  <si>
    <t>※3枚複写</t>
    <rPh sb="2" eb="3">
      <t>マイ</t>
    </rPh>
    <rPh sb="3" eb="5">
      <t>フクシャ</t>
    </rPh>
    <phoneticPr fontId="8"/>
  </si>
  <si>
    <t>令和５</t>
    <rPh sb="0" eb="2">
      <t>レイワ</t>
    </rPh>
    <phoneticPr fontId="3"/>
  </si>
  <si>
    <t>令和６年</t>
    <rPh sb="0" eb="2">
      <t>レイワ</t>
    </rPh>
    <rPh sb="3" eb="4">
      <t>ネン</t>
    </rPh>
    <phoneticPr fontId="3"/>
  </si>
  <si>
    <t>令和６</t>
    <rPh sb="0" eb="2">
      <t>レイワ</t>
    </rPh>
    <phoneticPr fontId="3"/>
  </si>
  <si>
    <t>令和6年度</t>
    <rPh sb="0" eb="2">
      <t>レイワ</t>
    </rPh>
    <rPh sb="3" eb="5">
      <t>ネンド</t>
    </rPh>
    <phoneticPr fontId="8"/>
  </si>
  <si>
    <t>※2枚複写</t>
    <rPh sb="2" eb="3">
      <t>マイ</t>
    </rPh>
    <rPh sb="3" eb="5">
      <t>フクシャ</t>
    </rPh>
    <phoneticPr fontId="8"/>
  </si>
  <si>
    <t>（あて先）教育委員会</t>
    <rPh sb="3" eb="4">
      <t>サキ</t>
    </rPh>
    <rPh sb="5" eb="10">
      <t>キョウイクイインカイ</t>
    </rPh>
    <phoneticPr fontId="8"/>
  </si>
  <si>
    <t>令和６年度</t>
    <phoneticPr fontId="3"/>
  </si>
  <si>
    <t>令和6年度</t>
    <phoneticPr fontId="3"/>
  </si>
  <si>
    <t>令和6年</t>
    <rPh sb="0" eb="2">
      <t>レイワ</t>
    </rPh>
    <rPh sb="3" eb="4">
      <t>ネン</t>
    </rPh>
    <phoneticPr fontId="3"/>
  </si>
  <si>
    <t>種　目　一　覧　表</t>
    <rPh sb="0" eb="1">
      <t>シュ</t>
    </rPh>
    <rPh sb="2" eb="3">
      <t>メ</t>
    </rPh>
    <rPh sb="4" eb="5">
      <t>イッ</t>
    </rPh>
    <rPh sb="6" eb="7">
      <t>ラン</t>
    </rPh>
    <rPh sb="8" eb="9">
      <t>ヒョウ</t>
    </rPh>
    <phoneticPr fontId="3"/>
  </si>
  <si>
    <t>令和6年度4月～</t>
    <rPh sb="0" eb="2">
      <t>レイワ</t>
    </rPh>
    <rPh sb="3" eb="5">
      <t>ネンド</t>
    </rPh>
    <rPh sb="6" eb="7">
      <t>ガツ</t>
    </rPh>
    <phoneticPr fontId="3"/>
  </si>
  <si>
    <t>スポーツ</t>
  </si>
  <si>
    <t>ニュースポーツ</t>
  </si>
  <si>
    <t>武道</t>
  </si>
  <si>
    <t>舞踊</t>
  </si>
  <si>
    <t>バレーボール</t>
  </si>
  <si>
    <t>グラウンド・ゴルフ</t>
  </si>
  <si>
    <t>空手</t>
  </si>
  <si>
    <t>阿波おどり</t>
  </si>
  <si>
    <t>バスケットボール</t>
  </si>
  <si>
    <t>インディアカ</t>
  </si>
  <si>
    <t>剣道</t>
  </si>
  <si>
    <t>太鼓・和太鼓</t>
  </si>
  <si>
    <t>サッカー</t>
  </si>
  <si>
    <t>なわとび</t>
  </si>
  <si>
    <t>柔道</t>
  </si>
  <si>
    <t>健康・ラジオ体操</t>
  </si>
  <si>
    <t>ソフトボール</t>
  </si>
  <si>
    <t>パラスポーツ</t>
  </si>
  <si>
    <t>その他武道（　　　　）</t>
  </si>
  <si>
    <t>その他舞踊（　　　　）</t>
  </si>
  <si>
    <t>バドミントン</t>
  </si>
  <si>
    <t>その他ニュースポーツ（　　　）</t>
  </si>
  <si>
    <t>※その他武道</t>
  </si>
  <si>
    <t>※その他舞踊</t>
  </si>
  <si>
    <t>フットサル</t>
  </si>
  <si>
    <t>※その他ニュースポーツ</t>
  </si>
  <si>
    <t>　合気道</t>
  </si>
  <si>
    <t>　よさこい</t>
  </si>
  <si>
    <t>野球</t>
  </si>
  <si>
    <t>　ラージボール卓球</t>
  </si>
  <si>
    <t>　居合道</t>
  </si>
  <si>
    <t>ドッジボール</t>
  </si>
  <si>
    <r>
      <t>　健康プログラム</t>
    </r>
    <r>
      <rPr>
        <sz val="10"/>
        <color theme="1"/>
        <rFont val="BIZ UDゴシック"/>
        <family val="3"/>
        <charset val="128"/>
      </rPr>
      <t>（ウォーキングなど）</t>
    </r>
    <phoneticPr fontId="3"/>
  </si>
  <si>
    <t>　太極拳</t>
  </si>
  <si>
    <t>体操（新体操・バトン）</t>
  </si>
  <si>
    <t>　タッチラグビー</t>
  </si>
  <si>
    <t>　なぎなた</t>
  </si>
  <si>
    <t>テニス</t>
  </si>
  <si>
    <t>　セパタクロー</t>
  </si>
  <si>
    <t>　弓道</t>
  </si>
  <si>
    <t>卓球</t>
  </si>
  <si>
    <t>　バウンドテニス</t>
  </si>
  <si>
    <t>　銃剣道</t>
  </si>
  <si>
    <t>ダンス・チアダンス</t>
  </si>
  <si>
    <t>　バルシューレ</t>
  </si>
  <si>
    <t>　少林寺拳法</t>
  </si>
  <si>
    <t>陸上</t>
  </si>
  <si>
    <t>　フラッグフットボール</t>
  </si>
  <si>
    <t>　杖道</t>
  </si>
  <si>
    <t>一輪車</t>
  </si>
  <si>
    <t>　中国武術</t>
  </si>
  <si>
    <t>その他スポーツ（　　　）</t>
  </si>
  <si>
    <t>★番号1～28と※の種目（緑色のセル）にも該当種目が無い場合は(　)に記載してください</t>
    <rPh sb="1" eb="3">
      <t>バンゴウ</t>
    </rPh>
    <rPh sb="10" eb="12">
      <t>シュモク</t>
    </rPh>
    <rPh sb="13" eb="15">
      <t>ミドリイロ</t>
    </rPh>
    <rPh sb="21" eb="25">
      <t>ガイトウシュモク</t>
    </rPh>
    <rPh sb="35" eb="37">
      <t>キサイ</t>
    </rPh>
    <phoneticPr fontId="3"/>
  </si>
  <si>
    <t>　（松戸市提出用）</t>
    <rPh sb="2" eb="5">
      <t>マツドシ</t>
    </rPh>
    <rPh sb="5" eb="7">
      <t>テイシュツ</t>
    </rPh>
    <rPh sb="7" eb="8">
      <t>ヨウ</t>
    </rPh>
    <phoneticPr fontId="8"/>
  </si>
  <si>
    <t>松戸市利用許可日</t>
    <rPh sb="0" eb="3">
      <t>マツドシ</t>
    </rPh>
    <rPh sb="3" eb="5">
      <t>リヨウ</t>
    </rPh>
    <rPh sb="5" eb="7">
      <t>キョカ</t>
    </rPh>
    <rPh sb="7" eb="8">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</si>
</sst>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平成&quot;##&quot;年度&quot;"/>
    <numFmt numFmtId="177" formatCode="###&quot;人&quot;"/>
    <numFmt numFmtId="178" formatCode="#"/>
    <numFmt numFmtId="179" formatCode="[&lt;=999]000;[&lt;=9999]000\-00;000\-0000"/>
    <numFmt numFmtId="180" formatCode="m&quot;月&quot;d&quot;日&quot;;@"/>
    <numFmt numFmtId="181" formatCode="0##\-####\-####"/>
    <numFmt numFmtId="182" formatCode="###\-####"/>
  </numFmts>
  <fonts count="3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1"/>
      <color theme="1"/>
      <name val="ＭＳ 明朝"/>
      <family val="1"/>
      <charset val="128"/>
    </font>
    <font>
      <b/>
      <sz val="9"/>
      <color indexed="81"/>
      <name val="MS P ゴシック"/>
      <family val="3"/>
      <charset val="128"/>
    </font>
    <font>
      <sz val="11"/>
      <color theme="1"/>
      <name val="游ゴシック"/>
      <family val="2"/>
      <scheme val="minor"/>
    </font>
    <font>
      <sz val="11"/>
      <name val="ＭＳ Ｐ明朝"/>
      <family val="1"/>
      <charset val="128"/>
    </font>
    <font>
      <sz val="6"/>
      <name val="ＭＳ Ｐゴシック"/>
      <family val="3"/>
      <charset val="128"/>
    </font>
    <font>
      <b/>
      <sz val="12"/>
      <name val="ＭＳ Ｐ明朝"/>
      <family val="1"/>
      <charset val="128"/>
    </font>
    <font>
      <b/>
      <sz val="11"/>
      <name val="ＭＳ Ｐ明朝"/>
      <family val="1"/>
      <charset val="128"/>
    </font>
    <font>
      <b/>
      <sz val="16"/>
      <name val="ＭＳ Ｐ明朝"/>
      <family val="1"/>
      <charset val="128"/>
    </font>
    <font>
      <sz val="16"/>
      <name val="ＭＳ Ｐ明朝"/>
      <family val="1"/>
      <charset val="128"/>
    </font>
    <font>
      <b/>
      <sz val="14"/>
      <name val="ＭＳ Ｐ明朝"/>
      <family val="1"/>
      <charset val="128"/>
    </font>
    <font>
      <sz val="14"/>
      <name val="ＭＳ Ｐ明朝"/>
      <family val="1"/>
      <charset val="128"/>
    </font>
    <font>
      <sz val="12"/>
      <name val="ＭＳ Ｐ明朝"/>
      <family val="1"/>
      <charset val="128"/>
    </font>
    <font>
      <sz val="11"/>
      <name val="ＭＳ Ｐゴシック"/>
      <family val="3"/>
      <charset val="128"/>
    </font>
    <font>
      <sz val="9"/>
      <color indexed="81"/>
      <name val="MS P ゴシック"/>
      <family val="3"/>
      <charset val="128"/>
    </font>
    <font>
      <sz val="9"/>
      <name val="ＭＳ Ｐ明朝"/>
      <family val="1"/>
      <charset val="128"/>
    </font>
    <font>
      <sz val="12"/>
      <color indexed="81"/>
      <name val="MS P ゴシック"/>
      <family val="3"/>
      <charset val="128"/>
    </font>
    <font>
      <sz val="8"/>
      <name val="ＭＳ Ｐ明朝"/>
      <family val="1"/>
      <charset val="128"/>
    </font>
    <font>
      <sz val="12"/>
      <color theme="1"/>
      <name val="ＭＳ Ｐゴシック"/>
      <family val="3"/>
      <charset val="128"/>
    </font>
    <font>
      <u/>
      <sz val="11"/>
      <color theme="10"/>
      <name val="游ゴシック"/>
      <family val="2"/>
      <scheme val="minor"/>
    </font>
    <font>
      <sz val="18"/>
      <color rgb="FF000000"/>
      <name val="BIZ UDゴシック"/>
      <family val="3"/>
      <charset val="128"/>
    </font>
    <font>
      <sz val="10"/>
      <color rgb="FF000000"/>
      <name val="BIZ UDゴシック"/>
      <family val="3"/>
      <charset val="128"/>
    </font>
    <font>
      <sz val="16"/>
      <color rgb="FF000000"/>
      <name val="BIZ UDゴシック"/>
      <family val="3"/>
      <charset val="128"/>
    </font>
    <font>
      <sz val="14"/>
      <color rgb="FF000000"/>
      <name val="BIZ UDゴシック"/>
      <family val="3"/>
      <charset val="128"/>
    </font>
    <font>
      <sz val="12"/>
      <color theme="1"/>
      <name val="BIZ UDゴシック"/>
      <family val="3"/>
      <charset val="128"/>
    </font>
    <font>
      <sz val="12"/>
      <name val="BIZ UDゴシック"/>
      <family val="3"/>
      <charset val="128"/>
    </font>
    <font>
      <sz val="10"/>
      <color theme="1"/>
      <name val="BIZ UDゴシック"/>
      <family val="3"/>
      <charset val="128"/>
    </font>
    <font>
      <sz val="12"/>
      <color rgb="FF000000"/>
      <name val="BIZ UDゴシック"/>
      <family val="3"/>
      <charset val="128"/>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rgb="FFC9DAF8"/>
      </patternFill>
    </fill>
    <fill>
      <patternFill patternType="solid">
        <fgColor theme="7" tint="0.79998168889431442"/>
        <bgColor indexed="64"/>
      </patternFill>
    </fill>
    <fill>
      <patternFill patternType="solid">
        <fgColor theme="7" tint="0.79998168889431442"/>
        <bgColor rgb="FFFFF2CC"/>
      </patternFill>
    </fill>
    <fill>
      <patternFill patternType="solid">
        <fgColor theme="7" tint="0.79998168889431442"/>
        <bgColor rgb="FFF4CCCC"/>
      </patternFill>
    </fill>
    <fill>
      <patternFill patternType="solid">
        <fgColor theme="7" tint="0.79998168889431442"/>
        <bgColor rgb="FFD9D2E9"/>
      </patternFill>
    </fill>
  </fills>
  <borders count="6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medium">
        <color indexed="64"/>
      </right>
      <top style="thin">
        <color indexed="64"/>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dotted">
        <color rgb="FF000000"/>
      </bottom>
      <diagonal/>
    </border>
    <border>
      <left/>
      <right style="medium">
        <color rgb="FF000000"/>
      </right>
      <top/>
      <bottom style="dotted">
        <color rgb="FF000000"/>
      </bottom>
      <diagonal/>
    </border>
    <border>
      <left style="medium">
        <color rgb="FF000000"/>
      </left>
      <right style="medium">
        <color rgb="FF000000"/>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rgb="FF000000"/>
      </left>
      <right style="medium">
        <color rgb="FF000000"/>
      </right>
      <top style="dotted">
        <color rgb="FF000000"/>
      </top>
      <bottom style="medium">
        <color rgb="FF000000"/>
      </bottom>
      <diagonal/>
    </border>
    <border>
      <left/>
      <right style="medium">
        <color rgb="FF000000"/>
      </right>
      <top style="dotted">
        <color rgb="FF000000"/>
      </top>
      <bottom style="medium">
        <color rgb="FF000000"/>
      </bottom>
      <diagonal/>
    </border>
  </borders>
  <cellStyleXfs count="6">
    <xf numFmtId="0" fontId="0" fillId="0" borderId="0"/>
    <xf numFmtId="38" fontId="6"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1" fillId="0" borderId="0">
      <alignment vertical="center"/>
    </xf>
    <xf numFmtId="0" fontId="22" fillId="0" borderId="0" applyNumberFormat="0" applyFill="0" applyBorder="0" applyAlignment="0" applyProtection="0"/>
  </cellStyleXfs>
  <cellXfs count="466">
    <xf numFmtId="0" fontId="0" fillId="0" borderId="0" xfId="0"/>
    <xf numFmtId="177" fontId="7" fillId="0" borderId="9" xfId="0" applyNumberFormat="1" applyFont="1" applyFill="1" applyBorder="1" applyAlignment="1" applyProtection="1">
      <alignment vertical="center" shrinkToFit="1"/>
    </xf>
    <xf numFmtId="177" fontId="15" fillId="0" borderId="9" xfId="0" applyNumberFormat="1" applyFont="1" applyFill="1" applyBorder="1" applyAlignment="1" applyProtection="1">
      <alignment vertical="center" shrinkToFit="1"/>
    </xf>
    <xf numFmtId="177" fontId="7" fillId="0" borderId="16" xfId="0" applyNumberFormat="1" applyFont="1" applyFill="1" applyBorder="1" applyAlignment="1" applyProtection="1">
      <alignment vertical="center" shrinkToFit="1"/>
    </xf>
    <xf numFmtId="0" fontId="7" fillId="2" borderId="9" xfId="0" applyFont="1" applyFill="1" applyBorder="1" applyAlignment="1" applyProtection="1">
      <alignment vertical="center" shrinkToFit="1"/>
    </xf>
    <xf numFmtId="0" fontId="7" fillId="2" borderId="11" xfId="0" applyFont="1" applyFill="1" applyBorder="1" applyAlignment="1" applyProtection="1">
      <alignment vertical="center" shrinkToFit="1"/>
    </xf>
    <xf numFmtId="0" fontId="15" fillId="2" borderId="2" xfId="0" applyFont="1" applyFill="1" applyBorder="1" applyAlignment="1" applyProtection="1">
      <alignment vertical="center" shrinkToFit="1"/>
      <protection locked="0"/>
    </xf>
    <xf numFmtId="0" fontId="15" fillId="2" borderId="10" xfId="0" applyFont="1" applyFill="1" applyBorder="1" applyAlignment="1" applyProtection="1">
      <alignment vertical="center" shrinkToFit="1"/>
      <protection locked="0"/>
    </xf>
    <xf numFmtId="0" fontId="7" fillId="2" borderId="0" xfId="0" applyFont="1" applyFill="1" applyAlignment="1" applyProtection="1">
      <alignment vertical="center"/>
    </xf>
    <xf numFmtId="0" fontId="7" fillId="2" borderId="0" xfId="0" applyFont="1" applyFill="1" applyAlignment="1" applyProtection="1">
      <alignment vertical="center"/>
      <protection locked="0"/>
    </xf>
    <xf numFmtId="0" fontId="9" fillId="2" borderId="0"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4" fillId="0" borderId="0" xfId="0" applyFont="1" applyProtection="1">
      <protection locked="0"/>
    </xf>
    <xf numFmtId="0" fontId="11" fillId="2" borderId="0" xfId="0" applyFont="1" applyFill="1" applyAlignment="1" applyProtection="1">
      <alignment vertical="center"/>
      <protection locked="0"/>
    </xf>
    <xf numFmtId="0" fontId="13" fillId="0" borderId="0"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11" fillId="0" borderId="0" xfId="0" applyFont="1" applyFill="1" applyAlignment="1" applyProtection="1">
      <alignment vertical="center"/>
      <protection locked="0"/>
    </xf>
    <xf numFmtId="0" fontId="7" fillId="2" borderId="0" xfId="0" applyFont="1" applyFill="1" applyBorder="1" applyAlignment="1" applyProtection="1">
      <alignment vertical="center"/>
      <protection locked="0"/>
    </xf>
    <xf numFmtId="0" fontId="7" fillId="2" borderId="0" xfId="0" applyFont="1" applyFill="1" applyAlignment="1" applyProtection="1">
      <alignment vertical="distributed"/>
      <protection locked="0"/>
    </xf>
    <xf numFmtId="0" fontId="15" fillId="2" borderId="0" xfId="0" applyFont="1" applyFill="1" applyAlignment="1" applyProtection="1">
      <alignment vertical="center"/>
      <protection locked="0"/>
    </xf>
    <xf numFmtId="0" fontId="15" fillId="2" borderId="0" xfId="0" applyFont="1" applyFill="1" applyBorder="1" applyAlignment="1" applyProtection="1">
      <alignment vertical="center"/>
      <protection locked="0"/>
    </xf>
    <xf numFmtId="0" fontId="15" fillId="2" borderId="11" xfId="0" applyFont="1" applyFill="1" applyBorder="1" applyAlignment="1" applyProtection="1">
      <alignment vertical="center"/>
      <protection locked="0"/>
    </xf>
    <xf numFmtId="0" fontId="15" fillId="2" borderId="1" xfId="0" applyFont="1" applyFill="1" applyBorder="1" applyAlignment="1" applyProtection="1">
      <alignment vertical="center"/>
      <protection locked="0"/>
    </xf>
    <xf numFmtId="0" fontId="15" fillId="2" borderId="6" xfId="0" applyFont="1" applyFill="1" applyBorder="1" applyAlignment="1" applyProtection="1">
      <alignment vertical="center"/>
      <protection locked="0"/>
    </xf>
    <xf numFmtId="0" fontId="15" fillId="2" borderId="3" xfId="0" applyFont="1" applyFill="1" applyBorder="1" applyAlignment="1" applyProtection="1">
      <alignment vertical="center"/>
      <protection locked="0"/>
    </xf>
    <xf numFmtId="0" fontId="7" fillId="0" borderId="0" xfId="0" applyFont="1" applyFill="1" applyAlignment="1" applyProtection="1">
      <alignment vertical="center" shrinkToFit="1"/>
      <protection locked="0"/>
    </xf>
    <xf numFmtId="0" fontId="7" fillId="2" borderId="3" xfId="0" applyFont="1" applyFill="1" applyBorder="1" applyAlignment="1" applyProtection="1">
      <alignment vertical="center"/>
      <protection locked="0"/>
    </xf>
    <xf numFmtId="0" fontId="15" fillId="2" borderId="4"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15" fillId="2" borderId="27" xfId="0" applyFont="1" applyFill="1" applyBorder="1" applyAlignment="1" applyProtection="1">
      <alignment vertical="center" shrinkToFit="1"/>
    </xf>
    <xf numFmtId="0" fontId="7" fillId="2" borderId="0" xfId="0" applyFont="1" applyFill="1" applyAlignment="1" applyProtection="1">
      <alignment vertical="center"/>
    </xf>
    <xf numFmtId="0" fontId="15" fillId="0" borderId="36" xfId="0" applyNumberFormat="1" applyFont="1" applyFill="1" applyBorder="1" applyAlignment="1" applyProtection="1">
      <alignment vertical="center" shrinkToFit="1"/>
      <protection locked="0"/>
    </xf>
    <xf numFmtId="0" fontId="7" fillId="0" borderId="38" xfId="0" applyFont="1" applyFill="1" applyBorder="1" applyAlignment="1" applyProtection="1">
      <alignment vertical="center"/>
      <protection locked="0"/>
    </xf>
    <xf numFmtId="0" fontId="7" fillId="3" borderId="37" xfId="0" applyFont="1" applyFill="1" applyBorder="1" applyAlignment="1" applyProtection="1">
      <alignment vertical="center"/>
    </xf>
    <xf numFmtId="0" fontId="15" fillId="3" borderId="22" xfId="0" applyFont="1" applyFill="1" applyBorder="1" applyAlignment="1" applyProtection="1">
      <alignment vertical="center"/>
    </xf>
    <xf numFmtId="0" fontId="7" fillId="2" borderId="0" xfId="0" applyFont="1" applyFill="1" applyAlignment="1" applyProtection="1">
      <alignment vertical="center"/>
    </xf>
    <xf numFmtId="0" fontId="15" fillId="2" borderId="0" xfId="0" applyFont="1" applyFill="1" applyAlignment="1" applyProtection="1">
      <alignment vertical="center"/>
    </xf>
    <xf numFmtId="0" fontId="7" fillId="2" borderId="0" xfId="0" applyFont="1" applyFill="1" applyAlignment="1" applyProtection="1">
      <alignment vertical="distributed"/>
    </xf>
    <xf numFmtId="0" fontId="15" fillId="2" borderId="0" xfId="0" applyFont="1" applyFill="1" applyAlignment="1" applyProtection="1">
      <protection locked="0"/>
    </xf>
    <xf numFmtId="0" fontId="12" fillId="2" borderId="0" xfId="0" applyNumberFormat="1" applyFont="1" applyFill="1" applyAlignment="1" applyProtection="1">
      <alignment vertical="center"/>
      <protection locked="0"/>
    </xf>
    <xf numFmtId="0" fontId="15" fillId="0" borderId="36" xfId="0" applyNumberFormat="1" applyFont="1" applyFill="1" applyBorder="1" applyAlignment="1" applyProtection="1">
      <alignment vertical="center" shrinkToFit="1"/>
    </xf>
    <xf numFmtId="0" fontId="7" fillId="2" borderId="0" xfId="0" applyFont="1" applyFill="1" applyBorder="1" applyAlignment="1" applyProtection="1">
      <alignment vertical="center"/>
    </xf>
    <xf numFmtId="178" fontId="15" fillId="2" borderId="2" xfId="0" applyNumberFormat="1" applyFont="1" applyFill="1" applyBorder="1" applyAlignment="1" applyProtection="1">
      <alignment vertical="center" shrinkToFit="1"/>
    </xf>
    <xf numFmtId="0" fontId="7" fillId="2" borderId="3" xfId="0" applyFont="1" applyFill="1" applyBorder="1" applyAlignment="1" applyProtection="1">
      <alignment vertical="center"/>
    </xf>
    <xf numFmtId="0" fontId="15" fillId="2" borderId="3" xfId="0" applyFont="1" applyFill="1" applyBorder="1" applyAlignment="1" applyProtection="1">
      <alignment vertical="center"/>
    </xf>
    <xf numFmtId="0" fontId="15" fillId="2" borderId="4" xfId="0" applyFont="1" applyFill="1" applyBorder="1" applyAlignment="1" applyProtection="1">
      <alignment vertical="center"/>
    </xf>
    <xf numFmtId="178" fontId="15" fillId="2" borderId="10" xfId="0" applyNumberFormat="1" applyFont="1" applyFill="1" applyBorder="1" applyAlignment="1" applyProtection="1">
      <alignment vertical="center" shrinkToFit="1"/>
    </xf>
    <xf numFmtId="0" fontId="15" fillId="2" borderId="0" xfId="0" applyFont="1" applyFill="1" applyBorder="1" applyAlignment="1" applyProtection="1">
      <alignment vertical="center"/>
    </xf>
    <xf numFmtId="0" fontId="15" fillId="2" borderId="11" xfId="0" applyFont="1" applyFill="1" applyBorder="1" applyAlignment="1" applyProtection="1">
      <alignment vertical="center"/>
    </xf>
    <xf numFmtId="178" fontId="15" fillId="2" borderId="5" xfId="0" applyNumberFormat="1" applyFont="1" applyFill="1" applyBorder="1" applyAlignment="1" applyProtection="1">
      <alignment vertical="center" shrinkToFit="1"/>
    </xf>
    <xf numFmtId="0" fontId="15" fillId="2" borderId="1" xfId="0" applyFont="1" applyFill="1" applyBorder="1" applyAlignment="1" applyProtection="1">
      <alignment vertical="center"/>
    </xf>
    <xf numFmtId="0" fontId="15" fillId="2" borderId="6" xfId="0" applyFont="1" applyFill="1" applyBorder="1" applyAlignment="1" applyProtection="1">
      <alignment vertical="center"/>
    </xf>
    <xf numFmtId="0" fontId="15" fillId="2" borderId="5" xfId="0" applyFont="1" applyFill="1" applyBorder="1" applyAlignment="1" applyProtection="1">
      <alignment vertical="center" shrinkToFit="1"/>
      <protection locked="0"/>
    </xf>
    <xf numFmtId="0" fontId="7" fillId="3" borderId="32" xfId="0" applyFont="1" applyFill="1" applyBorder="1" applyAlignment="1" applyProtection="1">
      <alignment horizontal="center" vertical="center"/>
    </xf>
    <xf numFmtId="0" fontId="15" fillId="2" borderId="25" xfId="0" applyFont="1" applyFill="1" applyBorder="1" applyAlignment="1" applyProtection="1">
      <alignment horizontal="center" vertical="center" shrinkToFit="1"/>
      <protection locked="0"/>
    </xf>
    <xf numFmtId="0" fontId="7" fillId="0" borderId="32" xfId="0" applyFont="1" applyFill="1" applyBorder="1" applyAlignment="1" applyProtection="1">
      <alignment horizontal="center" vertical="center"/>
    </xf>
    <xf numFmtId="0" fontId="18" fillId="3" borderId="7" xfId="0" applyFont="1" applyFill="1" applyBorder="1" applyAlignment="1" applyProtection="1">
      <alignment horizontal="center" vertical="center"/>
    </xf>
    <xf numFmtId="0" fontId="21" fillId="0" borderId="32"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0" fontId="0" fillId="4" borderId="32" xfId="0" applyFill="1" applyBorder="1" applyAlignment="1">
      <alignment vertical="center" shrinkToFit="1"/>
    </xf>
    <xf numFmtId="0" fontId="0" fillId="4" borderId="32" xfId="0" applyFill="1" applyBorder="1" applyAlignment="1">
      <alignment vertical="center"/>
    </xf>
    <xf numFmtId="0" fontId="15" fillId="3" borderId="7" xfId="0" applyFont="1" applyFill="1" applyBorder="1" applyAlignment="1" applyProtection="1">
      <alignment vertical="center"/>
    </xf>
    <xf numFmtId="0" fontId="15" fillId="3" borderId="7" xfId="0" applyFont="1" applyFill="1" applyBorder="1" applyAlignment="1" applyProtection="1">
      <alignment vertical="center" shrinkToFit="1"/>
    </xf>
    <xf numFmtId="0" fontId="7" fillId="3" borderId="21" xfId="0" applyFont="1" applyFill="1" applyBorder="1" applyAlignment="1" applyProtection="1">
      <alignment vertical="center"/>
    </xf>
    <xf numFmtId="0" fontId="15" fillId="3" borderId="20" xfId="0" applyFont="1" applyFill="1" applyBorder="1" applyAlignment="1" applyProtection="1">
      <alignment vertical="center"/>
    </xf>
    <xf numFmtId="0" fontId="7" fillId="3" borderId="51" xfId="0" applyFont="1" applyFill="1" applyBorder="1" applyAlignment="1" applyProtection="1">
      <alignment vertical="center"/>
    </xf>
    <xf numFmtId="0" fontId="15" fillId="2" borderId="27" xfId="0" applyFont="1" applyFill="1" applyBorder="1" applyAlignment="1" applyProtection="1">
      <alignment vertical="center" shrinkToFit="1"/>
      <protection locked="0"/>
    </xf>
    <xf numFmtId="38" fontId="15" fillId="2" borderId="27" xfId="1" applyFont="1" applyFill="1" applyBorder="1" applyAlignment="1" applyProtection="1">
      <alignment horizontal="center" vertical="center" shrinkToFit="1"/>
      <protection locked="0"/>
    </xf>
    <xf numFmtId="0" fontId="15" fillId="3" borderId="2" xfId="0" applyFont="1" applyFill="1" applyBorder="1" applyAlignment="1" applyProtection="1">
      <alignment vertical="center" wrapText="1"/>
    </xf>
    <xf numFmtId="0" fontId="15" fillId="3" borderId="10" xfId="0" applyFont="1" applyFill="1" applyBorder="1" applyAlignment="1" applyProtection="1">
      <alignment vertical="center" wrapText="1"/>
    </xf>
    <xf numFmtId="0" fontId="15" fillId="3" borderId="5" xfId="0" applyFont="1" applyFill="1" applyBorder="1" applyAlignment="1" applyProtection="1">
      <alignment vertical="center" wrapText="1"/>
    </xf>
    <xf numFmtId="0" fontId="21" fillId="0" borderId="50" xfId="0" applyNumberFormat="1" applyFont="1" applyFill="1" applyBorder="1" applyAlignment="1" applyProtection="1">
      <alignment vertical="center" shrinkToFit="1"/>
      <protection locked="0"/>
    </xf>
    <xf numFmtId="180" fontId="21" fillId="0" borderId="50" xfId="0" applyNumberFormat="1" applyFont="1" applyFill="1" applyBorder="1" applyAlignment="1" applyProtection="1">
      <alignment vertical="center" shrinkToFit="1"/>
      <protection locked="0"/>
    </xf>
    <xf numFmtId="38" fontId="7" fillId="0" borderId="0" xfId="1" applyFont="1" applyFill="1" applyAlignment="1" applyProtection="1">
      <alignment vertical="center"/>
      <protection locked="0"/>
    </xf>
    <xf numFmtId="181" fontId="21" fillId="0" borderId="32" xfId="0" applyNumberFormat="1" applyFont="1" applyFill="1" applyBorder="1" applyAlignment="1" applyProtection="1">
      <alignment vertical="center" shrinkToFit="1"/>
      <protection locked="0"/>
    </xf>
    <xf numFmtId="182" fontId="21" fillId="0" borderId="32" xfId="0" applyNumberFormat="1" applyFont="1" applyFill="1" applyBorder="1" applyAlignment="1" applyProtection="1">
      <alignment vertical="center" shrinkToFit="1"/>
      <protection locked="0"/>
    </xf>
    <xf numFmtId="49" fontId="15" fillId="0" borderId="7" xfId="0" applyNumberFormat="1" applyFont="1" applyFill="1" applyBorder="1" applyAlignment="1" applyProtection="1">
      <alignment vertical="center" shrinkToFit="1"/>
      <protection locked="0"/>
    </xf>
    <xf numFmtId="49" fontId="15" fillId="0" borderId="36" xfId="0" applyNumberFormat="1" applyFont="1" applyFill="1" applyBorder="1" applyAlignment="1" applyProtection="1">
      <alignment vertical="center" shrinkToFit="1"/>
      <protection locked="0"/>
    </xf>
    <xf numFmtId="49" fontId="15" fillId="0" borderId="8" xfId="0" applyNumberFormat="1" applyFont="1" applyFill="1" applyBorder="1" applyAlignment="1" applyProtection="1">
      <alignment vertical="center" shrinkToFit="1"/>
      <protection locked="0"/>
    </xf>
    <xf numFmtId="49" fontId="7" fillId="0" borderId="9" xfId="0" applyNumberFormat="1" applyFont="1" applyFill="1" applyBorder="1" applyAlignment="1" applyProtection="1">
      <alignment vertical="center" shrinkToFit="1"/>
    </xf>
    <xf numFmtId="49" fontId="15" fillId="0" borderId="9" xfId="0" applyNumberFormat="1" applyFont="1" applyFill="1" applyBorder="1" applyAlignment="1" applyProtection="1">
      <alignment vertical="center" shrinkToFit="1"/>
    </xf>
    <xf numFmtId="49" fontId="7" fillId="0" borderId="16" xfId="0" applyNumberFormat="1" applyFont="1" applyFill="1" applyBorder="1" applyAlignment="1" applyProtection="1">
      <alignment vertical="center" shrinkToFit="1"/>
    </xf>
    <xf numFmtId="49" fontId="7" fillId="0" borderId="4" xfId="0" applyNumberFormat="1" applyFont="1" applyFill="1" applyBorder="1" applyAlignment="1" applyProtection="1">
      <alignment vertical="center" shrinkToFit="1"/>
    </xf>
    <xf numFmtId="49" fontId="15" fillId="0" borderId="53" xfId="0" applyNumberFormat="1" applyFont="1" applyFill="1" applyBorder="1" applyAlignment="1" applyProtection="1">
      <alignment vertical="center" shrinkToFit="1"/>
      <protection locked="0"/>
    </xf>
    <xf numFmtId="49" fontId="7" fillId="0" borderId="54" xfId="0" applyNumberFormat="1" applyFont="1" applyFill="1" applyBorder="1" applyAlignment="1" applyProtection="1">
      <alignment vertical="center" shrinkToFit="1"/>
    </xf>
    <xf numFmtId="0" fontId="0" fillId="0" borderId="32" xfId="0" applyBorder="1" applyAlignment="1">
      <alignment horizontal="center" vertical="center"/>
    </xf>
    <xf numFmtId="0" fontId="21" fillId="0" borderId="0" xfId="0" applyFont="1" applyFill="1" applyBorder="1" applyAlignment="1" applyProtection="1">
      <alignment vertical="center" shrinkToFit="1"/>
      <protection locked="0"/>
    </xf>
    <xf numFmtId="0" fontId="7" fillId="2" borderId="0" xfId="0" applyFont="1" applyFill="1" applyAlignment="1" applyProtection="1">
      <alignment vertical="center"/>
    </xf>
    <xf numFmtId="0" fontId="7" fillId="2" borderId="0" xfId="0" applyFont="1" applyFill="1" applyAlignment="1" applyProtection="1">
      <alignment vertical="distributed"/>
    </xf>
    <xf numFmtId="0" fontId="15" fillId="2" borderId="0" xfId="0" applyFont="1" applyFill="1" applyAlignment="1" applyProtection="1">
      <alignment vertical="center"/>
    </xf>
    <xf numFmtId="0" fontId="7" fillId="2" borderId="37" xfId="0" applyFont="1" applyFill="1" applyBorder="1" applyAlignment="1" applyProtection="1">
      <alignment vertical="center"/>
    </xf>
    <xf numFmtId="0" fontId="15" fillId="2" borderId="22" xfId="0" applyFont="1" applyFill="1" applyBorder="1" applyAlignment="1" applyProtection="1">
      <alignment vertical="center"/>
    </xf>
    <xf numFmtId="0" fontId="15" fillId="2" borderId="36" xfId="0" applyNumberFormat="1" applyFont="1" applyFill="1" applyBorder="1" applyAlignment="1" applyProtection="1">
      <alignment vertical="center" shrinkToFit="1"/>
      <protection locked="0"/>
    </xf>
    <xf numFmtId="177" fontId="7" fillId="2" borderId="9" xfId="0" applyNumberFormat="1" applyFont="1" applyFill="1" applyBorder="1" applyAlignment="1" applyProtection="1">
      <alignment vertical="center" shrinkToFit="1"/>
    </xf>
    <xf numFmtId="177" fontId="15" fillId="2" borderId="9" xfId="0" applyNumberFormat="1" applyFont="1" applyFill="1" applyBorder="1" applyAlignment="1" applyProtection="1">
      <alignment vertical="center" shrinkToFit="1"/>
    </xf>
    <xf numFmtId="177" fontId="7" fillId="2" borderId="16" xfId="0" applyNumberFormat="1" applyFont="1" applyFill="1" applyBorder="1" applyAlignment="1" applyProtection="1">
      <alignment vertical="center" shrinkToFit="1"/>
    </xf>
    <xf numFmtId="0" fontId="24" fillId="0" borderId="0" xfId="0" applyFont="1"/>
    <xf numFmtId="0" fontId="25" fillId="0" borderId="55" xfId="0" applyFont="1" applyBorder="1" applyAlignment="1">
      <alignment horizontal="center" vertical="center"/>
    </xf>
    <xf numFmtId="0" fontId="26" fillId="0" borderId="55" xfId="0" applyFont="1" applyBorder="1" applyAlignment="1">
      <alignment horizontal="center" vertical="center"/>
    </xf>
    <xf numFmtId="0" fontId="29" fillId="0" borderId="0" xfId="0" applyFont="1" applyAlignment="1">
      <alignment horizontal="center" vertical="center"/>
    </xf>
    <xf numFmtId="0" fontId="24" fillId="0" borderId="0" xfId="0" applyFont="1" applyAlignment="1">
      <alignment vertical="center"/>
    </xf>
    <xf numFmtId="0" fontId="27" fillId="0" borderId="59" xfId="0" applyFont="1" applyBorder="1" applyAlignment="1">
      <alignment horizontal="center" vertical="center"/>
    </xf>
    <xf numFmtId="0" fontId="27" fillId="0" borderId="60" xfId="0" applyFont="1" applyBorder="1" applyAlignment="1">
      <alignment vertical="center"/>
    </xf>
    <xf numFmtId="0" fontId="27" fillId="0" borderId="60" xfId="0" applyFont="1" applyBorder="1" applyAlignment="1">
      <alignment horizontal="center" vertical="center"/>
    </xf>
    <xf numFmtId="0" fontId="29" fillId="0" borderId="0" xfId="0" applyFont="1" applyAlignment="1">
      <alignment vertical="center"/>
    </xf>
    <xf numFmtId="0" fontId="27" fillId="0" borderId="61" xfId="0" applyFont="1" applyBorder="1" applyAlignment="1">
      <alignment horizontal="center" vertical="center"/>
    </xf>
    <xf numFmtId="0" fontId="27" fillId="0" borderId="62" xfId="0" applyFont="1" applyBorder="1" applyAlignment="1">
      <alignment vertical="center"/>
    </xf>
    <xf numFmtId="0" fontId="27" fillId="0" borderId="62" xfId="0" applyFont="1" applyBorder="1" applyAlignment="1">
      <alignment horizontal="center" vertical="center"/>
    </xf>
    <xf numFmtId="0" fontId="27" fillId="0" borderId="63" xfId="0" applyFont="1" applyBorder="1" applyAlignment="1">
      <alignment horizontal="center" vertical="center"/>
    </xf>
    <xf numFmtId="0" fontId="27" fillId="0" borderId="64" xfId="0" applyFont="1" applyBorder="1" applyAlignment="1">
      <alignment vertical="center"/>
    </xf>
    <xf numFmtId="0" fontId="27" fillId="0" borderId="64" xfId="0" applyFont="1" applyBorder="1" applyAlignment="1">
      <alignment horizontal="center" vertical="center"/>
    </xf>
    <xf numFmtId="0" fontId="29" fillId="0" borderId="0" xfId="0" applyFont="1" applyAlignment="1">
      <alignment horizontal="center"/>
    </xf>
    <xf numFmtId="0" fontId="27" fillId="5" borderId="62" xfId="0" applyFont="1" applyFill="1" applyBorder="1" applyAlignment="1">
      <alignment vertical="center"/>
    </xf>
    <xf numFmtId="0" fontId="25" fillId="0" borderId="55" xfId="0" applyFont="1" applyBorder="1" applyAlignment="1">
      <alignment vertical="center"/>
    </xf>
    <xf numFmtId="0" fontId="30" fillId="0" borderId="55" xfId="0" applyFont="1" applyBorder="1" applyAlignment="1">
      <alignment horizontal="left" vertical="center"/>
    </xf>
    <xf numFmtId="0" fontId="23" fillId="0" borderId="55" xfId="0" applyFont="1" applyBorder="1" applyAlignment="1">
      <alignment horizontal="center" vertical="center"/>
    </xf>
    <xf numFmtId="0" fontId="27" fillId="6" borderId="56" xfId="0" applyFont="1" applyFill="1" applyBorder="1" applyAlignment="1">
      <alignment horizontal="center" vertical="center"/>
    </xf>
    <xf numFmtId="0" fontId="28" fillId="7" borderId="57" xfId="0" applyFont="1" applyFill="1" applyBorder="1" applyAlignment="1">
      <alignment vertical="center"/>
    </xf>
    <xf numFmtId="0" fontId="27" fillId="8" borderId="58" xfId="0" applyFont="1" applyFill="1" applyBorder="1" applyAlignment="1">
      <alignment horizontal="center" vertical="center"/>
    </xf>
    <xf numFmtId="0" fontId="27" fillId="9" borderId="58" xfId="0" applyFont="1" applyFill="1" applyBorder="1" applyAlignment="1">
      <alignment horizontal="center" vertical="center"/>
    </xf>
    <xf numFmtId="0" fontId="27" fillId="10" borderId="58" xfId="0" applyFont="1" applyFill="1" applyBorder="1" applyAlignment="1">
      <alignment horizontal="center" vertical="center"/>
    </xf>
    <xf numFmtId="0" fontId="7" fillId="3" borderId="21" xfId="0" applyFont="1" applyFill="1" applyBorder="1" applyAlignment="1" applyProtection="1">
      <alignment horizontal="center" vertical="center" wrapText="1" shrinkToFit="1"/>
    </xf>
    <xf numFmtId="0" fontId="7" fillId="3" borderId="22" xfId="0" applyFont="1" applyFill="1" applyBorder="1" applyAlignment="1" applyProtection="1">
      <alignment horizontal="center" vertical="center" wrapText="1" shrinkToFit="1"/>
    </xf>
    <xf numFmtId="0" fontId="7" fillId="3" borderId="21" xfId="0" applyFont="1" applyFill="1" applyBorder="1" applyAlignment="1" applyProtection="1">
      <alignment horizontal="center" vertical="center" wrapText="1" shrinkToFit="1"/>
      <protection locked="0"/>
    </xf>
    <xf numFmtId="0" fontId="7" fillId="3" borderId="22" xfId="0" applyFont="1" applyFill="1" applyBorder="1" applyAlignment="1" applyProtection="1">
      <alignment horizontal="center" vertical="center" shrinkToFit="1"/>
      <protection locked="0"/>
    </xf>
    <xf numFmtId="0" fontId="7" fillId="3" borderId="20" xfId="0" applyFont="1" applyFill="1" applyBorder="1" applyAlignment="1" applyProtection="1">
      <alignment horizontal="center" vertical="center" shrinkToFit="1"/>
      <protection locked="0"/>
    </xf>
    <xf numFmtId="0" fontId="7" fillId="3" borderId="40" xfId="0" applyFont="1" applyFill="1" applyBorder="1" applyAlignment="1" applyProtection="1">
      <alignment horizontal="center" vertical="center" shrinkToFit="1"/>
      <protection locked="0"/>
    </xf>
    <xf numFmtId="0" fontId="7" fillId="0" borderId="41" xfId="0" applyFont="1" applyFill="1" applyBorder="1" applyAlignment="1" applyProtection="1">
      <alignment horizontal="center" vertical="center" shrinkToFit="1"/>
      <protection locked="0"/>
    </xf>
    <xf numFmtId="0" fontId="7" fillId="0" borderId="22" xfId="0" applyFont="1" applyFill="1" applyBorder="1" applyAlignment="1" applyProtection="1">
      <alignment horizontal="center" vertical="center" shrinkToFit="1"/>
      <protection locked="0"/>
    </xf>
    <xf numFmtId="0" fontId="7" fillId="0" borderId="20" xfId="0" applyFont="1" applyFill="1" applyBorder="1" applyAlignment="1" applyProtection="1">
      <alignment horizontal="center" vertical="center" shrinkToFit="1"/>
      <protection locked="0"/>
    </xf>
    <xf numFmtId="0" fontId="15" fillId="0" borderId="2" xfId="0" applyFont="1" applyFill="1" applyBorder="1" applyAlignment="1" applyProtection="1">
      <alignment vertical="center"/>
    </xf>
    <xf numFmtId="0" fontId="15" fillId="0" borderId="3" xfId="0" applyFont="1" applyFill="1" applyBorder="1" applyAlignment="1" applyProtection="1">
      <alignment vertical="center"/>
    </xf>
    <xf numFmtId="0" fontId="15" fillId="0" borderId="4" xfId="0" applyFont="1" applyFill="1" applyBorder="1" applyAlignment="1" applyProtection="1">
      <alignment vertical="center"/>
    </xf>
    <xf numFmtId="0" fontId="15" fillId="0" borderId="7" xfId="0" applyFont="1" applyFill="1" applyBorder="1" applyAlignment="1" applyProtection="1">
      <alignment vertical="center"/>
    </xf>
    <xf numFmtId="0" fontId="15" fillId="0" borderId="8"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7" xfId="0" applyNumberFormat="1" applyFont="1" applyFill="1" applyBorder="1" applyAlignment="1" applyProtection="1">
      <alignment horizontal="center" vertical="center" shrinkToFit="1"/>
      <protection locked="0"/>
    </xf>
    <xf numFmtId="0" fontId="15" fillId="0" borderId="8" xfId="0" applyNumberFormat="1" applyFont="1" applyFill="1" applyBorder="1" applyAlignment="1" applyProtection="1">
      <alignment horizontal="center" vertical="center" shrinkToFit="1"/>
      <protection locked="0"/>
    </xf>
    <xf numFmtId="0" fontId="20" fillId="3" borderId="7"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20" fillId="3" borderId="9"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0" fontId="15" fillId="0" borderId="5" xfId="0" applyFont="1" applyFill="1" applyBorder="1" applyAlignment="1" applyProtection="1">
      <alignment horizontal="center" vertical="center" wrapText="1" shrinkToFit="1"/>
      <protection locked="0"/>
    </xf>
    <xf numFmtId="0" fontId="15" fillId="0" borderId="1" xfId="0" applyFont="1" applyFill="1" applyBorder="1" applyAlignment="1" applyProtection="1">
      <alignment horizontal="center" vertical="center" wrapText="1" shrinkToFit="1"/>
      <protection locked="0"/>
    </xf>
    <xf numFmtId="0" fontId="15" fillId="0" borderId="6" xfId="0" applyFont="1" applyFill="1" applyBorder="1" applyAlignment="1" applyProtection="1">
      <alignment horizontal="center" vertical="center" wrapText="1" shrinkToFit="1"/>
      <protection locked="0"/>
    </xf>
    <xf numFmtId="0" fontId="15" fillId="3" borderId="7" xfId="0" applyFont="1" applyFill="1" applyBorder="1" applyAlignment="1" applyProtection="1">
      <alignment horizontal="center" vertical="center" shrinkToFit="1"/>
    </xf>
    <xf numFmtId="0" fontId="15" fillId="3" borderId="8" xfId="0" applyFont="1" applyFill="1" applyBorder="1" applyAlignment="1" applyProtection="1">
      <alignment horizontal="center" vertical="center" shrinkToFit="1"/>
    </xf>
    <xf numFmtId="0" fontId="15" fillId="3" borderId="36" xfId="0" applyFont="1" applyFill="1" applyBorder="1" applyAlignment="1" applyProtection="1">
      <alignment horizontal="center" vertical="center" shrinkToFit="1"/>
    </xf>
    <xf numFmtId="38" fontId="15" fillId="2" borderId="7" xfId="1" applyFont="1" applyFill="1" applyBorder="1" applyAlignment="1" applyProtection="1">
      <alignment horizontal="center" vertical="center" shrinkToFit="1"/>
      <protection locked="0"/>
    </xf>
    <xf numFmtId="38" fontId="15" fillId="2" borderId="8" xfId="1" applyFont="1" applyFill="1" applyBorder="1" applyAlignment="1" applyProtection="1">
      <alignment horizontal="center" vertical="center" shrinkToFit="1"/>
      <protection locked="0"/>
    </xf>
    <xf numFmtId="0" fontId="15" fillId="3" borderId="2"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3" borderId="1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11"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3" borderId="6"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15" fillId="0" borderId="18" xfId="0" applyFont="1" applyFill="1" applyBorder="1" applyAlignment="1" applyProtection="1">
      <alignment horizontal="left" vertical="center"/>
    </xf>
    <xf numFmtId="0" fontId="15" fillId="0" borderId="8" xfId="0" applyFont="1" applyFill="1" applyBorder="1" applyAlignment="1" applyProtection="1">
      <alignment horizontal="left" vertical="center"/>
    </xf>
    <xf numFmtId="0" fontId="15" fillId="0" borderId="16" xfId="0" applyFont="1" applyFill="1" applyBorder="1" applyAlignment="1" applyProtection="1">
      <alignment horizontal="left" vertical="center"/>
    </xf>
    <xf numFmtId="38" fontId="15" fillId="2" borderId="25" xfId="1" applyFont="1" applyFill="1" applyBorder="1" applyAlignment="1" applyProtection="1">
      <alignment horizontal="center" vertical="center" shrinkToFit="1"/>
      <protection locked="0"/>
    </xf>
    <xf numFmtId="38" fontId="15" fillId="2" borderId="26" xfId="1" applyFont="1" applyFill="1" applyBorder="1" applyAlignment="1" applyProtection="1">
      <alignment horizontal="center" vertical="center" shrinkToFit="1"/>
      <protection locked="0"/>
    </xf>
    <xf numFmtId="0" fontId="15" fillId="3" borderId="9"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shrinkToFit="1"/>
      <protection locked="0"/>
    </xf>
    <xf numFmtId="0" fontId="15" fillId="0" borderId="6" xfId="0" applyFont="1" applyFill="1" applyBorder="1" applyAlignment="1" applyProtection="1">
      <alignment horizontal="center" vertical="center" shrinkToFit="1"/>
      <protection locked="0"/>
    </xf>
    <xf numFmtId="0" fontId="15" fillId="2" borderId="25" xfId="0" applyFont="1" applyFill="1" applyBorder="1" applyAlignment="1" applyProtection="1">
      <alignment horizontal="center" vertical="center" shrinkToFit="1"/>
      <protection locked="0"/>
    </xf>
    <xf numFmtId="0" fontId="15" fillId="2" borderId="26"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wrapText="1" shrinkToFit="1"/>
    </xf>
    <xf numFmtId="0" fontId="7" fillId="3" borderId="6"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wrapText="1" shrinkToFit="1"/>
    </xf>
    <xf numFmtId="0" fontId="7" fillId="3" borderId="20" xfId="0" applyFont="1" applyFill="1" applyBorder="1" applyAlignment="1" applyProtection="1">
      <alignment horizontal="center" vertical="center" wrapText="1" shrinkToFit="1"/>
    </xf>
    <xf numFmtId="0" fontId="7" fillId="3" borderId="42" xfId="0" applyFont="1" applyFill="1" applyBorder="1" applyAlignment="1" applyProtection="1">
      <alignment horizontal="center" vertical="center" wrapText="1" shrinkToFit="1"/>
    </xf>
    <xf numFmtId="0" fontId="7" fillId="3" borderId="43" xfId="0" applyFont="1" applyFill="1" applyBorder="1" applyAlignment="1" applyProtection="1">
      <alignment horizontal="center" vertical="center" wrapText="1" shrinkToFit="1"/>
    </xf>
    <xf numFmtId="0" fontId="7" fillId="0" borderId="1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7" xfId="0" applyFont="1" applyFill="1" applyBorder="1" applyAlignment="1" applyProtection="1">
      <alignment horizontal="center" vertical="center" wrapText="1" shrinkToFit="1"/>
    </xf>
    <xf numFmtId="0" fontId="7" fillId="3" borderId="8" xfId="0" applyFont="1" applyFill="1" applyBorder="1" applyAlignment="1" applyProtection="1">
      <alignment horizontal="center" vertical="center" shrinkToFit="1"/>
    </xf>
    <xf numFmtId="0" fontId="7" fillId="3" borderId="9"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protection locked="0"/>
    </xf>
    <xf numFmtId="0" fontId="7" fillId="0" borderId="34" xfId="0" applyFont="1" applyFill="1" applyBorder="1" applyAlignment="1" applyProtection="1">
      <alignment horizontal="center" vertical="center" shrinkToFit="1"/>
      <protection locked="0"/>
    </xf>
    <xf numFmtId="0" fontId="15" fillId="0" borderId="28" xfId="0" applyFont="1" applyFill="1" applyBorder="1" applyAlignment="1" applyProtection="1">
      <alignment horizontal="center" vertical="center" shrinkToFit="1"/>
      <protection locked="0"/>
    </xf>
    <xf numFmtId="0" fontId="15" fillId="0" borderId="29" xfId="0" applyFont="1" applyFill="1" applyBorder="1" applyAlignment="1" applyProtection="1">
      <alignment horizontal="center" vertical="center" shrinkToFit="1"/>
      <protection locked="0"/>
    </xf>
    <xf numFmtId="0" fontId="15" fillId="0" borderId="31" xfId="0" applyFont="1" applyFill="1" applyBorder="1" applyAlignment="1" applyProtection="1">
      <alignment horizontal="center" vertical="center" shrinkToFit="1"/>
      <protection locked="0"/>
    </xf>
    <xf numFmtId="0" fontId="15" fillId="0" borderId="23" xfId="0" applyFont="1" applyFill="1" applyBorder="1" applyAlignment="1" applyProtection="1">
      <alignment horizontal="center" vertical="center" shrinkToFit="1"/>
      <protection locked="0"/>
    </xf>
    <xf numFmtId="0" fontId="7" fillId="0" borderId="30" xfId="0" applyFont="1" applyFill="1" applyBorder="1" applyAlignment="1" applyProtection="1">
      <alignment horizontal="center" vertical="center" shrinkToFit="1"/>
    </xf>
    <xf numFmtId="0" fontId="7" fillId="0" borderId="24" xfId="0" applyFont="1" applyFill="1" applyBorder="1" applyAlignment="1" applyProtection="1">
      <alignment horizontal="center" vertical="center" shrinkToFit="1"/>
    </xf>
    <xf numFmtId="0" fontId="18" fillId="3" borderId="7" xfId="0" applyFont="1" applyFill="1" applyBorder="1" applyAlignment="1" applyProtection="1">
      <alignment horizontal="center" vertical="center"/>
    </xf>
    <xf numFmtId="0" fontId="18" fillId="3" borderId="9" xfId="0" applyFont="1" applyFill="1" applyBorder="1" applyAlignment="1" applyProtection="1">
      <alignment horizontal="center" vertical="center"/>
    </xf>
    <xf numFmtId="0" fontId="15" fillId="3" borderId="22" xfId="0" applyFont="1" applyFill="1" applyBorder="1" applyAlignment="1" applyProtection="1">
      <alignment horizontal="center" vertical="center"/>
    </xf>
    <xf numFmtId="0" fontId="15" fillId="3" borderId="20" xfId="0" applyFont="1" applyFill="1" applyBorder="1" applyAlignment="1" applyProtection="1">
      <alignment horizontal="center" vertical="center"/>
    </xf>
    <xf numFmtId="181" fontId="7" fillId="0" borderId="7" xfId="0" applyNumberFormat="1" applyFont="1" applyFill="1" applyBorder="1" applyAlignment="1" applyProtection="1">
      <alignment horizontal="center" vertical="center"/>
      <protection locked="0"/>
    </xf>
    <xf numFmtId="181" fontId="7" fillId="0" borderId="8" xfId="0" applyNumberFormat="1" applyFont="1" applyFill="1" applyBorder="1" applyAlignment="1" applyProtection="1">
      <alignment horizontal="center" vertical="center"/>
      <protection locked="0"/>
    </xf>
    <xf numFmtId="0" fontId="7" fillId="3" borderId="28" xfId="0" applyFont="1" applyFill="1" applyBorder="1" applyAlignment="1" applyProtection="1">
      <alignment horizontal="center" vertical="center" shrinkToFit="1"/>
    </xf>
    <xf numFmtId="0" fontId="7" fillId="3" borderId="35" xfId="0" applyFont="1" applyFill="1" applyBorder="1" applyAlignment="1" applyProtection="1">
      <alignment horizontal="center" vertical="center" shrinkToFit="1"/>
    </xf>
    <xf numFmtId="0" fontId="7" fillId="3" borderId="17"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shrinkToFit="1"/>
      <protection locked="0"/>
    </xf>
    <xf numFmtId="0" fontId="7" fillId="0" borderId="29" xfId="0" applyFont="1" applyFill="1" applyBorder="1" applyAlignment="1" applyProtection="1">
      <alignment horizontal="center" vertical="center" shrinkToFit="1"/>
      <protection locked="0"/>
    </xf>
    <xf numFmtId="0" fontId="7" fillId="0" borderId="35"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0" fontId="7" fillId="3" borderId="46" xfId="0" applyFont="1" applyFill="1" applyBorder="1" applyAlignment="1" applyProtection="1">
      <alignment horizontal="center" vertical="center" shrinkToFit="1"/>
      <protection locked="0"/>
    </xf>
    <xf numFmtId="0" fontId="7" fillId="0" borderId="47" xfId="0" applyFont="1" applyFill="1" applyBorder="1" applyAlignment="1" applyProtection="1">
      <alignment horizontal="center" vertical="center" shrinkToFit="1"/>
      <protection locked="0"/>
    </xf>
    <xf numFmtId="0" fontId="7" fillId="0" borderId="46" xfId="0" applyFont="1" applyFill="1" applyBorder="1" applyAlignment="1" applyProtection="1">
      <alignment horizontal="center" vertical="center" shrinkToFit="1"/>
      <protection locked="0"/>
    </xf>
    <xf numFmtId="0" fontId="7" fillId="0" borderId="44" xfId="0" applyFont="1" applyFill="1" applyBorder="1" applyAlignment="1" applyProtection="1">
      <alignment horizontal="center" vertical="center" shrinkToFit="1"/>
      <protection locked="0"/>
    </xf>
    <xf numFmtId="0" fontId="7" fillId="2" borderId="0" xfId="0" applyFont="1" applyFill="1" applyAlignment="1" applyProtection="1">
      <alignment vertical="center"/>
    </xf>
    <xf numFmtId="0" fontId="7" fillId="2" borderId="0" xfId="0"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shrinkToFit="1"/>
      <protection locked="0"/>
    </xf>
    <xf numFmtId="176" fontId="12" fillId="2" borderId="0" xfId="0" applyNumberFormat="1" applyFont="1" applyFill="1" applyAlignment="1" applyProtection="1">
      <alignment horizontal="center" vertical="center"/>
    </xf>
    <xf numFmtId="0" fontId="15" fillId="2" borderId="23" xfId="2" applyFont="1" applyFill="1" applyBorder="1" applyAlignment="1" applyProtection="1">
      <alignment horizontal="center" vertical="center" shrinkToFit="1"/>
    </xf>
    <xf numFmtId="0" fontId="15" fillId="2" borderId="23" xfId="2" applyFont="1" applyFill="1" applyBorder="1" applyAlignment="1" applyProtection="1">
      <alignment horizontal="center" vertical="center"/>
    </xf>
    <xf numFmtId="0" fontId="15" fillId="2" borderId="0" xfId="2" applyFont="1" applyFill="1" applyBorder="1" applyAlignment="1" applyProtection="1">
      <alignment horizontal="left" vertical="center"/>
    </xf>
    <xf numFmtId="0" fontId="7" fillId="2" borderId="0" xfId="0" applyFont="1" applyFill="1" applyAlignment="1" applyProtection="1">
      <alignment vertical="distributed"/>
    </xf>
    <xf numFmtId="0" fontId="7" fillId="2" borderId="13"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15" fillId="2" borderId="0" xfId="0" applyFont="1" applyFill="1" applyAlignment="1" applyProtection="1">
      <alignment horizontal="center"/>
    </xf>
    <xf numFmtId="0" fontId="15" fillId="2" borderId="0" xfId="0" applyFont="1" applyFill="1" applyAlignment="1" applyProtection="1">
      <alignment horizontal="center"/>
      <protection locked="0"/>
    </xf>
    <xf numFmtId="0" fontId="12" fillId="2" borderId="0" xfId="0" applyNumberFormat="1" applyFont="1" applyFill="1" applyAlignment="1" applyProtection="1">
      <alignment horizontal="center" vertical="center"/>
      <protection locked="0"/>
    </xf>
    <xf numFmtId="0" fontId="7" fillId="3" borderId="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shrinkToFit="1"/>
    </xf>
    <xf numFmtId="0" fontId="7" fillId="3" borderId="33" xfId="0" applyFont="1" applyFill="1" applyBorder="1" applyAlignment="1" applyProtection="1">
      <alignment horizontal="center" vertical="center" shrinkToFit="1"/>
    </xf>
    <xf numFmtId="0" fontId="7" fillId="3" borderId="29" xfId="0" applyFont="1" applyFill="1" applyBorder="1" applyAlignment="1" applyProtection="1">
      <alignment horizontal="center" vertical="center" shrinkToFit="1"/>
    </xf>
    <xf numFmtId="0" fontId="7" fillId="0" borderId="0" xfId="0" applyFont="1" applyFill="1" applyBorder="1" applyAlignment="1" applyProtection="1">
      <alignment horizontal="left" vertical="center" wrapText="1"/>
    </xf>
    <xf numFmtId="0" fontId="7" fillId="3" borderId="38" xfId="0" applyFont="1" applyFill="1" applyBorder="1" applyAlignment="1" applyProtection="1">
      <alignment horizontal="center" vertical="center" wrapText="1" shrinkToFit="1"/>
    </xf>
    <xf numFmtId="0" fontId="7" fillId="3" borderId="11" xfId="0" applyFont="1" applyFill="1" applyBorder="1" applyAlignment="1" applyProtection="1">
      <alignment horizontal="center" vertical="center" shrinkToFit="1"/>
    </xf>
    <xf numFmtId="0" fontId="15" fillId="2" borderId="0" xfId="0" applyFont="1" applyFill="1" applyAlignment="1" applyProtection="1">
      <alignment vertical="center"/>
    </xf>
    <xf numFmtId="0" fontId="7" fillId="3" borderId="32" xfId="0" applyFont="1" applyFill="1" applyBorder="1" applyAlignment="1" applyProtection="1">
      <alignment horizontal="center" vertical="center"/>
    </xf>
    <xf numFmtId="0" fontId="15" fillId="3" borderId="2" xfId="0" applyFont="1" applyFill="1" applyBorder="1" applyAlignment="1" applyProtection="1">
      <alignment horizontal="center" vertical="center" shrinkToFit="1"/>
    </xf>
    <xf numFmtId="0" fontId="7" fillId="3" borderId="3" xfId="0" applyFont="1" applyFill="1" applyBorder="1" applyAlignment="1" applyProtection="1">
      <alignment horizontal="center" vertical="center" shrinkToFit="1"/>
    </xf>
    <xf numFmtId="0" fontId="7" fillId="3" borderId="4" xfId="0" applyFont="1" applyFill="1" applyBorder="1" applyAlignment="1" applyProtection="1">
      <alignment horizontal="center" vertical="center" shrinkToFit="1"/>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protection locked="0"/>
    </xf>
    <xf numFmtId="0" fontId="15" fillId="3" borderId="36" xfId="0" applyFont="1" applyFill="1" applyBorder="1" applyAlignment="1" applyProtection="1">
      <alignment horizontal="center" vertical="center"/>
    </xf>
    <xf numFmtId="0" fontId="15" fillId="2" borderId="0" xfId="0" applyFont="1" applyFill="1" applyAlignment="1" applyProtection="1">
      <alignment horizontal="right"/>
      <protection locked="0"/>
    </xf>
    <xf numFmtId="0" fontId="7" fillId="0" borderId="43" xfId="0" applyFont="1" applyFill="1" applyBorder="1" applyAlignment="1" applyProtection="1">
      <alignment horizontal="center" vertical="center" shrinkToFit="1"/>
      <protection locked="0"/>
    </xf>
    <xf numFmtId="0" fontId="7" fillId="3" borderId="33" xfId="0" applyFont="1" applyFill="1" applyBorder="1" applyAlignment="1" applyProtection="1">
      <alignment horizontal="center" vertical="center" wrapText="1" shrinkToFit="1"/>
    </xf>
    <xf numFmtId="0" fontId="7" fillId="3" borderId="29" xfId="0" applyFont="1" applyFill="1" applyBorder="1" applyAlignment="1" applyProtection="1">
      <alignment horizontal="center" vertical="center" wrapText="1" shrinkToFit="1"/>
    </xf>
    <xf numFmtId="0" fontId="7" fillId="3" borderId="35" xfId="0" applyFont="1" applyFill="1" applyBorder="1" applyAlignment="1" applyProtection="1">
      <alignment horizontal="center" vertical="center" wrapText="1" shrinkToFit="1"/>
    </xf>
    <xf numFmtId="0" fontId="7" fillId="3" borderId="5" xfId="0" applyFont="1" applyFill="1" applyBorder="1" applyAlignment="1" applyProtection="1">
      <alignment horizontal="center" vertical="center" wrapText="1" shrinkToFit="1"/>
    </xf>
    <xf numFmtId="0" fontId="7" fillId="3" borderId="1" xfId="0" applyFont="1" applyFill="1" applyBorder="1" applyAlignment="1" applyProtection="1">
      <alignment horizontal="center" vertical="center" wrapText="1" shrinkToFit="1"/>
    </xf>
    <xf numFmtId="0" fontId="7" fillId="3" borderId="6" xfId="0" applyFont="1" applyFill="1" applyBorder="1" applyAlignment="1" applyProtection="1">
      <alignment horizontal="center" vertical="center" wrapText="1" shrinkToFit="1"/>
    </xf>
    <xf numFmtId="0" fontId="22" fillId="0" borderId="29" xfId="5" applyFill="1" applyBorder="1" applyAlignment="1" applyProtection="1">
      <alignment horizontal="center" vertical="center" shrinkToFit="1"/>
      <protection locked="0"/>
    </xf>
    <xf numFmtId="0" fontId="7" fillId="0" borderId="30"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0" fontId="7" fillId="3" borderId="35" xfId="0" applyFont="1" applyFill="1" applyBorder="1" applyAlignment="1" applyProtection="1">
      <alignment horizontal="center" vertical="center" shrinkToFit="1"/>
      <protection locked="0"/>
    </xf>
    <xf numFmtId="0" fontId="7" fillId="3" borderId="21"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22" fillId="2" borderId="8" xfId="5"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2" borderId="16" xfId="0" applyFont="1" applyFill="1" applyBorder="1" applyAlignment="1" applyProtection="1">
      <alignment horizontal="center" vertical="center"/>
      <protection locked="0"/>
    </xf>
    <xf numFmtId="179" fontId="7" fillId="0" borderId="7" xfId="0" applyNumberFormat="1" applyFont="1" applyFill="1" applyBorder="1" applyAlignment="1" applyProtection="1">
      <alignment horizontal="center" vertical="center" shrinkToFit="1"/>
      <protection locked="0"/>
    </xf>
    <xf numFmtId="179" fontId="7" fillId="0" borderId="8" xfId="0" applyNumberFormat="1" applyFont="1" applyFill="1" applyBorder="1" applyAlignment="1" applyProtection="1">
      <alignment horizontal="center" vertical="center" shrinkToFit="1"/>
      <protection locked="0"/>
    </xf>
    <xf numFmtId="179" fontId="7" fillId="0" borderId="9" xfId="0" applyNumberFormat="1" applyFont="1" applyFill="1" applyBorder="1" applyAlignment="1" applyProtection="1">
      <alignment horizontal="center" vertical="center" shrinkToFit="1"/>
      <protection locked="0"/>
    </xf>
    <xf numFmtId="181" fontId="7" fillId="0" borderId="16" xfId="0" applyNumberFormat="1" applyFont="1" applyFill="1" applyBorder="1" applyAlignment="1" applyProtection="1">
      <alignment horizontal="center" vertical="center"/>
      <protection locked="0"/>
    </xf>
    <xf numFmtId="178" fontId="15" fillId="0" borderId="10" xfId="0" applyNumberFormat="1" applyFont="1" applyFill="1" applyBorder="1" applyAlignment="1" applyProtection="1">
      <alignment horizontal="center" vertical="center" shrinkToFit="1"/>
    </xf>
    <xf numFmtId="178" fontId="15" fillId="0" borderId="1" xfId="0" applyNumberFormat="1" applyFont="1" applyFill="1" applyBorder="1" applyAlignment="1" applyProtection="1">
      <alignment horizontal="center" vertical="center" shrinkToFit="1"/>
    </xf>
    <xf numFmtId="178" fontId="15" fillId="0" borderId="6" xfId="0" applyNumberFormat="1" applyFont="1" applyFill="1" applyBorder="1" applyAlignment="1" applyProtection="1">
      <alignment horizontal="center" vertical="center" shrinkToFit="1"/>
    </xf>
    <xf numFmtId="38" fontId="15" fillId="2" borderId="7" xfId="1" applyFont="1" applyFill="1" applyBorder="1" applyAlignment="1" applyProtection="1">
      <alignment horizontal="center" vertical="center" shrinkToFit="1"/>
    </xf>
    <xf numFmtId="38" fontId="15" fillId="2" borderId="8" xfId="1" applyFont="1" applyFill="1" applyBorder="1" applyAlignment="1" applyProtection="1">
      <alignment horizontal="center" vertical="center" shrinkToFit="1"/>
    </xf>
    <xf numFmtId="49" fontId="15" fillId="0" borderId="7" xfId="0" applyNumberFormat="1" applyFont="1" applyFill="1" applyBorder="1" applyAlignment="1" applyProtection="1">
      <alignment horizontal="center" vertical="center" shrinkToFit="1"/>
    </xf>
    <xf numFmtId="49" fontId="15" fillId="0" borderId="8" xfId="0" applyNumberFormat="1" applyFont="1" applyFill="1" applyBorder="1" applyAlignment="1" applyProtection="1">
      <alignment horizontal="center" vertical="center" shrinkToFit="1"/>
    </xf>
    <xf numFmtId="49" fontId="15" fillId="0" borderId="28" xfId="0" applyNumberFormat="1" applyFont="1" applyFill="1" applyBorder="1" applyAlignment="1" applyProtection="1">
      <alignment horizontal="center" vertical="center" shrinkToFit="1"/>
    </xf>
    <xf numFmtId="49" fontId="15" fillId="0" borderId="29" xfId="0" applyNumberFormat="1" applyFont="1" applyFill="1" applyBorder="1" applyAlignment="1" applyProtection="1">
      <alignment horizontal="center" vertical="center" shrinkToFit="1"/>
    </xf>
    <xf numFmtId="49" fontId="15" fillId="0" borderId="31" xfId="0" applyNumberFormat="1" applyFont="1" applyFill="1" applyBorder="1" applyAlignment="1" applyProtection="1">
      <alignment horizontal="center" vertical="center" shrinkToFit="1"/>
    </xf>
    <xf numFmtId="49" fontId="15" fillId="0" borderId="23" xfId="0" applyNumberFormat="1" applyFont="1" applyFill="1" applyBorder="1" applyAlignment="1" applyProtection="1">
      <alignment horizontal="center" vertical="center" shrinkToFit="1"/>
    </xf>
    <xf numFmtId="178" fontId="15" fillId="2" borderId="1" xfId="0" applyNumberFormat="1" applyFont="1" applyFill="1" applyBorder="1" applyAlignment="1" applyProtection="1">
      <alignment horizontal="center" vertical="center" shrinkToFit="1"/>
    </xf>
    <xf numFmtId="0" fontId="7" fillId="2" borderId="0" xfId="0" applyFont="1" applyFill="1" applyAlignment="1" applyProtection="1">
      <alignment horizontal="center" vertical="center"/>
      <protection locked="0"/>
    </xf>
    <xf numFmtId="178" fontId="15" fillId="2" borderId="25" xfId="0" applyNumberFormat="1" applyFont="1" applyFill="1" applyBorder="1" applyAlignment="1" applyProtection="1">
      <alignment horizontal="center" vertical="center" shrinkToFit="1"/>
    </xf>
    <xf numFmtId="178" fontId="15" fillId="2" borderId="26" xfId="0" applyNumberFormat="1" applyFont="1" applyFill="1" applyBorder="1" applyAlignment="1" applyProtection="1">
      <alignment horizontal="center" vertical="center" shrinkToFit="1"/>
    </xf>
    <xf numFmtId="178" fontId="15" fillId="2" borderId="25" xfId="1" applyNumberFormat="1" applyFont="1" applyFill="1" applyBorder="1" applyAlignment="1" applyProtection="1">
      <alignment horizontal="center" vertical="center" shrinkToFit="1"/>
    </xf>
    <xf numFmtId="178" fontId="15" fillId="2" borderId="26" xfId="1" applyNumberFormat="1" applyFont="1" applyFill="1" applyBorder="1" applyAlignment="1" applyProtection="1">
      <alignment horizontal="center" vertical="center" shrinkToFit="1"/>
    </xf>
    <xf numFmtId="178" fontId="15" fillId="0" borderId="5" xfId="0" applyNumberFormat="1" applyFont="1" applyFill="1" applyBorder="1" applyAlignment="1" applyProtection="1">
      <alignment horizontal="center" vertical="center" shrinkToFit="1"/>
    </xf>
    <xf numFmtId="0" fontId="7" fillId="3" borderId="22" xfId="0" applyFont="1" applyFill="1" applyBorder="1" applyAlignment="1" applyProtection="1">
      <alignment horizontal="center" vertical="center" shrinkToFit="1"/>
    </xf>
    <xf numFmtId="0" fontId="7" fillId="3" borderId="20" xfId="0" applyFont="1" applyFill="1" applyBorder="1" applyAlignment="1" applyProtection="1">
      <alignment horizontal="center" vertical="center" shrinkToFit="1"/>
    </xf>
    <xf numFmtId="0" fontId="7" fillId="3" borderId="40" xfId="0" applyFont="1" applyFill="1" applyBorder="1" applyAlignment="1" applyProtection="1">
      <alignment horizontal="center" vertical="center" shrinkToFit="1"/>
    </xf>
    <xf numFmtId="178" fontId="7" fillId="0" borderId="41" xfId="0" applyNumberFormat="1" applyFont="1" applyFill="1" applyBorder="1" applyAlignment="1" applyProtection="1">
      <alignment horizontal="center" vertical="center" shrinkToFit="1"/>
    </xf>
    <xf numFmtId="178" fontId="7" fillId="0" borderId="22" xfId="0" applyNumberFormat="1" applyFont="1" applyFill="1" applyBorder="1" applyAlignment="1" applyProtection="1">
      <alignment horizontal="center" vertical="center" shrinkToFit="1"/>
    </xf>
    <xf numFmtId="178" fontId="7" fillId="0" borderId="20" xfId="0" applyNumberFormat="1" applyFont="1" applyFill="1" applyBorder="1" applyAlignment="1" applyProtection="1">
      <alignment horizontal="center" vertical="center" shrinkToFit="1"/>
    </xf>
    <xf numFmtId="181" fontId="7" fillId="0" borderId="7" xfId="0" applyNumberFormat="1" applyFont="1" applyFill="1" applyBorder="1" applyAlignment="1" applyProtection="1">
      <alignment horizontal="center" vertical="center"/>
    </xf>
    <xf numFmtId="181" fontId="7" fillId="0" borderId="8" xfId="0" applyNumberFormat="1" applyFont="1" applyFill="1" applyBorder="1" applyAlignment="1" applyProtection="1">
      <alignment horizontal="center" vertical="center"/>
    </xf>
    <xf numFmtId="181" fontId="7" fillId="0" borderId="16" xfId="0" applyNumberFormat="1" applyFont="1" applyFill="1" applyBorder="1" applyAlignment="1" applyProtection="1">
      <alignment horizontal="center" vertical="center"/>
    </xf>
    <xf numFmtId="178" fontId="7" fillId="0" borderId="10" xfId="0" applyNumberFormat="1" applyFont="1" applyFill="1" applyBorder="1" applyAlignment="1" applyProtection="1">
      <alignment horizontal="center" vertical="center" shrinkToFit="1"/>
    </xf>
    <xf numFmtId="178" fontId="7" fillId="0" borderId="0" xfId="0" applyNumberFormat="1" applyFont="1" applyFill="1" applyBorder="1" applyAlignment="1" applyProtection="1">
      <alignment horizontal="center" vertical="center" shrinkToFit="1"/>
    </xf>
    <xf numFmtId="178" fontId="7" fillId="0" borderId="39" xfId="0" applyNumberFormat="1" applyFont="1" applyFill="1" applyBorder="1" applyAlignment="1" applyProtection="1">
      <alignment horizontal="center" vertical="center" shrinkToFit="1"/>
    </xf>
    <xf numFmtId="178" fontId="20" fillId="2" borderId="8" xfId="0" applyNumberFormat="1" applyFont="1" applyFill="1" applyBorder="1" applyAlignment="1" applyProtection="1">
      <alignment horizontal="center" vertical="center"/>
    </xf>
    <xf numFmtId="178" fontId="20" fillId="2" borderId="16" xfId="0" applyNumberFormat="1" applyFont="1" applyFill="1" applyBorder="1" applyAlignment="1" applyProtection="1">
      <alignment horizontal="center" vertical="center"/>
    </xf>
    <xf numFmtId="178" fontId="7" fillId="0" borderId="21" xfId="0" applyNumberFormat="1" applyFont="1" applyFill="1" applyBorder="1" applyAlignment="1" applyProtection="1">
      <alignment horizontal="center" vertical="center" shrinkToFit="1"/>
    </xf>
    <xf numFmtId="178" fontId="7" fillId="0" borderId="34" xfId="0" applyNumberFormat="1" applyFont="1" applyFill="1" applyBorder="1" applyAlignment="1" applyProtection="1">
      <alignment horizontal="center" vertical="center" shrinkToFit="1"/>
    </xf>
    <xf numFmtId="178" fontId="7" fillId="0" borderId="5" xfId="0" applyNumberFormat="1" applyFont="1" applyFill="1" applyBorder="1" applyAlignment="1" applyProtection="1">
      <alignment horizontal="center" vertical="center" shrinkToFit="1"/>
    </xf>
    <xf numFmtId="178" fontId="7" fillId="0" borderId="1" xfId="0" applyNumberFormat="1" applyFont="1" applyFill="1" applyBorder="1" applyAlignment="1" applyProtection="1">
      <alignment horizontal="center" vertical="center" shrinkToFit="1"/>
    </xf>
    <xf numFmtId="178" fontId="7" fillId="0" borderId="6" xfId="0" applyNumberFormat="1" applyFont="1" applyFill="1" applyBorder="1" applyAlignment="1" applyProtection="1">
      <alignment horizontal="center" vertical="center" shrinkToFit="1"/>
    </xf>
    <xf numFmtId="178" fontId="7" fillId="0" borderId="47" xfId="0" applyNumberFormat="1" applyFont="1" applyFill="1" applyBorder="1" applyAlignment="1" applyProtection="1">
      <alignment horizontal="center" vertical="center" shrinkToFit="1"/>
    </xf>
    <xf numFmtId="178" fontId="7" fillId="0" borderId="46" xfId="0" applyNumberFormat="1" applyFont="1" applyFill="1" applyBorder="1" applyAlignment="1" applyProtection="1">
      <alignment horizontal="center" vertical="center" shrinkToFit="1"/>
    </xf>
    <xf numFmtId="178" fontId="7" fillId="0" borderId="43" xfId="0" applyNumberFormat="1" applyFont="1" applyFill="1" applyBorder="1" applyAlignment="1" applyProtection="1">
      <alignment horizontal="center" vertical="center" shrinkToFit="1"/>
    </xf>
    <xf numFmtId="178" fontId="7" fillId="0" borderId="29" xfId="0" applyNumberFormat="1" applyFont="1" applyFill="1" applyBorder="1" applyAlignment="1" applyProtection="1">
      <alignment horizontal="center" vertical="center" shrinkToFit="1"/>
    </xf>
    <xf numFmtId="178" fontId="7" fillId="0" borderId="30" xfId="0" applyNumberFormat="1" applyFont="1" applyFill="1" applyBorder="1" applyAlignment="1" applyProtection="1">
      <alignment horizontal="center" vertical="center" shrinkToFit="1"/>
    </xf>
    <xf numFmtId="178" fontId="7" fillId="0" borderId="45" xfId="0" applyNumberFormat="1" applyFont="1" applyFill="1" applyBorder="1" applyAlignment="1" applyProtection="1">
      <alignment horizontal="center" vertical="center" shrinkToFit="1"/>
    </xf>
    <xf numFmtId="179" fontId="7" fillId="0" borderId="7" xfId="0" applyNumberFormat="1" applyFont="1" applyFill="1" applyBorder="1" applyAlignment="1" applyProtection="1">
      <alignment horizontal="center" vertical="center" shrinkToFit="1"/>
    </xf>
    <xf numFmtId="179" fontId="7" fillId="0" borderId="8" xfId="0" applyNumberFormat="1" applyFont="1" applyFill="1" applyBorder="1" applyAlignment="1" applyProtection="1">
      <alignment horizontal="center" vertical="center" shrinkToFit="1"/>
    </xf>
    <xf numFmtId="179" fontId="7" fillId="0" borderId="9" xfId="0" applyNumberFormat="1" applyFont="1" applyFill="1" applyBorder="1" applyAlignment="1" applyProtection="1">
      <alignment horizontal="center" vertical="center" shrinkToFit="1"/>
    </xf>
    <xf numFmtId="0" fontId="20" fillId="3" borderId="7"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wrapText="1"/>
    </xf>
    <xf numFmtId="0" fontId="20" fillId="3" borderId="9" xfId="0" applyFont="1" applyFill="1" applyBorder="1" applyAlignment="1" applyProtection="1">
      <alignment horizontal="center" vertical="center" wrapText="1"/>
    </xf>
    <xf numFmtId="178" fontId="7" fillId="0" borderId="33" xfId="0" applyNumberFormat="1" applyFont="1" applyFill="1" applyBorder="1" applyAlignment="1" applyProtection="1">
      <alignment horizontal="center" vertical="center" shrinkToFit="1"/>
    </xf>
    <xf numFmtId="178" fontId="7" fillId="0" borderId="35" xfId="0" applyNumberFormat="1" applyFont="1" applyFill="1" applyBorder="1" applyAlignment="1" applyProtection="1">
      <alignment horizontal="center" vertical="center" shrinkToFit="1"/>
    </xf>
    <xf numFmtId="178" fontId="7" fillId="3" borderId="47" xfId="0" applyNumberFormat="1" applyFont="1" applyFill="1" applyBorder="1" applyAlignment="1" applyProtection="1">
      <alignment horizontal="center" vertical="center" shrinkToFit="1"/>
    </xf>
    <xf numFmtId="178" fontId="7" fillId="3" borderId="46" xfId="0" applyNumberFormat="1" applyFont="1" applyFill="1" applyBorder="1" applyAlignment="1" applyProtection="1">
      <alignment horizontal="center" vertical="center" shrinkToFit="1"/>
    </xf>
    <xf numFmtId="178" fontId="7" fillId="0" borderId="44" xfId="0" applyNumberFormat="1" applyFont="1" applyFill="1" applyBorder="1" applyAlignment="1" applyProtection="1">
      <alignment horizontal="center" vertical="center" shrinkToFit="1"/>
    </xf>
    <xf numFmtId="0" fontId="12" fillId="2" borderId="0" xfId="0" applyNumberFormat="1" applyFont="1" applyFill="1" applyBorder="1" applyAlignment="1" applyProtection="1">
      <alignment horizontal="center" vertical="center"/>
    </xf>
    <xf numFmtId="56" fontId="7" fillId="2" borderId="0" xfId="0" applyNumberFormat="1" applyFont="1" applyFill="1" applyAlignment="1" applyProtection="1">
      <alignment horizontal="center" vertical="center"/>
      <protection locked="0"/>
    </xf>
    <xf numFmtId="0" fontId="7" fillId="2" borderId="0" xfId="0" applyNumberFormat="1" applyFont="1" applyFill="1" applyAlignment="1" applyProtection="1">
      <alignment horizontal="center" vertical="center"/>
      <protection locked="0"/>
    </xf>
    <xf numFmtId="0" fontId="15" fillId="2" borderId="1" xfId="0" applyFont="1" applyFill="1" applyBorder="1" applyAlignment="1" applyProtection="1">
      <alignment horizontal="left" vertical="center"/>
      <protection locked="0"/>
    </xf>
    <xf numFmtId="0" fontId="15" fillId="2" borderId="6" xfId="0" applyFont="1" applyFill="1" applyBorder="1" applyAlignment="1" applyProtection="1">
      <alignment horizontal="left" vertical="center"/>
      <protection locked="0"/>
    </xf>
    <xf numFmtId="0" fontId="21" fillId="4" borderId="32" xfId="0" applyFont="1" applyFill="1" applyBorder="1" applyAlignment="1" applyProtection="1">
      <alignment horizontal="center" vertical="center" shrinkToFit="1"/>
      <protection locked="0"/>
    </xf>
    <xf numFmtId="0" fontId="21" fillId="4" borderId="48" xfId="0" applyFont="1" applyFill="1" applyBorder="1" applyAlignment="1" applyProtection="1">
      <alignment horizontal="center" vertical="center" shrinkToFit="1"/>
      <protection locked="0"/>
    </xf>
    <xf numFmtId="0" fontId="21" fillId="4" borderId="5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left" vertical="center"/>
      <protection locked="0"/>
    </xf>
    <xf numFmtId="0" fontId="15" fillId="2" borderId="11"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shrinkToFit="1"/>
    </xf>
    <xf numFmtId="0" fontId="7" fillId="2" borderId="11" xfId="0" applyFont="1" applyFill="1" applyBorder="1" applyAlignment="1" applyProtection="1">
      <alignment horizontal="left" vertical="center" shrinkToFit="1"/>
    </xf>
    <xf numFmtId="0" fontId="15" fillId="0" borderId="50" xfId="0" applyFont="1" applyFill="1" applyBorder="1" applyAlignment="1" applyProtection="1">
      <alignment horizontal="center" vertical="center" shrinkToFit="1"/>
      <protection locked="0"/>
    </xf>
    <xf numFmtId="0" fontId="15" fillId="0" borderId="32"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wrapText="1" shrinkToFit="1"/>
      <protection locked="0"/>
    </xf>
    <xf numFmtId="0" fontId="15" fillId="2" borderId="3" xfId="0" applyFont="1" applyFill="1" applyBorder="1" applyAlignment="1" applyProtection="1">
      <alignment horizontal="left" vertical="center"/>
      <protection locked="0"/>
    </xf>
    <xf numFmtId="0" fontId="15" fillId="2" borderId="4" xfId="0" applyFont="1" applyFill="1" applyBorder="1" applyAlignment="1" applyProtection="1">
      <alignment horizontal="left" vertical="center"/>
      <protection locked="0"/>
    </xf>
    <xf numFmtId="38" fontId="15" fillId="2" borderId="32" xfId="1" applyFont="1" applyFill="1" applyBorder="1" applyAlignment="1" applyProtection="1">
      <alignment horizontal="center" vertical="center" shrinkToFit="1"/>
      <protection locked="0"/>
    </xf>
    <xf numFmtId="38" fontId="15" fillId="2" borderId="50" xfId="1" applyFont="1" applyFill="1" applyBorder="1" applyAlignment="1" applyProtection="1">
      <alignment horizontal="center" vertical="center" shrinkToFit="1"/>
      <protection locked="0"/>
    </xf>
    <xf numFmtId="0" fontId="15" fillId="3" borderId="48" xfId="0" applyFont="1" applyFill="1" applyBorder="1" applyAlignment="1" applyProtection="1">
      <alignment horizontal="left" vertical="center"/>
    </xf>
    <xf numFmtId="0" fontId="15" fillId="3" borderId="49" xfId="0" applyFont="1" applyFill="1" applyBorder="1" applyAlignment="1" applyProtection="1">
      <alignment horizontal="left" vertical="center"/>
    </xf>
    <xf numFmtId="0" fontId="15" fillId="3" borderId="50" xfId="0" applyFont="1" applyFill="1" applyBorder="1" applyAlignment="1" applyProtection="1">
      <alignment horizontal="left" vertical="center"/>
    </xf>
    <xf numFmtId="0" fontId="15" fillId="3" borderId="5" xfId="0" applyFont="1" applyFill="1" applyBorder="1" applyAlignment="1" applyProtection="1">
      <alignment horizontal="left" vertical="center"/>
    </xf>
    <xf numFmtId="0" fontId="15" fillId="2" borderId="0" xfId="0" applyFont="1" applyFill="1" applyBorder="1" applyAlignment="1" applyProtection="1">
      <alignment horizontal="center" vertical="center" shrinkToFit="1"/>
    </xf>
    <xf numFmtId="0" fontId="15" fillId="2" borderId="38" xfId="0" applyFont="1" applyFill="1" applyBorder="1" applyAlignment="1" applyProtection="1">
      <alignment horizontal="center" vertical="center" shrinkToFit="1"/>
    </xf>
    <xf numFmtId="0" fontId="15" fillId="2" borderId="11" xfId="0" applyFont="1" applyFill="1" applyBorder="1" applyAlignment="1" applyProtection="1">
      <alignment horizontal="center" vertical="center" shrinkToFit="1"/>
    </xf>
    <xf numFmtId="0" fontId="15" fillId="3" borderId="52" xfId="0" applyFont="1" applyFill="1" applyBorder="1" applyAlignment="1" applyProtection="1">
      <alignment horizontal="center" vertical="center"/>
    </xf>
    <xf numFmtId="0" fontId="15" fillId="3" borderId="52" xfId="0" applyFont="1" applyFill="1" applyBorder="1" applyAlignment="1" applyProtection="1">
      <alignment horizontal="center" vertical="center" shrinkToFit="1"/>
    </xf>
    <xf numFmtId="0" fontId="15" fillId="0" borderId="48" xfId="0" applyFont="1" applyFill="1" applyBorder="1" applyAlignment="1" applyProtection="1">
      <alignment vertical="center"/>
    </xf>
    <xf numFmtId="0" fontId="15" fillId="0" borderId="32" xfId="0" applyFont="1" applyFill="1" applyBorder="1" applyAlignment="1" applyProtection="1">
      <alignment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5"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18"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0" fontId="15" fillId="2" borderId="16" xfId="0" applyFont="1" applyFill="1" applyBorder="1" applyAlignment="1" applyProtection="1">
      <alignment horizontal="left" vertical="center"/>
    </xf>
    <xf numFmtId="0" fontId="15" fillId="2" borderId="7" xfId="0" applyFont="1" applyFill="1" applyBorder="1" applyAlignment="1" applyProtection="1">
      <alignment horizontal="center" vertical="center" shrinkToFit="1"/>
    </xf>
    <xf numFmtId="0" fontId="15" fillId="2" borderId="8" xfId="0" applyFont="1" applyFill="1" applyBorder="1" applyAlignment="1" applyProtection="1">
      <alignment horizontal="center" vertical="center" shrinkToFit="1"/>
    </xf>
    <xf numFmtId="0" fontId="15" fillId="2" borderId="9" xfId="0" applyFont="1" applyFill="1" applyBorder="1" applyAlignment="1" applyProtection="1">
      <alignment horizontal="center" vertical="center" shrinkToFit="1"/>
    </xf>
    <xf numFmtId="0" fontId="15" fillId="2" borderId="5"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11"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7" xfId="0" applyFont="1" applyFill="1" applyBorder="1" applyAlignment="1" applyProtection="1">
      <alignment vertical="center"/>
    </xf>
    <xf numFmtId="0" fontId="15" fillId="2" borderId="8" xfId="0" applyFont="1" applyFill="1" applyBorder="1" applyAlignment="1" applyProtection="1">
      <alignment vertical="center"/>
    </xf>
    <xf numFmtId="0" fontId="15" fillId="2" borderId="9" xfId="0" applyFont="1" applyFill="1" applyBorder="1" applyAlignment="1" applyProtection="1">
      <alignment vertical="center"/>
    </xf>
    <xf numFmtId="0" fontId="15" fillId="2" borderId="2" xfId="0" applyFont="1" applyFill="1" applyBorder="1" applyAlignment="1" applyProtection="1">
      <alignment vertical="center"/>
    </xf>
    <xf numFmtId="0" fontId="15" fillId="2" borderId="3" xfId="0" applyFont="1" applyFill="1" applyBorder="1" applyAlignment="1" applyProtection="1">
      <alignment vertical="center"/>
    </xf>
    <xf numFmtId="0" fontId="15" fillId="2" borderId="4" xfId="0" applyFont="1" applyFill="1" applyBorder="1" applyAlignment="1" applyProtection="1">
      <alignment vertical="center"/>
    </xf>
    <xf numFmtId="0" fontId="15" fillId="2" borderId="9" xfId="0" applyFont="1" applyFill="1" applyBorder="1" applyAlignment="1" applyProtection="1">
      <alignment horizontal="center" vertical="center"/>
    </xf>
    <xf numFmtId="0" fontId="15" fillId="2" borderId="5" xfId="0" applyFont="1" applyFill="1" applyBorder="1" applyAlignment="1" applyProtection="1">
      <alignment horizontal="center" vertical="center" wrapText="1" shrinkToFit="1"/>
      <protection locked="0"/>
    </xf>
    <xf numFmtId="0" fontId="15" fillId="2" borderId="1" xfId="0" applyFont="1" applyFill="1" applyBorder="1" applyAlignment="1" applyProtection="1">
      <alignment horizontal="center" vertical="center" wrapText="1" shrinkToFit="1"/>
      <protection locked="0"/>
    </xf>
    <xf numFmtId="0" fontId="15" fillId="2" borderId="6" xfId="0" applyFont="1" applyFill="1" applyBorder="1" applyAlignment="1" applyProtection="1">
      <alignment horizontal="center" vertical="center" wrapText="1" shrinkToFit="1"/>
      <protection locked="0"/>
    </xf>
    <xf numFmtId="0" fontId="15" fillId="2" borderId="28" xfId="0" applyFont="1" applyFill="1" applyBorder="1" applyAlignment="1" applyProtection="1">
      <alignment horizontal="center" vertical="center" shrinkToFit="1"/>
      <protection locked="0"/>
    </xf>
    <xf numFmtId="0" fontId="15" fillId="2" borderId="29" xfId="0" applyFont="1" applyFill="1" applyBorder="1" applyAlignment="1" applyProtection="1">
      <alignment horizontal="center" vertical="center" shrinkToFit="1"/>
      <protection locked="0"/>
    </xf>
    <xf numFmtId="0" fontId="15" fillId="2" borderId="31" xfId="0" applyFont="1" applyFill="1" applyBorder="1" applyAlignment="1" applyProtection="1">
      <alignment horizontal="center" vertical="center" shrinkToFit="1"/>
      <protection locked="0"/>
    </xf>
    <xf numFmtId="0" fontId="15" fillId="2" borderId="23"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xf>
    <xf numFmtId="0" fontId="7" fillId="2" borderId="24"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xf>
    <xf numFmtId="0" fontId="15" fillId="2" borderId="7" xfId="0" applyNumberFormat="1" applyFont="1" applyFill="1" applyBorder="1" applyAlignment="1" applyProtection="1">
      <alignment horizontal="center" vertical="center" shrinkToFit="1"/>
      <protection locked="0"/>
    </xf>
    <xf numFmtId="0" fontId="15" fillId="2" borderId="8" xfId="0" applyNumberFormat="1"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0" fontId="18" fillId="2" borderId="9" xfId="0" applyFont="1" applyFill="1" applyBorder="1" applyAlignment="1" applyProtection="1">
      <alignment horizontal="center" vertical="center"/>
    </xf>
    <xf numFmtId="0" fontId="15" fillId="2" borderId="36" xfId="0" applyFont="1" applyFill="1" applyBorder="1" applyAlignment="1" applyProtection="1">
      <alignment horizontal="center" vertical="center" shrinkToFit="1"/>
    </xf>
    <xf numFmtId="0" fontId="15" fillId="2" borderId="36"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2" xfId="0" applyFont="1" applyFill="1" applyBorder="1" applyAlignment="1" applyProtection="1">
      <alignment horizontal="center" vertical="center" shrinkToFit="1"/>
    </xf>
    <xf numFmtId="0" fontId="7" fillId="2" borderId="3" xfId="0" applyFont="1" applyFill="1" applyBorder="1" applyAlignment="1" applyProtection="1">
      <alignment horizontal="center" vertical="center" shrinkToFit="1"/>
    </xf>
    <xf numFmtId="0" fontId="7" fillId="2" borderId="4" xfId="0" applyFont="1" applyFill="1" applyBorder="1" applyAlignment="1" applyProtection="1">
      <alignment horizontal="center" vertical="center" shrinkToFit="1"/>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21" xfId="0" applyFont="1" applyFill="1" applyBorder="1" applyAlignment="1" applyProtection="1">
      <alignment horizontal="center" vertical="center" wrapText="1" shrinkToFit="1"/>
    </xf>
    <xf numFmtId="0" fontId="7" fillId="2" borderId="22" xfId="0" applyFont="1" applyFill="1" applyBorder="1" applyAlignment="1" applyProtection="1">
      <alignment horizontal="center" vertical="center" wrapText="1" shrinkToFit="1"/>
    </xf>
    <xf numFmtId="0" fontId="7" fillId="2" borderId="21" xfId="0" applyFont="1" applyFill="1" applyBorder="1" applyAlignment="1" applyProtection="1">
      <alignment horizontal="center" vertical="center" wrapText="1" shrinkToFit="1"/>
      <protection locked="0"/>
    </xf>
    <xf numFmtId="0" fontId="7" fillId="2" borderId="22"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7" fillId="2" borderId="40" xfId="0" applyFont="1" applyFill="1" applyBorder="1" applyAlignment="1" applyProtection="1">
      <alignment horizontal="center" vertical="center" shrinkToFit="1"/>
      <protection locked="0"/>
    </xf>
    <xf numFmtId="0" fontId="7" fillId="2" borderId="41"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wrapText="1" shrinkToFit="1"/>
    </xf>
    <xf numFmtId="0" fontId="7" fillId="2" borderId="6" xfId="0" applyFont="1" applyFill="1" applyBorder="1" applyAlignment="1" applyProtection="1">
      <alignment horizontal="center" vertical="center" shrinkToFit="1"/>
    </xf>
    <xf numFmtId="179" fontId="7" fillId="2" borderId="7" xfId="0" applyNumberFormat="1" applyFont="1" applyFill="1" applyBorder="1" applyAlignment="1" applyProtection="1">
      <alignment horizontal="center" vertical="center" shrinkToFit="1"/>
      <protection locked="0"/>
    </xf>
    <xf numFmtId="179" fontId="7" fillId="2" borderId="8" xfId="0" applyNumberFormat="1" applyFont="1" applyFill="1" applyBorder="1" applyAlignment="1" applyProtection="1">
      <alignment horizontal="center" vertical="center" shrinkToFit="1"/>
      <protection locked="0"/>
    </xf>
    <xf numFmtId="179" fontId="7" fillId="2" borderId="9" xfId="0" applyNumberFormat="1"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wrapText="1" shrinkToFit="1"/>
    </xf>
    <xf numFmtId="0" fontId="7" fillId="2" borderId="8"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181" fontId="7" fillId="2" borderId="7" xfId="0" applyNumberFormat="1" applyFont="1" applyFill="1" applyBorder="1" applyAlignment="1" applyProtection="1">
      <alignment horizontal="center" vertical="center"/>
      <protection locked="0"/>
    </xf>
    <xf numFmtId="181" fontId="7" fillId="2" borderId="8" xfId="0" applyNumberFormat="1" applyFont="1" applyFill="1" applyBorder="1" applyAlignment="1" applyProtection="1">
      <alignment horizontal="center" vertical="center"/>
      <protection locked="0"/>
    </xf>
    <xf numFmtId="181" fontId="7" fillId="2" borderId="16" xfId="0" applyNumberFormat="1"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wrapText="1" shrinkToFit="1"/>
    </xf>
    <xf numFmtId="0" fontId="7" fillId="2" borderId="11" xfId="0" applyFont="1" applyFill="1" applyBorder="1" applyAlignment="1" applyProtection="1">
      <alignment horizontal="center" vertical="center" shrinkToFit="1"/>
    </xf>
    <xf numFmtId="0" fontId="7" fillId="2" borderId="10"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39"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wrapText="1" shrinkToFit="1"/>
    </xf>
    <xf numFmtId="0" fontId="7" fillId="2" borderId="20" xfId="0" applyFont="1" applyFill="1" applyBorder="1" applyAlignment="1" applyProtection="1">
      <alignment horizontal="center" vertical="center" wrapText="1" shrinkToFit="1"/>
    </xf>
    <xf numFmtId="0" fontId="7" fillId="2" borderId="21"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wrapText="1" shrinkToFit="1"/>
    </xf>
    <xf numFmtId="0" fontId="7" fillId="2" borderId="43" xfId="0" applyFont="1" applyFill="1" applyBorder="1" applyAlignment="1" applyProtection="1">
      <alignment horizontal="center" vertical="center" wrapText="1" shrinkToFit="1"/>
    </xf>
    <xf numFmtId="0" fontId="7" fillId="2" borderId="47"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2" borderId="33" xfId="0" applyFont="1" applyFill="1" applyBorder="1" applyAlignment="1" applyProtection="1">
      <alignment horizontal="center" vertical="center" wrapText="1" shrinkToFit="1"/>
    </xf>
    <xf numFmtId="0" fontId="7" fillId="2" borderId="29" xfId="0" applyFont="1" applyFill="1" applyBorder="1" applyAlignment="1" applyProtection="1">
      <alignment horizontal="center" vertical="center" wrapText="1" shrinkToFit="1"/>
    </xf>
    <xf numFmtId="0" fontId="7" fillId="2" borderId="35" xfId="0" applyFont="1" applyFill="1" applyBorder="1" applyAlignment="1" applyProtection="1">
      <alignment horizontal="center" vertical="center" wrapText="1" shrinkToFit="1"/>
    </xf>
    <xf numFmtId="0" fontId="7" fillId="2" borderId="5" xfId="0" applyFont="1" applyFill="1" applyBorder="1" applyAlignment="1" applyProtection="1">
      <alignment horizontal="center" vertical="center" wrapText="1" shrinkToFit="1"/>
    </xf>
    <xf numFmtId="0" fontId="7" fillId="2" borderId="1" xfId="0" applyFont="1" applyFill="1" applyBorder="1" applyAlignment="1" applyProtection="1">
      <alignment horizontal="center" vertical="center" wrapText="1" shrinkToFit="1"/>
    </xf>
    <xf numFmtId="0" fontId="7" fillId="2" borderId="6" xfId="0" applyFont="1" applyFill="1" applyBorder="1" applyAlignment="1" applyProtection="1">
      <alignment horizontal="center" vertical="center" wrapText="1" shrinkToFit="1"/>
    </xf>
    <xf numFmtId="0" fontId="22" fillId="2" borderId="29" xfId="5"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20" fillId="2" borderId="7"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20" fillId="2" borderId="9" xfId="0" applyFont="1" applyFill="1" applyBorder="1" applyAlignment="1" applyProtection="1">
      <alignment horizontal="center" vertical="center" wrapText="1"/>
      <protection locked="0"/>
    </xf>
    <xf numFmtId="0" fontId="7" fillId="2" borderId="28" xfId="0" applyFont="1" applyFill="1" applyBorder="1" applyAlignment="1" applyProtection="1">
      <alignment horizontal="center" vertical="center" shrinkToFit="1"/>
    </xf>
    <xf numFmtId="0" fontId="7" fillId="2" borderId="35" xfId="0" applyFont="1" applyFill="1" applyBorder="1" applyAlignment="1" applyProtection="1">
      <alignment horizontal="center" vertical="center" shrinkToFit="1"/>
    </xf>
    <xf numFmtId="0" fontId="7" fillId="2" borderId="17" xfId="0" applyFont="1" applyFill="1" applyBorder="1" applyAlignment="1" applyProtection="1">
      <alignment horizontal="center" vertical="center" shrinkToFit="1"/>
    </xf>
    <xf numFmtId="0" fontId="7" fillId="2" borderId="33" xfId="0" applyFont="1" applyFill="1" applyBorder="1" applyAlignment="1" applyProtection="1">
      <alignment horizontal="center" vertical="center" shrinkToFit="1"/>
      <protection locked="0"/>
    </xf>
    <xf numFmtId="0" fontId="7" fillId="2" borderId="35"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shrinkToFit="1"/>
    </xf>
    <xf numFmtId="0" fontId="7" fillId="2" borderId="33" xfId="0" applyFont="1" applyFill="1" applyBorder="1" applyAlignment="1" applyProtection="1">
      <alignment horizontal="center" vertical="center" wrapText="1" shrinkToFit="1"/>
      <protection locked="0"/>
    </xf>
    <xf numFmtId="0" fontId="7" fillId="2" borderId="33" xfId="0" applyFont="1" applyFill="1" applyBorder="1" applyAlignment="1" applyProtection="1">
      <alignment horizontal="center" vertical="center" shrinkToFit="1"/>
    </xf>
    <xf numFmtId="0" fontId="7" fillId="2" borderId="29" xfId="0" applyFont="1" applyFill="1" applyBorder="1" applyAlignment="1" applyProtection="1">
      <alignment horizontal="center" vertical="center" shrinkToFit="1"/>
    </xf>
  </cellXfs>
  <cellStyles count="6">
    <cellStyle name="ハイパーリンク" xfId="5" builtinId="8"/>
    <cellStyle name="桁区切り" xfId="1" builtinId="6"/>
    <cellStyle name="桁区切り 2" xfId="3"/>
    <cellStyle name="標準" xfId="0" builtinId="0"/>
    <cellStyle name="標準 2" xfId="2"/>
    <cellStyle name="標準 3" xfId="4"/>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dxf>
    <dxf>
      <font>
        <color theme="0"/>
      </font>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dxf>
    <dxf>
      <font>
        <color theme="0"/>
      </font>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33618</xdr:colOff>
      <xdr:row>0</xdr:row>
      <xdr:rowOff>0</xdr:rowOff>
    </xdr:from>
    <xdr:to>
      <xdr:col>37</xdr:col>
      <xdr:colOff>91247</xdr:colOff>
      <xdr:row>2</xdr:row>
      <xdr:rowOff>141674</xdr:rowOff>
    </xdr:to>
    <xdr:sp macro="" textlink="">
      <xdr:nvSpPr>
        <xdr:cNvPr id="5" name="テキスト ボックス 4"/>
        <xdr:cNvSpPr txBox="1"/>
      </xdr:nvSpPr>
      <xdr:spPr>
        <a:xfrm>
          <a:off x="5143500" y="0"/>
          <a:ext cx="1066159"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④</a:t>
          </a:r>
          <a:r>
            <a:rPr kumimoji="1" lang="en-US" altLang="ja-JP" sz="3200"/>
            <a:t>-1</a:t>
          </a:r>
          <a:endParaRPr kumimoji="1" lang="ja-JP" altLang="en-US" sz="3200"/>
        </a:p>
      </xdr:txBody>
    </xdr:sp>
    <xdr:clientData/>
  </xdr:twoCellAnchor>
  <xdr:twoCellAnchor>
    <xdr:from>
      <xdr:col>37</xdr:col>
      <xdr:colOff>108138</xdr:colOff>
      <xdr:row>9</xdr:row>
      <xdr:rowOff>42022</xdr:rowOff>
    </xdr:from>
    <xdr:to>
      <xdr:col>57</xdr:col>
      <xdr:colOff>522755</xdr:colOff>
      <xdr:row>16</xdr:row>
      <xdr:rowOff>29695</xdr:rowOff>
    </xdr:to>
    <xdr:sp macro="" textlink="">
      <xdr:nvSpPr>
        <xdr:cNvPr id="3" name="角丸四角形 2"/>
        <xdr:cNvSpPr/>
      </xdr:nvSpPr>
      <xdr:spPr>
        <a:xfrm>
          <a:off x="7451913" y="2127997"/>
          <a:ext cx="7358342" cy="197839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定期利用団体　事務担当者の方へ</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・「書類番号④</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」にのみ入力をしてください。その他のシートは、自動でコピーされます。</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・このエクセルファイル内の特定の様式をメールでスポーツ課や学校、団体に送付する場合、すべての書式を送ってしまって構いません。</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・種目は種目一覧から選んでください。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33618</xdr:colOff>
      <xdr:row>0</xdr:row>
      <xdr:rowOff>0</xdr:rowOff>
    </xdr:from>
    <xdr:to>
      <xdr:col>34</xdr:col>
      <xdr:colOff>134470</xdr:colOff>
      <xdr:row>2</xdr:row>
      <xdr:rowOff>141674</xdr:rowOff>
    </xdr:to>
    <xdr:sp macro="" textlink="">
      <xdr:nvSpPr>
        <xdr:cNvPr id="2" name="テキスト ボックス 1"/>
        <xdr:cNvSpPr txBox="1"/>
      </xdr:nvSpPr>
      <xdr:spPr>
        <a:xfrm>
          <a:off x="6320118" y="0"/>
          <a:ext cx="605117"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⑤</a:t>
          </a:r>
        </a:p>
      </xdr:txBody>
    </xdr:sp>
    <xdr:clientData/>
  </xdr:twoCellAnchor>
  <xdr:twoCellAnchor>
    <xdr:from>
      <xdr:col>37</xdr:col>
      <xdr:colOff>638736</xdr:colOff>
      <xdr:row>7</xdr:row>
      <xdr:rowOff>0</xdr:rowOff>
    </xdr:from>
    <xdr:to>
      <xdr:col>55</xdr:col>
      <xdr:colOff>593912</xdr:colOff>
      <xdr:row>12</xdr:row>
      <xdr:rowOff>291353</xdr:rowOff>
    </xdr:to>
    <xdr:sp macro="" textlink="">
      <xdr:nvSpPr>
        <xdr:cNvPr id="3" name="角丸四角形 2"/>
        <xdr:cNvSpPr/>
      </xdr:nvSpPr>
      <xdr:spPr>
        <a:xfrm>
          <a:off x="7933765" y="1490382"/>
          <a:ext cx="4471147" cy="171450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運営委員会事務担当者の方へ</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利用許可日を入力し、定期利用団体事務担当者へ</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利用許可書（書類番号⑤）を返信してください。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このエクセルファイルをそのまま返信してください。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429245</xdr:colOff>
      <xdr:row>1</xdr:row>
      <xdr:rowOff>95249</xdr:rowOff>
    </xdr:from>
    <xdr:to>
      <xdr:col>26</xdr:col>
      <xdr:colOff>320387</xdr:colOff>
      <xdr:row>6</xdr:row>
      <xdr:rowOff>-1</xdr:rowOff>
    </xdr:to>
    <xdr:sp macro="" textlink="">
      <xdr:nvSpPr>
        <xdr:cNvPr id="2" name="テキスト ボックス 1"/>
        <xdr:cNvSpPr txBox="1"/>
      </xdr:nvSpPr>
      <xdr:spPr>
        <a:xfrm>
          <a:off x="15356281" y="340178"/>
          <a:ext cx="4653642"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⑥松戸市提出用</a:t>
          </a:r>
          <a:endParaRPr kumimoji="1" lang="en-US" altLang="ja-JP" sz="1600"/>
        </a:p>
        <a:p>
          <a:r>
            <a:rPr kumimoji="1" lang="ja-JP" altLang="en-US" sz="1600"/>
            <a:t>　</a:t>
          </a:r>
          <a:r>
            <a:rPr kumimoji="1" lang="en-US" altLang="ja-JP" sz="1600"/>
            <a:t>※</a:t>
          </a:r>
          <a:r>
            <a:rPr kumimoji="1" lang="ja-JP" altLang="en-US" sz="1600"/>
            <a:t>②定期利用団体登録一覧表にコピーして提出</a:t>
          </a:r>
          <a:endParaRPr kumimoji="1" lang="en-US" altLang="ja-JP" sz="1600"/>
        </a:p>
        <a:p>
          <a:r>
            <a:rPr kumimoji="1" lang="ja-JP" altLang="en-US" sz="1600"/>
            <a:t>　　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33618</xdr:colOff>
      <xdr:row>0</xdr:row>
      <xdr:rowOff>0</xdr:rowOff>
    </xdr:from>
    <xdr:to>
      <xdr:col>37</xdr:col>
      <xdr:colOff>91247</xdr:colOff>
      <xdr:row>2</xdr:row>
      <xdr:rowOff>141674</xdr:rowOff>
    </xdr:to>
    <xdr:sp macro="" textlink="">
      <xdr:nvSpPr>
        <xdr:cNvPr id="2" name="テキスト ボックス 1"/>
        <xdr:cNvSpPr txBox="1"/>
      </xdr:nvSpPr>
      <xdr:spPr>
        <a:xfrm>
          <a:off x="6348693" y="0"/>
          <a:ext cx="1086329" cy="617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④</a:t>
          </a:r>
          <a:r>
            <a:rPr kumimoji="1" lang="en-US" altLang="ja-JP" sz="3200"/>
            <a:t>-1</a:t>
          </a:r>
          <a:endParaRPr kumimoji="1" lang="ja-JP" altLang="en-US" sz="3200"/>
        </a:p>
      </xdr:txBody>
    </xdr:sp>
    <xdr:clientData/>
  </xdr:twoCellAnchor>
  <xdr:twoCellAnchor>
    <xdr:from>
      <xdr:col>37</xdr:col>
      <xdr:colOff>212913</xdr:colOff>
      <xdr:row>6</xdr:row>
      <xdr:rowOff>89647</xdr:rowOff>
    </xdr:from>
    <xdr:to>
      <xdr:col>57</xdr:col>
      <xdr:colOff>627530</xdr:colOff>
      <xdr:row>13</xdr:row>
      <xdr:rowOff>134470</xdr:rowOff>
    </xdr:to>
    <xdr:sp macro="" textlink="">
      <xdr:nvSpPr>
        <xdr:cNvPr id="3" name="角丸四角形 2"/>
        <xdr:cNvSpPr/>
      </xdr:nvSpPr>
      <xdr:spPr>
        <a:xfrm>
          <a:off x="7556688" y="1394572"/>
          <a:ext cx="7358342" cy="197839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定期利用団体　事務担当者の方へ</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・「書類番号④</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」にのみ入力をしてください。その他のシートは、自動でコピーされます。</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・このエクセルファイル内の特定の様式をメールでスポーツ課や学校、団体に送付する場合、すべての書式を送ってしまって構いません。</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33618</xdr:colOff>
      <xdr:row>0</xdr:row>
      <xdr:rowOff>0</xdr:rowOff>
    </xdr:from>
    <xdr:to>
      <xdr:col>37</xdr:col>
      <xdr:colOff>91247</xdr:colOff>
      <xdr:row>2</xdr:row>
      <xdr:rowOff>141674</xdr:rowOff>
    </xdr:to>
    <xdr:sp macro="" textlink="">
      <xdr:nvSpPr>
        <xdr:cNvPr id="2" name="テキスト ボックス 1"/>
        <xdr:cNvSpPr txBox="1"/>
      </xdr:nvSpPr>
      <xdr:spPr>
        <a:xfrm>
          <a:off x="6348693" y="0"/>
          <a:ext cx="1086329" cy="617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④</a:t>
          </a:r>
          <a:r>
            <a:rPr kumimoji="1" lang="en-US" altLang="ja-JP" sz="3200"/>
            <a:t>-1</a:t>
          </a:r>
          <a:endParaRPr kumimoji="1" lang="ja-JP" altLang="en-US" sz="3200"/>
        </a:p>
      </xdr:txBody>
    </xdr:sp>
    <xdr:clientData/>
  </xdr:twoCellAnchor>
  <xdr:twoCellAnchor>
    <xdr:from>
      <xdr:col>37</xdr:col>
      <xdr:colOff>212913</xdr:colOff>
      <xdr:row>6</xdr:row>
      <xdr:rowOff>89647</xdr:rowOff>
    </xdr:from>
    <xdr:to>
      <xdr:col>57</xdr:col>
      <xdr:colOff>627530</xdr:colOff>
      <xdr:row>13</xdr:row>
      <xdr:rowOff>134470</xdr:rowOff>
    </xdr:to>
    <xdr:sp macro="" textlink="">
      <xdr:nvSpPr>
        <xdr:cNvPr id="3" name="角丸四角形 2"/>
        <xdr:cNvSpPr/>
      </xdr:nvSpPr>
      <xdr:spPr>
        <a:xfrm>
          <a:off x="7556688" y="1394572"/>
          <a:ext cx="7358342" cy="197839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定期利用団体　事務担当者の方へ</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・「書類番号④</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」にのみ入力をしてください。その他のシートは、自動でコピーされます。</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・このエクセルファイル内の特定の様式をメールでスポーツ課や学校、団体に送付する場合、すべての書式を送ってしまって構いません。</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33618</xdr:colOff>
      <xdr:row>0</xdr:row>
      <xdr:rowOff>0</xdr:rowOff>
    </xdr:from>
    <xdr:to>
      <xdr:col>34</xdr:col>
      <xdr:colOff>134470</xdr:colOff>
      <xdr:row>2</xdr:row>
      <xdr:rowOff>141674</xdr:rowOff>
    </xdr:to>
    <xdr:sp macro="" textlink="">
      <xdr:nvSpPr>
        <xdr:cNvPr id="2" name="テキスト ボックス 1"/>
        <xdr:cNvSpPr txBox="1"/>
      </xdr:nvSpPr>
      <xdr:spPr>
        <a:xfrm>
          <a:off x="7044018" y="0"/>
          <a:ext cx="615202" cy="617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⑤</a:t>
          </a:r>
        </a:p>
      </xdr:txBody>
    </xdr:sp>
    <xdr:clientData/>
  </xdr:twoCellAnchor>
  <xdr:twoCellAnchor>
    <xdr:from>
      <xdr:col>37</xdr:col>
      <xdr:colOff>638736</xdr:colOff>
      <xdr:row>7</xdr:row>
      <xdr:rowOff>0</xdr:rowOff>
    </xdr:from>
    <xdr:to>
      <xdr:col>55</xdr:col>
      <xdr:colOff>593912</xdr:colOff>
      <xdr:row>12</xdr:row>
      <xdr:rowOff>291353</xdr:rowOff>
    </xdr:to>
    <xdr:sp macro="" textlink="">
      <xdr:nvSpPr>
        <xdr:cNvPr id="3" name="角丸四角形 2"/>
        <xdr:cNvSpPr/>
      </xdr:nvSpPr>
      <xdr:spPr>
        <a:xfrm>
          <a:off x="8677836" y="1495425"/>
          <a:ext cx="4517651" cy="1710578"/>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運営委員会事務担当者の方へ</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利用許可日を入力し、定期利用団体事務担当者へ</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利用許可書（書類番号⑤）を返信してください。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このエクセルファイルをそのまま返信してください。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2"/>
  <sheetViews>
    <sheetView tabSelected="1" topLeftCell="B1" workbookViewId="0">
      <selection activeCell="D16" sqref="D16"/>
    </sheetView>
  </sheetViews>
  <sheetFormatPr defaultColWidth="11.125" defaultRowHeight="12"/>
  <cols>
    <col min="1" max="1" width="4.75" style="98" customWidth="1"/>
    <col min="2" max="2" width="29.75" style="98" customWidth="1"/>
    <col min="3" max="3" width="4.75" style="98" customWidth="1"/>
    <col min="4" max="4" width="37.125" style="98" customWidth="1"/>
    <col min="5" max="5" width="4.75" style="98" customWidth="1"/>
    <col min="6" max="6" width="32.25" style="98" customWidth="1"/>
    <col min="7" max="7" width="4.75" style="98" customWidth="1"/>
    <col min="8" max="8" width="30.5" style="98" customWidth="1"/>
    <col min="9" max="9" width="10.625" style="98" customWidth="1"/>
    <col min="10" max="16384" width="11.125" style="98"/>
  </cols>
  <sheetData>
    <row r="1" spans="1:9" ht="34.5" customHeight="1" thickBot="1">
      <c r="A1" s="117" t="s">
        <v>258</v>
      </c>
      <c r="B1" s="117"/>
      <c r="C1" s="117"/>
      <c r="D1" s="117"/>
      <c r="E1" s="117"/>
      <c r="F1" s="117"/>
      <c r="G1" s="117"/>
      <c r="H1" s="117"/>
    </row>
    <row r="2" spans="1:9" ht="34.5" customHeight="1" thickBot="1">
      <c r="A2" s="99"/>
      <c r="B2" s="116" t="s">
        <v>312</v>
      </c>
      <c r="C2" s="99"/>
      <c r="D2" s="115"/>
      <c r="E2" s="99"/>
      <c r="F2" s="99"/>
      <c r="G2" s="99"/>
      <c r="H2" s="100" t="s">
        <v>259</v>
      </c>
    </row>
    <row r="3" spans="1:9" s="102" customFormat="1" ht="30" customHeight="1" thickBot="1">
      <c r="A3" s="118" t="s">
        <v>260</v>
      </c>
      <c r="B3" s="119"/>
      <c r="C3" s="120" t="s">
        <v>261</v>
      </c>
      <c r="D3" s="119"/>
      <c r="E3" s="121" t="s">
        <v>262</v>
      </c>
      <c r="F3" s="119"/>
      <c r="G3" s="122" t="s">
        <v>263</v>
      </c>
      <c r="H3" s="119"/>
      <c r="I3" s="101"/>
    </row>
    <row r="4" spans="1:9" s="102" customFormat="1" ht="30" customHeight="1">
      <c r="A4" s="103">
        <v>1</v>
      </c>
      <c r="B4" s="104" t="s">
        <v>264</v>
      </c>
      <c r="C4" s="105">
        <v>16</v>
      </c>
      <c r="D4" s="104" t="s">
        <v>265</v>
      </c>
      <c r="E4" s="105">
        <v>21</v>
      </c>
      <c r="F4" s="104" t="s">
        <v>266</v>
      </c>
      <c r="G4" s="105">
        <v>25</v>
      </c>
      <c r="H4" s="104" t="s">
        <v>267</v>
      </c>
      <c r="I4" s="106"/>
    </row>
    <row r="5" spans="1:9" s="102" customFormat="1" ht="30" customHeight="1">
      <c r="A5" s="107">
        <v>2</v>
      </c>
      <c r="B5" s="108" t="s">
        <v>268</v>
      </c>
      <c r="C5" s="109">
        <v>17</v>
      </c>
      <c r="D5" s="108" t="s">
        <v>269</v>
      </c>
      <c r="E5" s="109">
        <v>22</v>
      </c>
      <c r="F5" s="108" t="s">
        <v>270</v>
      </c>
      <c r="G5" s="109">
        <v>26</v>
      </c>
      <c r="H5" s="108" t="s">
        <v>271</v>
      </c>
      <c r="I5" s="106"/>
    </row>
    <row r="6" spans="1:9" s="102" customFormat="1" ht="30" customHeight="1">
      <c r="A6" s="107">
        <v>3</v>
      </c>
      <c r="B6" s="108" t="s">
        <v>272</v>
      </c>
      <c r="C6" s="109">
        <v>18</v>
      </c>
      <c r="D6" s="108" t="s">
        <v>273</v>
      </c>
      <c r="E6" s="109">
        <v>23</v>
      </c>
      <c r="F6" s="108" t="s">
        <v>274</v>
      </c>
      <c r="G6" s="109">
        <v>27</v>
      </c>
      <c r="H6" s="108" t="s">
        <v>275</v>
      </c>
      <c r="I6" s="106"/>
    </row>
    <row r="7" spans="1:9" s="102" customFormat="1" ht="30" customHeight="1">
      <c r="A7" s="107">
        <v>4</v>
      </c>
      <c r="B7" s="108" t="s">
        <v>276</v>
      </c>
      <c r="C7" s="109">
        <v>19</v>
      </c>
      <c r="D7" s="108" t="s">
        <v>277</v>
      </c>
      <c r="E7" s="109">
        <v>24</v>
      </c>
      <c r="F7" s="108" t="s">
        <v>278</v>
      </c>
      <c r="G7" s="109">
        <v>28</v>
      </c>
      <c r="H7" s="108" t="s">
        <v>279</v>
      </c>
      <c r="I7" s="106"/>
    </row>
    <row r="8" spans="1:9" s="102" customFormat="1" ht="30" customHeight="1">
      <c r="A8" s="107">
        <v>5</v>
      </c>
      <c r="B8" s="108" t="s">
        <v>280</v>
      </c>
      <c r="C8" s="109">
        <v>20</v>
      </c>
      <c r="D8" s="108" t="s">
        <v>281</v>
      </c>
      <c r="E8" s="109"/>
      <c r="F8" s="108" t="s">
        <v>282</v>
      </c>
      <c r="G8" s="109"/>
      <c r="H8" s="108" t="s">
        <v>283</v>
      </c>
      <c r="I8" s="106"/>
    </row>
    <row r="9" spans="1:9" s="102" customFormat="1" ht="30" customHeight="1">
      <c r="A9" s="107">
        <v>6</v>
      </c>
      <c r="B9" s="108" t="s">
        <v>284</v>
      </c>
      <c r="C9" s="109"/>
      <c r="D9" s="108" t="s">
        <v>285</v>
      </c>
      <c r="E9" s="109"/>
      <c r="F9" s="114" t="s">
        <v>286</v>
      </c>
      <c r="G9" s="109"/>
      <c r="H9" s="114" t="s">
        <v>287</v>
      </c>
      <c r="I9" s="106"/>
    </row>
    <row r="10" spans="1:9" s="102" customFormat="1" ht="30" customHeight="1">
      <c r="A10" s="107">
        <v>7</v>
      </c>
      <c r="B10" s="108" t="s">
        <v>288</v>
      </c>
      <c r="C10" s="109"/>
      <c r="D10" s="114" t="s">
        <v>289</v>
      </c>
      <c r="E10" s="109"/>
      <c r="F10" s="114" t="s">
        <v>290</v>
      </c>
      <c r="G10" s="109"/>
      <c r="H10" s="108"/>
      <c r="I10" s="106"/>
    </row>
    <row r="11" spans="1:9" s="102" customFormat="1" ht="30" customHeight="1">
      <c r="A11" s="107">
        <v>8</v>
      </c>
      <c r="B11" s="108" t="s">
        <v>291</v>
      </c>
      <c r="C11" s="109"/>
      <c r="D11" s="114" t="s">
        <v>292</v>
      </c>
      <c r="E11" s="109"/>
      <c r="F11" s="114" t="s">
        <v>293</v>
      </c>
      <c r="G11" s="109"/>
      <c r="H11" s="108"/>
      <c r="I11" s="106"/>
    </row>
    <row r="12" spans="1:9" s="102" customFormat="1" ht="30" customHeight="1">
      <c r="A12" s="107">
        <v>9</v>
      </c>
      <c r="B12" s="108" t="s">
        <v>294</v>
      </c>
      <c r="C12" s="109"/>
      <c r="D12" s="114" t="s">
        <v>295</v>
      </c>
      <c r="E12" s="109"/>
      <c r="F12" s="114" t="s">
        <v>296</v>
      </c>
      <c r="G12" s="109"/>
      <c r="H12" s="108"/>
      <c r="I12" s="106"/>
    </row>
    <row r="13" spans="1:9" s="102" customFormat="1" ht="30" customHeight="1">
      <c r="A13" s="107">
        <v>10</v>
      </c>
      <c r="B13" s="108" t="s">
        <v>297</v>
      </c>
      <c r="C13" s="109"/>
      <c r="D13" s="114" t="s">
        <v>298</v>
      </c>
      <c r="E13" s="109"/>
      <c r="F13" s="114" t="s">
        <v>299</v>
      </c>
      <c r="G13" s="109"/>
      <c r="H13" s="108"/>
      <c r="I13" s="106"/>
    </row>
    <row r="14" spans="1:9" s="102" customFormat="1" ht="30" customHeight="1">
      <c r="A14" s="107">
        <v>11</v>
      </c>
      <c r="B14" s="108" t="s">
        <v>300</v>
      </c>
      <c r="C14" s="109"/>
      <c r="D14" s="114" t="s">
        <v>301</v>
      </c>
      <c r="E14" s="109"/>
      <c r="F14" s="114" t="s">
        <v>302</v>
      </c>
      <c r="G14" s="109"/>
      <c r="H14" s="108"/>
      <c r="I14" s="106"/>
    </row>
    <row r="15" spans="1:9" s="102" customFormat="1" ht="30" customHeight="1">
      <c r="A15" s="107">
        <v>12</v>
      </c>
      <c r="B15" s="108" t="s">
        <v>303</v>
      </c>
      <c r="C15" s="109"/>
      <c r="D15" s="114" t="s">
        <v>304</v>
      </c>
      <c r="E15" s="109"/>
      <c r="F15" s="114" t="s">
        <v>305</v>
      </c>
      <c r="G15" s="109"/>
      <c r="H15" s="108"/>
      <c r="I15" s="106"/>
    </row>
    <row r="16" spans="1:9" s="102" customFormat="1" ht="30" customHeight="1">
      <c r="A16" s="107">
        <v>13</v>
      </c>
      <c r="B16" s="108" t="s">
        <v>306</v>
      </c>
      <c r="C16" s="109"/>
      <c r="D16" s="114" t="s">
        <v>307</v>
      </c>
      <c r="E16" s="109"/>
      <c r="F16" s="114" t="s">
        <v>308</v>
      </c>
      <c r="G16" s="109"/>
      <c r="H16" s="108"/>
      <c r="I16" s="106"/>
    </row>
    <row r="17" spans="1:8" s="102" customFormat="1" ht="30" customHeight="1">
      <c r="A17" s="107">
        <v>14</v>
      </c>
      <c r="B17" s="108" t="s">
        <v>309</v>
      </c>
      <c r="C17" s="109"/>
      <c r="D17" s="108"/>
      <c r="E17" s="109"/>
      <c r="F17" s="114" t="s">
        <v>310</v>
      </c>
      <c r="G17" s="109"/>
      <c r="H17" s="108"/>
    </row>
    <row r="18" spans="1:8" s="102" customFormat="1" ht="30" customHeight="1" thickBot="1">
      <c r="A18" s="110">
        <v>15</v>
      </c>
      <c r="B18" s="111" t="s">
        <v>311</v>
      </c>
      <c r="C18" s="112"/>
      <c r="D18" s="111"/>
      <c r="E18" s="112"/>
      <c r="F18" s="111"/>
      <c r="G18" s="112"/>
      <c r="H18" s="111"/>
    </row>
    <row r="19" spans="1:8" ht="33" customHeight="1">
      <c r="A19" s="113"/>
      <c r="C19" s="113"/>
      <c r="E19" s="113"/>
      <c r="G19" s="113"/>
    </row>
    <row r="20" spans="1:8" ht="15.75" customHeight="1">
      <c r="A20" s="113"/>
      <c r="C20" s="113"/>
      <c r="E20" s="113"/>
      <c r="G20" s="113"/>
    </row>
    <row r="21" spans="1:8" ht="15.75" customHeight="1">
      <c r="A21" s="113"/>
      <c r="C21" s="113"/>
      <c r="E21" s="113"/>
      <c r="G21" s="113"/>
    </row>
    <row r="22" spans="1:8" ht="15.75" customHeight="1">
      <c r="A22" s="113"/>
      <c r="C22" s="113"/>
      <c r="E22" s="113"/>
      <c r="G22" s="113"/>
    </row>
    <row r="23" spans="1:8" ht="15.75" customHeight="1">
      <c r="A23" s="113"/>
      <c r="C23" s="113"/>
      <c r="E23" s="113"/>
      <c r="G23" s="113"/>
    </row>
    <row r="24" spans="1:8" ht="15.75" customHeight="1">
      <c r="A24" s="113"/>
      <c r="C24" s="113"/>
      <c r="E24" s="113"/>
      <c r="G24" s="113"/>
    </row>
    <row r="25" spans="1:8" ht="15.75" customHeight="1">
      <c r="A25" s="113"/>
      <c r="C25" s="113"/>
      <c r="E25" s="113"/>
      <c r="G25" s="113"/>
    </row>
    <row r="26" spans="1:8" ht="15.75" customHeight="1">
      <c r="A26" s="113"/>
      <c r="C26" s="113"/>
      <c r="E26" s="113"/>
      <c r="G26" s="113"/>
    </row>
    <row r="27" spans="1:8" ht="15.75" customHeight="1">
      <c r="A27" s="113"/>
      <c r="C27" s="113"/>
      <c r="E27" s="113"/>
      <c r="G27" s="113"/>
    </row>
    <row r="28" spans="1:8" ht="15.75" customHeight="1">
      <c r="A28" s="113"/>
      <c r="C28" s="113"/>
      <c r="E28" s="113"/>
      <c r="G28" s="113"/>
    </row>
    <row r="29" spans="1:8" ht="15.75" customHeight="1">
      <c r="A29" s="113"/>
      <c r="C29" s="113"/>
      <c r="E29" s="113"/>
      <c r="G29" s="113"/>
    </row>
    <row r="30" spans="1:8" ht="15.75" customHeight="1">
      <c r="A30" s="113"/>
      <c r="C30" s="113"/>
      <c r="E30" s="113"/>
      <c r="G30" s="113"/>
    </row>
    <row r="31" spans="1:8" ht="15.75" customHeight="1">
      <c r="A31" s="113"/>
      <c r="C31" s="113"/>
      <c r="E31" s="113"/>
      <c r="G31" s="113"/>
    </row>
    <row r="32" spans="1:8" ht="15.75" customHeight="1">
      <c r="A32" s="113"/>
      <c r="C32" s="113"/>
      <c r="E32" s="113"/>
      <c r="G32" s="113"/>
    </row>
    <row r="33" spans="1:7" ht="15.75" customHeight="1">
      <c r="A33" s="113"/>
      <c r="C33" s="113"/>
      <c r="E33" s="113"/>
      <c r="G33" s="113"/>
    </row>
    <row r="34" spans="1:7" ht="15.75" customHeight="1">
      <c r="A34" s="113"/>
      <c r="C34" s="113"/>
      <c r="E34" s="113"/>
      <c r="G34" s="113"/>
    </row>
    <row r="35" spans="1:7" ht="15.75" customHeight="1">
      <c r="A35" s="113"/>
      <c r="C35" s="113"/>
      <c r="E35" s="113"/>
      <c r="G35" s="113"/>
    </row>
    <row r="36" spans="1:7" ht="15.75" customHeight="1">
      <c r="A36" s="113"/>
      <c r="C36" s="113"/>
      <c r="E36" s="113"/>
      <c r="G36" s="113"/>
    </row>
    <row r="37" spans="1:7" ht="15.75" customHeight="1">
      <c r="A37" s="113"/>
      <c r="C37" s="113"/>
      <c r="E37" s="113"/>
      <c r="G37" s="113"/>
    </row>
    <row r="38" spans="1:7" ht="15.75" customHeight="1">
      <c r="A38" s="113"/>
      <c r="C38" s="113"/>
      <c r="E38" s="113"/>
      <c r="G38" s="113"/>
    </row>
    <row r="39" spans="1:7" ht="15.75" customHeight="1">
      <c r="A39" s="113"/>
      <c r="C39" s="113"/>
      <c r="E39" s="113"/>
      <c r="G39" s="113"/>
    </row>
    <row r="40" spans="1:7" ht="15.75" customHeight="1">
      <c r="A40" s="113"/>
      <c r="C40" s="113"/>
      <c r="E40" s="113"/>
      <c r="G40" s="113"/>
    </row>
    <row r="41" spans="1:7" ht="15.75" customHeight="1">
      <c r="A41" s="113"/>
      <c r="C41" s="113"/>
      <c r="E41" s="113"/>
      <c r="G41" s="113"/>
    </row>
    <row r="42" spans="1:7" ht="15.75" customHeight="1">
      <c r="A42" s="113"/>
      <c r="C42" s="113"/>
      <c r="E42" s="113"/>
      <c r="G42" s="113"/>
    </row>
    <row r="43" spans="1:7" ht="15.75" customHeight="1">
      <c r="A43" s="113"/>
      <c r="C43" s="113"/>
      <c r="E43" s="113"/>
      <c r="G43" s="113"/>
    </row>
    <row r="44" spans="1:7" ht="15.75" customHeight="1">
      <c r="A44" s="113"/>
      <c r="C44" s="113"/>
      <c r="E44" s="113"/>
      <c r="G44" s="113"/>
    </row>
    <row r="45" spans="1:7" ht="15.75" customHeight="1">
      <c r="A45" s="113"/>
      <c r="C45" s="113"/>
      <c r="E45" s="113"/>
      <c r="G45" s="113"/>
    </row>
    <row r="46" spans="1:7" ht="15.75" customHeight="1">
      <c r="A46" s="113"/>
      <c r="C46" s="113"/>
      <c r="E46" s="113"/>
      <c r="G46" s="113"/>
    </row>
    <row r="47" spans="1:7" ht="15.75" customHeight="1">
      <c r="A47" s="113"/>
      <c r="C47" s="113"/>
      <c r="E47" s="113"/>
      <c r="G47" s="113"/>
    </row>
    <row r="48" spans="1:7" ht="15.75" customHeight="1">
      <c r="A48" s="113"/>
      <c r="C48" s="113"/>
      <c r="E48" s="113"/>
      <c r="G48" s="113"/>
    </row>
    <row r="49" spans="1:7" ht="15.75" customHeight="1">
      <c r="A49" s="113"/>
      <c r="C49" s="113"/>
      <c r="E49" s="113"/>
      <c r="G49" s="113"/>
    </row>
    <row r="50" spans="1:7" ht="15.75" customHeight="1">
      <c r="A50" s="113"/>
      <c r="C50" s="113"/>
      <c r="E50" s="113"/>
      <c r="G50" s="113"/>
    </row>
    <row r="51" spans="1:7" ht="15.75" customHeight="1">
      <c r="A51" s="113"/>
      <c r="C51" s="113"/>
      <c r="E51" s="113"/>
      <c r="G51" s="113"/>
    </row>
    <row r="52" spans="1:7" ht="15.75" customHeight="1">
      <c r="A52" s="113"/>
      <c r="C52" s="113"/>
      <c r="E52" s="113"/>
      <c r="G52" s="113"/>
    </row>
    <row r="53" spans="1:7" ht="15.75" customHeight="1">
      <c r="A53" s="113"/>
      <c r="C53" s="113"/>
      <c r="E53" s="113"/>
      <c r="G53" s="113"/>
    </row>
    <row r="54" spans="1:7" ht="15.75" customHeight="1">
      <c r="A54" s="113"/>
      <c r="C54" s="113"/>
      <c r="E54" s="113"/>
      <c r="G54" s="113"/>
    </row>
    <row r="55" spans="1:7" ht="15.75" customHeight="1">
      <c r="A55" s="113"/>
      <c r="C55" s="113"/>
      <c r="E55" s="113"/>
      <c r="G55" s="113"/>
    </row>
    <row r="56" spans="1:7" ht="15.75" customHeight="1">
      <c r="A56" s="113"/>
      <c r="C56" s="113"/>
      <c r="E56" s="113"/>
      <c r="G56" s="113"/>
    </row>
    <row r="57" spans="1:7" ht="15.75" customHeight="1">
      <c r="A57" s="113"/>
      <c r="C57" s="113"/>
      <c r="E57" s="113"/>
      <c r="G57" s="113"/>
    </row>
    <row r="58" spans="1:7" ht="15.75" customHeight="1">
      <c r="A58" s="113"/>
      <c r="C58" s="113"/>
      <c r="E58" s="113"/>
      <c r="G58" s="113"/>
    </row>
    <row r="59" spans="1:7" ht="15.75" customHeight="1">
      <c r="A59" s="113"/>
      <c r="C59" s="113"/>
      <c r="E59" s="113"/>
      <c r="G59" s="113"/>
    </row>
    <row r="60" spans="1:7" ht="15.75" customHeight="1">
      <c r="A60" s="113"/>
      <c r="C60" s="113"/>
      <c r="E60" s="113"/>
      <c r="G60" s="113"/>
    </row>
    <row r="61" spans="1:7" ht="15.75" customHeight="1">
      <c r="A61" s="113"/>
      <c r="C61" s="113"/>
      <c r="E61" s="113"/>
      <c r="G61" s="113"/>
    </row>
    <row r="62" spans="1:7" ht="15.75" customHeight="1">
      <c r="A62" s="113"/>
      <c r="C62" s="113"/>
      <c r="E62" s="113"/>
      <c r="G62" s="113"/>
    </row>
    <row r="63" spans="1:7" ht="15.75" customHeight="1">
      <c r="A63" s="113"/>
      <c r="C63" s="113"/>
      <c r="E63" s="113"/>
      <c r="G63" s="113"/>
    </row>
    <row r="64" spans="1:7" ht="15.75" customHeight="1">
      <c r="A64" s="113"/>
      <c r="C64" s="113"/>
      <c r="E64" s="113"/>
      <c r="G64" s="113"/>
    </row>
    <row r="65" spans="1:7" ht="15.75" customHeight="1">
      <c r="A65" s="113"/>
      <c r="C65" s="113"/>
      <c r="E65" s="113"/>
      <c r="G65" s="113"/>
    </row>
    <row r="66" spans="1:7" ht="15.75" customHeight="1">
      <c r="A66" s="113"/>
      <c r="C66" s="113"/>
      <c r="E66" s="113"/>
      <c r="G66" s="113"/>
    </row>
    <row r="67" spans="1:7" ht="15.75" customHeight="1">
      <c r="A67" s="113"/>
      <c r="C67" s="113"/>
      <c r="E67" s="113"/>
      <c r="G67" s="113"/>
    </row>
    <row r="68" spans="1:7" ht="15.75" customHeight="1">
      <c r="A68" s="113"/>
      <c r="C68" s="113"/>
      <c r="E68" s="113"/>
      <c r="G68" s="113"/>
    </row>
    <row r="69" spans="1:7" ht="15.75" customHeight="1">
      <c r="A69" s="113"/>
      <c r="C69" s="113"/>
      <c r="E69" s="113"/>
      <c r="G69" s="113"/>
    </row>
    <row r="70" spans="1:7" ht="15.75" customHeight="1">
      <c r="A70" s="113"/>
      <c r="C70" s="113"/>
      <c r="E70" s="113"/>
      <c r="G70" s="113"/>
    </row>
    <row r="71" spans="1:7" ht="15.75" customHeight="1">
      <c r="A71" s="113"/>
      <c r="C71" s="113"/>
      <c r="E71" s="113"/>
      <c r="G71" s="113"/>
    </row>
    <row r="72" spans="1:7" ht="15.75" customHeight="1">
      <c r="A72" s="113"/>
      <c r="C72" s="113"/>
      <c r="E72" s="113"/>
      <c r="G72" s="113"/>
    </row>
    <row r="73" spans="1:7" ht="15.75" customHeight="1">
      <c r="A73" s="113"/>
      <c r="C73" s="113"/>
      <c r="E73" s="113"/>
      <c r="G73" s="113"/>
    </row>
    <row r="74" spans="1:7" ht="15.75" customHeight="1">
      <c r="A74" s="113"/>
      <c r="C74" s="113"/>
      <c r="E74" s="113"/>
      <c r="G74" s="113"/>
    </row>
    <row r="75" spans="1:7" ht="15.75" customHeight="1">
      <c r="A75" s="113"/>
      <c r="C75" s="113"/>
      <c r="E75" s="113"/>
      <c r="G75" s="113"/>
    </row>
    <row r="76" spans="1:7" ht="15.75" customHeight="1">
      <c r="A76" s="113"/>
      <c r="C76" s="113"/>
      <c r="E76" s="113"/>
      <c r="G76" s="113"/>
    </row>
    <row r="77" spans="1:7" ht="15.75" customHeight="1">
      <c r="A77" s="113"/>
      <c r="C77" s="113"/>
      <c r="E77" s="113"/>
      <c r="G77" s="113"/>
    </row>
    <row r="78" spans="1:7" ht="15.75" customHeight="1">
      <c r="A78" s="113"/>
      <c r="C78" s="113"/>
      <c r="E78" s="113"/>
      <c r="G78" s="113"/>
    </row>
    <row r="79" spans="1:7" ht="15.75" customHeight="1">
      <c r="A79" s="113"/>
      <c r="C79" s="113"/>
      <c r="E79" s="113"/>
      <c r="G79" s="113"/>
    </row>
    <row r="80" spans="1:7" ht="15.75" customHeight="1">
      <c r="A80" s="113"/>
      <c r="C80" s="113"/>
      <c r="E80" s="113"/>
      <c r="G80" s="113"/>
    </row>
    <row r="81" spans="1:7" ht="15.75" customHeight="1">
      <c r="A81" s="113"/>
      <c r="C81" s="113"/>
      <c r="E81" s="113"/>
      <c r="G81" s="113"/>
    </row>
    <row r="82" spans="1:7" ht="15.75" customHeight="1">
      <c r="A82" s="113"/>
      <c r="C82" s="113"/>
      <c r="E82" s="113"/>
      <c r="G82" s="113"/>
    </row>
    <row r="83" spans="1:7" ht="15.75" customHeight="1">
      <c r="A83" s="113"/>
      <c r="C83" s="113"/>
      <c r="E83" s="113"/>
      <c r="G83" s="113"/>
    </row>
    <row r="84" spans="1:7" ht="15.75" customHeight="1">
      <c r="A84" s="113"/>
      <c r="C84" s="113"/>
      <c r="E84" s="113"/>
      <c r="G84" s="113"/>
    </row>
    <row r="85" spans="1:7" ht="15.75" customHeight="1">
      <c r="A85" s="113"/>
      <c r="C85" s="113"/>
      <c r="E85" s="113"/>
      <c r="G85" s="113"/>
    </row>
    <row r="86" spans="1:7" ht="15.75" customHeight="1">
      <c r="A86" s="113"/>
      <c r="C86" s="113"/>
      <c r="E86" s="113"/>
      <c r="G86" s="113"/>
    </row>
    <row r="87" spans="1:7" ht="15.75" customHeight="1">
      <c r="A87" s="113"/>
      <c r="C87" s="113"/>
      <c r="E87" s="113"/>
      <c r="G87" s="113"/>
    </row>
    <row r="88" spans="1:7" ht="15.75" customHeight="1">
      <c r="A88" s="113"/>
      <c r="C88" s="113"/>
      <c r="E88" s="113"/>
      <c r="G88" s="113"/>
    </row>
    <row r="89" spans="1:7" ht="15.75" customHeight="1">
      <c r="A89" s="113"/>
      <c r="C89" s="113"/>
      <c r="E89" s="113"/>
      <c r="G89" s="113"/>
    </row>
    <row r="90" spans="1:7" ht="15.75" customHeight="1">
      <c r="A90" s="113"/>
      <c r="C90" s="113"/>
      <c r="E90" s="113"/>
      <c r="G90" s="113"/>
    </row>
    <row r="91" spans="1:7" ht="15.75" customHeight="1">
      <c r="A91" s="113"/>
      <c r="C91" s="113"/>
      <c r="E91" s="113"/>
      <c r="G91" s="113"/>
    </row>
    <row r="92" spans="1:7" ht="15.75" customHeight="1">
      <c r="A92" s="113"/>
      <c r="C92" s="113"/>
      <c r="E92" s="113"/>
      <c r="G92" s="113"/>
    </row>
    <row r="93" spans="1:7" ht="15.75" customHeight="1">
      <c r="A93" s="113"/>
      <c r="C93" s="113"/>
      <c r="E93" s="113"/>
      <c r="G93" s="113"/>
    </row>
    <row r="94" spans="1:7" ht="15.75" customHeight="1">
      <c r="A94" s="113"/>
      <c r="C94" s="113"/>
      <c r="E94" s="113"/>
      <c r="G94" s="113"/>
    </row>
    <row r="95" spans="1:7" ht="15.75" customHeight="1">
      <c r="A95" s="113"/>
      <c r="C95" s="113"/>
      <c r="E95" s="113"/>
      <c r="G95" s="113"/>
    </row>
    <row r="96" spans="1:7" ht="15.75" customHeight="1">
      <c r="A96" s="113"/>
      <c r="C96" s="113"/>
      <c r="E96" s="113"/>
      <c r="G96" s="113"/>
    </row>
    <row r="97" spans="1:7" ht="15.75" customHeight="1">
      <c r="A97" s="113"/>
      <c r="C97" s="113"/>
      <c r="E97" s="113"/>
      <c r="G97" s="113"/>
    </row>
    <row r="98" spans="1:7" ht="15.75" customHeight="1">
      <c r="A98" s="113"/>
      <c r="C98" s="113"/>
      <c r="E98" s="113"/>
      <c r="G98" s="113"/>
    </row>
    <row r="99" spans="1:7" ht="15.75" customHeight="1">
      <c r="A99" s="113"/>
      <c r="C99" s="113"/>
      <c r="E99" s="113"/>
      <c r="G99" s="113"/>
    </row>
    <row r="100" spans="1:7" ht="15.75" customHeight="1">
      <c r="A100" s="113"/>
      <c r="C100" s="113"/>
      <c r="E100" s="113"/>
      <c r="G100" s="113"/>
    </row>
    <row r="101" spans="1:7" ht="15.75" customHeight="1">
      <c r="A101" s="113"/>
      <c r="C101" s="113"/>
      <c r="E101" s="113"/>
      <c r="G101" s="113"/>
    </row>
    <row r="102" spans="1:7" ht="15.75" customHeight="1">
      <c r="A102" s="113"/>
      <c r="C102" s="113"/>
      <c r="E102" s="113"/>
      <c r="G102" s="113"/>
    </row>
    <row r="103" spans="1:7" ht="15.75" customHeight="1">
      <c r="A103" s="113"/>
      <c r="C103" s="113"/>
      <c r="E103" s="113"/>
      <c r="G103" s="113"/>
    </row>
    <row r="104" spans="1:7" ht="15.75" customHeight="1">
      <c r="A104" s="113"/>
      <c r="C104" s="113"/>
      <c r="E104" s="113"/>
      <c r="G104" s="113"/>
    </row>
    <row r="105" spans="1:7" ht="15.75" customHeight="1">
      <c r="A105" s="113"/>
      <c r="C105" s="113"/>
      <c r="E105" s="113"/>
      <c r="G105" s="113"/>
    </row>
    <row r="106" spans="1:7" ht="15.75" customHeight="1">
      <c r="A106" s="113"/>
      <c r="C106" s="113"/>
      <c r="E106" s="113"/>
      <c r="G106" s="113"/>
    </row>
    <row r="107" spans="1:7" ht="15.75" customHeight="1">
      <c r="A107" s="113"/>
      <c r="C107" s="113"/>
      <c r="E107" s="113"/>
      <c r="G107" s="113"/>
    </row>
    <row r="108" spans="1:7" ht="15.75" customHeight="1">
      <c r="A108" s="113"/>
      <c r="C108" s="113"/>
      <c r="E108" s="113"/>
      <c r="G108" s="113"/>
    </row>
    <row r="109" spans="1:7" ht="15.75" customHeight="1">
      <c r="A109" s="113"/>
      <c r="C109" s="113"/>
      <c r="E109" s="113"/>
      <c r="G109" s="113"/>
    </row>
    <row r="110" spans="1:7" ht="15.75" customHeight="1">
      <c r="A110" s="113"/>
      <c r="C110" s="113"/>
      <c r="E110" s="113"/>
      <c r="G110" s="113"/>
    </row>
    <row r="111" spans="1:7" ht="15.75" customHeight="1">
      <c r="A111" s="113"/>
      <c r="C111" s="113"/>
      <c r="E111" s="113"/>
      <c r="G111" s="113"/>
    </row>
    <row r="112" spans="1:7" ht="15.75" customHeight="1">
      <c r="A112" s="113"/>
      <c r="C112" s="113"/>
      <c r="E112" s="113"/>
      <c r="G112" s="113"/>
    </row>
    <row r="113" spans="1:7" ht="15.75" customHeight="1">
      <c r="A113" s="113"/>
      <c r="C113" s="113"/>
      <c r="E113" s="113"/>
      <c r="G113" s="113"/>
    </row>
    <row r="114" spans="1:7" ht="15.75" customHeight="1">
      <c r="A114" s="113"/>
      <c r="C114" s="113"/>
      <c r="E114" s="113"/>
      <c r="G114" s="113"/>
    </row>
    <row r="115" spans="1:7" ht="15.75" customHeight="1">
      <c r="A115" s="113"/>
      <c r="C115" s="113"/>
      <c r="E115" s="113"/>
      <c r="G115" s="113"/>
    </row>
    <row r="116" spans="1:7" ht="15.75" customHeight="1">
      <c r="A116" s="113"/>
      <c r="C116" s="113"/>
      <c r="E116" s="113"/>
      <c r="G116" s="113"/>
    </row>
    <row r="117" spans="1:7" ht="15.75" customHeight="1">
      <c r="A117" s="113"/>
      <c r="C117" s="113"/>
      <c r="E117" s="113"/>
      <c r="G117" s="113"/>
    </row>
    <row r="118" spans="1:7" ht="15.75" customHeight="1">
      <c r="A118" s="113"/>
      <c r="C118" s="113"/>
      <c r="E118" s="113"/>
      <c r="G118" s="113"/>
    </row>
    <row r="119" spans="1:7" ht="15.75" customHeight="1">
      <c r="A119" s="113"/>
      <c r="C119" s="113"/>
      <c r="E119" s="113"/>
      <c r="G119" s="113"/>
    </row>
    <row r="120" spans="1:7" ht="15.75" customHeight="1">
      <c r="A120" s="113"/>
      <c r="C120" s="113"/>
      <c r="E120" s="113"/>
      <c r="G120" s="113"/>
    </row>
    <row r="121" spans="1:7" ht="15.75" customHeight="1">
      <c r="A121" s="113"/>
      <c r="C121" s="113"/>
      <c r="E121" s="113"/>
      <c r="G121" s="113"/>
    </row>
    <row r="122" spans="1:7" ht="15.75" customHeight="1">
      <c r="A122" s="113"/>
      <c r="C122" s="113"/>
      <c r="E122" s="113"/>
      <c r="G122" s="113"/>
    </row>
    <row r="123" spans="1:7" ht="15.75" customHeight="1">
      <c r="A123" s="113"/>
      <c r="C123" s="113"/>
      <c r="E123" s="113"/>
      <c r="G123" s="113"/>
    </row>
    <row r="124" spans="1:7" ht="15.75" customHeight="1">
      <c r="A124" s="113"/>
      <c r="C124" s="113"/>
      <c r="E124" s="113"/>
      <c r="G124" s="113"/>
    </row>
    <row r="125" spans="1:7" ht="15.75" customHeight="1">
      <c r="A125" s="113"/>
      <c r="C125" s="113"/>
      <c r="E125" s="113"/>
      <c r="G125" s="113"/>
    </row>
    <row r="126" spans="1:7" ht="15.75" customHeight="1">
      <c r="A126" s="113"/>
      <c r="C126" s="113"/>
      <c r="E126" s="113"/>
      <c r="G126" s="113"/>
    </row>
    <row r="127" spans="1:7" ht="15.75" customHeight="1">
      <c r="A127" s="113"/>
      <c r="C127" s="113"/>
      <c r="E127" s="113"/>
      <c r="G127" s="113"/>
    </row>
    <row r="128" spans="1:7" ht="15.75" customHeight="1">
      <c r="A128" s="113"/>
      <c r="C128" s="113"/>
      <c r="E128" s="113"/>
      <c r="G128" s="113"/>
    </row>
    <row r="129" spans="1:7" ht="15.75" customHeight="1">
      <c r="A129" s="113"/>
      <c r="C129" s="113"/>
      <c r="E129" s="113"/>
      <c r="G129" s="113"/>
    </row>
    <row r="130" spans="1:7" ht="15.75" customHeight="1">
      <c r="A130" s="113"/>
      <c r="C130" s="113"/>
      <c r="E130" s="113"/>
      <c r="G130" s="113"/>
    </row>
    <row r="131" spans="1:7" ht="15.75" customHeight="1">
      <c r="A131" s="113"/>
      <c r="C131" s="113"/>
      <c r="E131" s="113"/>
      <c r="G131" s="113"/>
    </row>
    <row r="132" spans="1:7" ht="15.75" customHeight="1">
      <c r="A132" s="113"/>
      <c r="C132" s="113"/>
      <c r="E132" s="113"/>
      <c r="G132" s="113"/>
    </row>
    <row r="133" spans="1:7" ht="15.75" customHeight="1">
      <c r="A133" s="113"/>
      <c r="C133" s="113"/>
      <c r="E133" s="113"/>
      <c r="G133" s="113"/>
    </row>
    <row r="134" spans="1:7" ht="15.75" customHeight="1">
      <c r="A134" s="113"/>
      <c r="C134" s="113"/>
      <c r="E134" s="113"/>
      <c r="G134" s="113"/>
    </row>
    <row r="135" spans="1:7" ht="15.75" customHeight="1">
      <c r="A135" s="113"/>
      <c r="C135" s="113"/>
      <c r="E135" s="113"/>
      <c r="G135" s="113"/>
    </row>
    <row r="136" spans="1:7" ht="15.75" customHeight="1">
      <c r="A136" s="113"/>
      <c r="C136" s="113"/>
      <c r="E136" s="113"/>
      <c r="G136" s="113"/>
    </row>
    <row r="137" spans="1:7" ht="15.75" customHeight="1">
      <c r="A137" s="113"/>
      <c r="C137" s="113"/>
      <c r="E137" s="113"/>
      <c r="G137" s="113"/>
    </row>
    <row r="138" spans="1:7" ht="15.75" customHeight="1">
      <c r="A138" s="113"/>
      <c r="C138" s="113"/>
      <c r="E138" s="113"/>
      <c r="G138" s="113"/>
    </row>
    <row r="139" spans="1:7" ht="15.75" customHeight="1">
      <c r="A139" s="113"/>
      <c r="C139" s="113"/>
      <c r="E139" s="113"/>
      <c r="G139" s="113"/>
    </row>
    <row r="140" spans="1:7" ht="15.75" customHeight="1">
      <c r="A140" s="113"/>
      <c r="C140" s="113"/>
      <c r="E140" s="113"/>
      <c r="G140" s="113"/>
    </row>
    <row r="141" spans="1:7" ht="15.75" customHeight="1">
      <c r="A141" s="113"/>
      <c r="C141" s="113"/>
      <c r="E141" s="113"/>
      <c r="G141" s="113"/>
    </row>
    <row r="142" spans="1:7" ht="15.75" customHeight="1">
      <c r="A142" s="113"/>
      <c r="C142" s="113"/>
      <c r="E142" s="113"/>
      <c r="G142" s="113"/>
    </row>
    <row r="143" spans="1:7" ht="15.75" customHeight="1">
      <c r="A143" s="113"/>
      <c r="C143" s="113"/>
      <c r="E143" s="113"/>
      <c r="G143" s="113"/>
    </row>
    <row r="144" spans="1:7" ht="15.75" customHeight="1">
      <c r="A144" s="113"/>
      <c r="C144" s="113"/>
      <c r="E144" s="113"/>
      <c r="G144" s="113"/>
    </row>
    <row r="145" spans="1:7" ht="15.75" customHeight="1">
      <c r="A145" s="113"/>
      <c r="C145" s="113"/>
      <c r="E145" s="113"/>
      <c r="G145" s="113"/>
    </row>
    <row r="146" spans="1:7" ht="15.75" customHeight="1">
      <c r="A146" s="113"/>
      <c r="C146" s="113"/>
      <c r="E146" s="113"/>
      <c r="G146" s="113"/>
    </row>
    <row r="147" spans="1:7" ht="15.75" customHeight="1">
      <c r="A147" s="113"/>
      <c r="C147" s="113"/>
      <c r="E147" s="113"/>
      <c r="G147" s="113"/>
    </row>
    <row r="148" spans="1:7" ht="15.75" customHeight="1">
      <c r="A148" s="113"/>
      <c r="C148" s="113"/>
      <c r="E148" s="113"/>
      <c r="G148" s="113"/>
    </row>
    <row r="149" spans="1:7" ht="15.75" customHeight="1">
      <c r="A149" s="113"/>
      <c r="C149" s="113"/>
      <c r="E149" s="113"/>
      <c r="G149" s="113"/>
    </row>
    <row r="150" spans="1:7" ht="15.75" customHeight="1">
      <c r="A150" s="113"/>
      <c r="C150" s="113"/>
      <c r="E150" s="113"/>
      <c r="G150" s="113"/>
    </row>
    <row r="151" spans="1:7" ht="15.75" customHeight="1">
      <c r="A151" s="113"/>
      <c r="C151" s="113"/>
      <c r="E151" s="113"/>
      <c r="G151" s="113"/>
    </row>
    <row r="152" spans="1:7" ht="15.75" customHeight="1">
      <c r="A152" s="113"/>
      <c r="C152" s="113"/>
      <c r="E152" s="113"/>
      <c r="G152" s="113"/>
    </row>
    <row r="153" spans="1:7" ht="15.75" customHeight="1">
      <c r="A153" s="113"/>
      <c r="C153" s="113"/>
      <c r="E153" s="113"/>
      <c r="G153" s="113"/>
    </row>
    <row r="154" spans="1:7" ht="15.75" customHeight="1">
      <c r="A154" s="113"/>
      <c r="C154" s="113"/>
      <c r="E154" s="113"/>
      <c r="G154" s="113"/>
    </row>
    <row r="155" spans="1:7" ht="15.75" customHeight="1">
      <c r="A155" s="113"/>
      <c r="C155" s="113"/>
      <c r="E155" s="113"/>
      <c r="G155" s="113"/>
    </row>
    <row r="156" spans="1:7" ht="15.75" customHeight="1">
      <c r="A156" s="113"/>
      <c r="C156" s="113"/>
      <c r="E156" s="113"/>
      <c r="G156" s="113"/>
    </row>
    <row r="157" spans="1:7" ht="15.75" customHeight="1">
      <c r="A157" s="113"/>
      <c r="C157" s="113"/>
      <c r="E157" s="113"/>
      <c r="G157" s="113"/>
    </row>
    <row r="158" spans="1:7" ht="15.75" customHeight="1">
      <c r="A158" s="113"/>
      <c r="C158" s="113"/>
      <c r="E158" s="113"/>
      <c r="G158" s="113"/>
    </row>
    <row r="159" spans="1:7" ht="15.75" customHeight="1">
      <c r="A159" s="113"/>
      <c r="C159" s="113"/>
      <c r="E159" s="113"/>
      <c r="G159" s="113"/>
    </row>
    <row r="160" spans="1:7" ht="15.75" customHeight="1">
      <c r="A160" s="113"/>
      <c r="C160" s="113"/>
      <c r="E160" s="113"/>
      <c r="G160" s="113"/>
    </row>
    <row r="161" spans="1:7" ht="15.75" customHeight="1">
      <c r="A161" s="113"/>
      <c r="C161" s="113"/>
      <c r="E161" s="113"/>
      <c r="G161" s="113"/>
    </row>
    <row r="162" spans="1:7" ht="15.75" customHeight="1">
      <c r="A162" s="113"/>
      <c r="C162" s="113"/>
      <c r="E162" s="113"/>
      <c r="G162" s="113"/>
    </row>
    <row r="163" spans="1:7" ht="15.75" customHeight="1">
      <c r="A163" s="113"/>
      <c r="C163" s="113"/>
      <c r="E163" s="113"/>
      <c r="G163" s="113"/>
    </row>
    <row r="164" spans="1:7" ht="15.75" customHeight="1">
      <c r="A164" s="113"/>
      <c r="C164" s="113"/>
      <c r="E164" s="113"/>
      <c r="G164" s="113"/>
    </row>
    <row r="165" spans="1:7" ht="15.75" customHeight="1">
      <c r="A165" s="113"/>
      <c r="C165" s="113"/>
      <c r="E165" s="113"/>
      <c r="G165" s="113"/>
    </row>
    <row r="166" spans="1:7" ht="15.75" customHeight="1">
      <c r="A166" s="113"/>
      <c r="C166" s="113"/>
      <c r="E166" s="113"/>
      <c r="G166" s="113"/>
    </row>
    <row r="167" spans="1:7" ht="15.75" customHeight="1">
      <c r="A167" s="113"/>
      <c r="C167" s="113"/>
      <c r="E167" s="113"/>
      <c r="G167" s="113"/>
    </row>
    <row r="168" spans="1:7" ht="15.75" customHeight="1">
      <c r="A168" s="113"/>
      <c r="C168" s="113"/>
      <c r="E168" s="113"/>
      <c r="G168" s="113"/>
    </row>
    <row r="169" spans="1:7" ht="15.75" customHeight="1">
      <c r="A169" s="113"/>
      <c r="C169" s="113"/>
      <c r="E169" s="113"/>
      <c r="G169" s="113"/>
    </row>
    <row r="170" spans="1:7" ht="15.75" customHeight="1">
      <c r="A170" s="113"/>
      <c r="C170" s="113"/>
      <c r="E170" s="113"/>
      <c r="G170" s="113"/>
    </row>
    <row r="171" spans="1:7" ht="15.75" customHeight="1">
      <c r="A171" s="113"/>
      <c r="C171" s="113"/>
      <c r="E171" s="113"/>
      <c r="G171" s="113"/>
    </row>
    <row r="172" spans="1:7" ht="15.75" customHeight="1">
      <c r="A172" s="113"/>
      <c r="C172" s="113"/>
      <c r="E172" s="113"/>
      <c r="G172" s="113"/>
    </row>
    <row r="173" spans="1:7" ht="15.75" customHeight="1">
      <c r="A173" s="113"/>
      <c r="C173" s="113"/>
      <c r="E173" s="113"/>
      <c r="G173" s="113"/>
    </row>
    <row r="174" spans="1:7" ht="15.75" customHeight="1">
      <c r="A174" s="113"/>
      <c r="C174" s="113"/>
      <c r="E174" s="113"/>
      <c r="G174" s="113"/>
    </row>
    <row r="175" spans="1:7" ht="15.75" customHeight="1">
      <c r="A175" s="113"/>
      <c r="C175" s="113"/>
      <c r="E175" s="113"/>
      <c r="G175" s="113"/>
    </row>
    <row r="176" spans="1:7" ht="15.75" customHeight="1">
      <c r="A176" s="113"/>
      <c r="C176" s="113"/>
      <c r="E176" s="113"/>
      <c r="G176" s="113"/>
    </row>
    <row r="177" spans="1:7" ht="15.75" customHeight="1">
      <c r="A177" s="113"/>
      <c r="C177" s="113"/>
      <c r="E177" s="113"/>
      <c r="G177" s="113"/>
    </row>
    <row r="178" spans="1:7" ht="15.75" customHeight="1">
      <c r="A178" s="113"/>
      <c r="C178" s="113"/>
      <c r="E178" s="113"/>
      <c r="G178" s="113"/>
    </row>
    <row r="179" spans="1:7" ht="15.75" customHeight="1">
      <c r="A179" s="113"/>
      <c r="C179" s="113"/>
      <c r="E179" s="113"/>
      <c r="G179" s="113"/>
    </row>
    <row r="180" spans="1:7" ht="15.75" customHeight="1">
      <c r="A180" s="113"/>
      <c r="C180" s="113"/>
      <c r="E180" s="113"/>
      <c r="G180" s="113"/>
    </row>
    <row r="181" spans="1:7" ht="15.75" customHeight="1">
      <c r="A181" s="113"/>
      <c r="C181" s="113"/>
      <c r="E181" s="113"/>
      <c r="G181" s="113"/>
    </row>
    <row r="182" spans="1:7" ht="15.75" customHeight="1">
      <c r="A182" s="113"/>
      <c r="C182" s="113"/>
      <c r="E182" s="113"/>
      <c r="G182" s="113"/>
    </row>
    <row r="183" spans="1:7" ht="15.75" customHeight="1">
      <c r="A183" s="113"/>
      <c r="C183" s="113"/>
      <c r="E183" s="113"/>
      <c r="G183" s="113"/>
    </row>
    <row r="184" spans="1:7" ht="15.75" customHeight="1">
      <c r="A184" s="113"/>
      <c r="C184" s="113"/>
      <c r="E184" s="113"/>
      <c r="G184" s="113"/>
    </row>
    <row r="185" spans="1:7" ht="15.75" customHeight="1">
      <c r="A185" s="113"/>
      <c r="C185" s="113"/>
      <c r="E185" s="113"/>
      <c r="G185" s="113"/>
    </row>
    <row r="186" spans="1:7" ht="15.75" customHeight="1">
      <c r="A186" s="113"/>
      <c r="C186" s="113"/>
      <c r="E186" s="113"/>
      <c r="G186" s="113"/>
    </row>
    <row r="187" spans="1:7" ht="15.75" customHeight="1">
      <c r="A187" s="113"/>
      <c r="C187" s="113"/>
      <c r="E187" s="113"/>
      <c r="G187" s="113"/>
    </row>
    <row r="188" spans="1:7" ht="15.75" customHeight="1">
      <c r="A188" s="113"/>
      <c r="C188" s="113"/>
      <c r="E188" s="113"/>
      <c r="G188" s="113"/>
    </row>
    <row r="189" spans="1:7" ht="15.75" customHeight="1">
      <c r="A189" s="113"/>
      <c r="C189" s="113"/>
      <c r="E189" s="113"/>
      <c r="G189" s="113"/>
    </row>
    <row r="190" spans="1:7" ht="15.75" customHeight="1">
      <c r="A190" s="113"/>
      <c r="C190" s="113"/>
      <c r="E190" s="113"/>
      <c r="G190" s="113"/>
    </row>
    <row r="191" spans="1:7" ht="15.75" customHeight="1">
      <c r="A191" s="113"/>
      <c r="C191" s="113"/>
      <c r="E191" s="113"/>
      <c r="G191" s="113"/>
    </row>
    <row r="192" spans="1:7" ht="15.75" customHeight="1">
      <c r="A192" s="113"/>
      <c r="C192" s="113"/>
      <c r="E192" s="113"/>
      <c r="G192" s="113"/>
    </row>
    <row r="193" spans="1:7" ht="15.75" customHeight="1">
      <c r="A193" s="113"/>
      <c r="C193" s="113"/>
      <c r="E193" s="113"/>
      <c r="G193" s="113"/>
    </row>
    <row r="194" spans="1:7" ht="15.75" customHeight="1">
      <c r="A194" s="113"/>
      <c r="C194" s="113"/>
      <c r="E194" s="113"/>
      <c r="G194" s="113"/>
    </row>
    <row r="195" spans="1:7" ht="15.75" customHeight="1">
      <c r="A195" s="113"/>
      <c r="C195" s="113"/>
      <c r="E195" s="113"/>
      <c r="G195" s="113"/>
    </row>
    <row r="196" spans="1:7" ht="15.75" customHeight="1">
      <c r="A196" s="113"/>
      <c r="C196" s="113"/>
      <c r="E196" s="113"/>
      <c r="G196" s="113"/>
    </row>
    <row r="197" spans="1:7" ht="15.75" customHeight="1">
      <c r="A197" s="113"/>
      <c r="C197" s="113"/>
      <c r="E197" s="113"/>
      <c r="G197" s="113"/>
    </row>
    <row r="198" spans="1:7" ht="15.75" customHeight="1">
      <c r="A198" s="113"/>
      <c r="C198" s="113"/>
      <c r="E198" s="113"/>
      <c r="G198" s="113"/>
    </row>
    <row r="199" spans="1:7" ht="15.75" customHeight="1">
      <c r="A199" s="113"/>
      <c r="C199" s="113"/>
      <c r="E199" s="113"/>
      <c r="G199" s="113"/>
    </row>
    <row r="200" spans="1:7" ht="15.75" customHeight="1">
      <c r="A200" s="113"/>
      <c r="C200" s="113"/>
      <c r="E200" s="113"/>
      <c r="G200" s="113"/>
    </row>
    <row r="201" spans="1:7" ht="15.75" customHeight="1">
      <c r="A201" s="113"/>
      <c r="C201" s="113"/>
      <c r="E201" s="113"/>
      <c r="G201" s="113"/>
    </row>
    <row r="202" spans="1:7" ht="15.75" customHeight="1">
      <c r="A202" s="113"/>
      <c r="C202" s="113"/>
      <c r="E202" s="113"/>
      <c r="G202" s="113"/>
    </row>
    <row r="203" spans="1:7" ht="15.75" customHeight="1">
      <c r="A203" s="113"/>
      <c r="C203" s="113"/>
      <c r="E203" s="113"/>
      <c r="G203" s="113"/>
    </row>
    <row r="204" spans="1:7" ht="15.75" customHeight="1">
      <c r="A204" s="113"/>
      <c r="C204" s="113"/>
      <c r="E204" s="113"/>
      <c r="G204" s="113"/>
    </row>
    <row r="205" spans="1:7" ht="15.75" customHeight="1">
      <c r="A205" s="113"/>
      <c r="C205" s="113"/>
      <c r="E205" s="113"/>
      <c r="G205" s="113"/>
    </row>
    <row r="206" spans="1:7" ht="15.75" customHeight="1">
      <c r="A206" s="113"/>
      <c r="C206" s="113"/>
      <c r="E206" s="113"/>
      <c r="G206" s="113"/>
    </row>
    <row r="207" spans="1:7" ht="15.75" customHeight="1">
      <c r="A207" s="113"/>
      <c r="C207" s="113"/>
      <c r="E207" s="113"/>
      <c r="G207" s="113"/>
    </row>
    <row r="208" spans="1:7" ht="15.75" customHeight="1">
      <c r="A208" s="113"/>
      <c r="C208" s="113"/>
      <c r="E208" s="113"/>
      <c r="G208" s="113"/>
    </row>
    <row r="209" spans="1:7" ht="15.75" customHeight="1">
      <c r="A209" s="113"/>
      <c r="C209" s="113"/>
      <c r="E209" s="113"/>
      <c r="G209" s="113"/>
    </row>
    <row r="210" spans="1:7" ht="15.75" customHeight="1">
      <c r="A210" s="113"/>
      <c r="C210" s="113"/>
      <c r="E210" s="113"/>
      <c r="G210" s="113"/>
    </row>
    <row r="211" spans="1:7" ht="15.75" customHeight="1">
      <c r="A211" s="113"/>
      <c r="C211" s="113"/>
      <c r="E211" s="113"/>
      <c r="G211" s="113"/>
    </row>
    <row r="212" spans="1:7" ht="15.75" customHeight="1">
      <c r="A212" s="113"/>
      <c r="C212" s="113"/>
      <c r="E212" s="113"/>
      <c r="G212" s="113"/>
    </row>
    <row r="213" spans="1:7" ht="15.75" customHeight="1">
      <c r="A213" s="113"/>
      <c r="C213" s="113"/>
      <c r="E213" s="113"/>
      <c r="G213" s="113"/>
    </row>
    <row r="214" spans="1:7" ht="15.75" customHeight="1">
      <c r="A214" s="113"/>
      <c r="C214" s="113"/>
      <c r="E214" s="113"/>
      <c r="G214" s="113"/>
    </row>
    <row r="215" spans="1:7" ht="15.75" customHeight="1">
      <c r="A215" s="113"/>
      <c r="C215" s="113"/>
      <c r="E215" s="113"/>
      <c r="G215" s="113"/>
    </row>
    <row r="216" spans="1:7" ht="15.75" customHeight="1">
      <c r="A216" s="113"/>
      <c r="C216" s="113"/>
      <c r="E216" s="113"/>
      <c r="G216" s="113"/>
    </row>
    <row r="217" spans="1:7" ht="15.75" customHeight="1">
      <c r="A217" s="113"/>
      <c r="C217" s="113"/>
      <c r="E217" s="113"/>
      <c r="G217" s="113"/>
    </row>
    <row r="218" spans="1:7" ht="15.75" customHeight="1">
      <c r="A218" s="113"/>
      <c r="C218" s="113"/>
      <c r="E218" s="113"/>
      <c r="G218" s="113"/>
    </row>
    <row r="219" spans="1:7" ht="15.75" customHeight="1">
      <c r="A219" s="113"/>
      <c r="C219" s="113"/>
      <c r="E219" s="113"/>
      <c r="G219" s="113"/>
    </row>
    <row r="220" spans="1:7" ht="15.75" customHeight="1">
      <c r="A220" s="113"/>
      <c r="C220" s="113"/>
      <c r="E220" s="113"/>
      <c r="G220" s="113"/>
    </row>
    <row r="221" spans="1:7" ht="15.75" customHeight="1">
      <c r="A221" s="113"/>
      <c r="C221" s="113"/>
      <c r="E221" s="113"/>
      <c r="G221" s="113"/>
    </row>
    <row r="222" spans="1:7" ht="15.75" customHeight="1">
      <c r="A222" s="113"/>
      <c r="C222" s="113"/>
      <c r="E222" s="113"/>
      <c r="G222" s="113"/>
    </row>
    <row r="223" spans="1:7" ht="15.75" customHeight="1">
      <c r="A223" s="113"/>
      <c r="C223" s="113"/>
      <c r="E223" s="113"/>
      <c r="G223" s="113"/>
    </row>
    <row r="224" spans="1:7" ht="15.75" customHeight="1">
      <c r="A224" s="113"/>
      <c r="C224" s="113"/>
      <c r="E224" s="113"/>
      <c r="G224" s="113"/>
    </row>
    <row r="225" spans="1:7" ht="15.75" customHeight="1">
      <c r="A225" s="113"/>
      <c r="C225" s="113"/>
      <c r="E225" s="113"/>
      <c r="G225" s="113"/>
    </row>
    <row r="226" spans="1:7" ht="15.75" customHeight="1">
      <c r="A226" s="113"/>
      <c r="C226" s="113"/>
      <c r="E226" s="113"/>
      <c r="G226" s="113"/>
    </row>
    <row r="227" spans="1:7" ht="15.75" customHeight="1">
      <c r="A227" s="113"/>
      <c r="C227" s="113"/>
      <c r="E227" s="113"/>
      <c r="G227" s="113"/>
    </row>
    <row r="228" spans="1:7" ht="15.75" customHeight="1">
      <c r="A228" s="113"/>
      <c r="C228" s="113"/>
      <c r="E228" s="113"/>
      <c r="G228" s="113"/>
    </row>
    <row r="229" spans="1:7" ht="15.75" customHeight="1">
      <c r="A229" s="113"/>
      <c r="C229" s="113"/>
      <c r="E229" s="113"/>
      <c r="G229" s="113"/>
    </row>
    <row r="230" spans="1:7" ht="15.75" customHeight="1">
      <c r="A230" s="113"/>
      <c r="C230" s="113"/>
      <c r="E230" s="113"/>
      <c r="G230" s="113"/>
    </row>
    <row r="231" spans="1:7" ht="15.75" customHeight="1">
      <c r="A231" s="113"/>
      <c r="C231" s="113"/>
      <c r="E231" s="113"/>
      <c r="G231" s="113"/>
    </row>
    <row r="232" spans="1:7" ht="15.75" customHeight="1">
      <c r="A232" s="113"/>
      <c r="C232" s="113"/>
      <c r="E232" s="113"/>
      <c r="G232" s="113"/>
    </row>
    <row r="233" spans="1:7" ht="15.75" customHeight="1">
      <c r="A233" s="113"/>
      <c r="C233" s="113"/>
      <c r="E233" s="113"/>
      <c r="G233" s="113"/>
    </row>
    <row r="234" spans="1:7" ht="15.75" customHeight="1">
      <c r="A234" s="113"/>
      <c r="C234" s="113"/>
      <c r="E234" s="113"/>
      <c r="G234" s="113"/>
    </row>
    <row r="235" spans="1:7" ht="15.75" customHeight="1">
      <c r="A235" s="113"/>
      <c r="C235" s="113"/>
      <c r="E235" s="113"/>
      <c r="G235" s="113"/>
    </row>
    <row r="236" spans="1:7" ht="15.75" customHeight="1">
      <c r="A236" s="113"/>
      <c r="C236" s="113"/>
      <c r="E236" s="113"/>
      <c r="G236" s="113"/>
    </row>
    <row r="237" spans="1:7" ht="15.75" customHeight="1">
      <c r="A237" s="113"/>
      <c r="C237" s="113"/>
      <c r="E237" s="113"/>
      <c r="G237" s="113"/>
    </row>
    <row r="238" spans="1:7" ht="15.75" customHeight="1">
      <c r="A238" s="113"/>
      <c r="C238" s="113"/>
      <c r="E238" s="113"/>
      <c r="G238" s="113"/>
    </row>
    <row r="239" spans="1:7" ht="15.75" customHeight="1">
      <c r="A239" s="113"/>
      <c r="C239" s="113"/>
      <c r="E239" s="113"/>
      <c r="G239" s="113"/>
    </row>
    <row r="240" spans="1:7" ht="15.75" customHeight="1">
      <c r="A240" s="113"/>
      <c r="C240" s="113"/>
      <c r="E240" s="113"/>
      <c r="G240" s="113"/>
    </row>
    <row r="241" spans="1:7" ht="15.75" customHeight="1">
      <c r="A241" s="113"/>
      <c r="C241" s="113"/>
      <c r="E241" s="113"/>
      <c r="G241" s="113"/>
    </row>
    <row r="242" spans="1:7" ht="15.75" customHeight="1">
      <c r="A242" s="113"/>
      <c r="C242" s="113"/>
      <c r="E242" s="113"/>
      <c r="G242" s="113"/>
    </row>
    <row r="243" spans="1:7" ht="15.75" customHeight="1">
      <c r="A243" s="113"/>
      <c r="C243" s="113"/>
      <c r="E243" s="113"/>
      <c r="G243" s="113"/>
    </row>
    <row r="244" spans="1:7" ht="15.75" customHeight="1">
      <c r="A244" s="113"/>
      <c r="C244" s="113"/>
      <c r="E244" s="113"/>
      <c r="G244" s="113"/>
    </row>
    <row r="245" spans="1:7" ht="15.75" customHeight="1">
      <c r="A245" s="113"/>
      <c r="C245" s="113"/>
      <c r="E245" s="113"/>
      <c r="G245" s="113"/>
    </row>
    <row r="246" spans="1:7" ht="15.75" customHeight="1">
      <c r="A246" s="113"/>
      <c r="C246" s="113"/>
      <c r="E246" s="113"/>
      <c r="G246" s="113"/>
    </row>
    <row r="247" spans="1:7" ht="15.75" customHeight="1">
      <c r="A247" s="113"/>
      <c r="C247" s="113"/>
      <c r="E247" s="113"/>
      <c r="G247" s="113"/>
    </row>
    <row r="248" spans="1:7" ht="15.75" customHeight="1">
      <c r="A248" s="113"/>
      <c r="C248" s="113"/>
      <c r="E248" s="113"/>
      <c r="G248" s="113"/>
    </row>
    <row r="249" spans="1:7" ht="15.75" customHeight="1">
      <c r="A249" s="113"/>
      <c r="C249" s="113"/>
      <c r="E249" s="113"/>
      <c r="G249" s="113"/>
    </row>
    <row r="250" spans="1:7" ht="15.75" customHeight="1">
      <c r="A250" s="113"/>
      <c r="C250" s="113"/>
      <c r="E250" s="113"/>
      <c r="G250" s="113"/>
    </row>
    <row r="251" spans="1:7" ht="15.75" customHeight="1">
      <c r="A251" s="113"/>
      <c r="C251" s="113"/>
      <c r="E251" s="113"/>
      <c r="G251" s="113"/>
    </row>
    <row r="252" spans="1:7" ht="15.75" customHeight="1">
      <c r="A252" s="113"/>
      <c r="C252" s="113"/>
      <c r="E252" s="113"/>
      <c r="G252" s="113"/>
    </row>
    <row r="253" spans="1:7" ht="15.75" customHeight="1">
      <c r="A253" s="113"/>
      <c r="C253" s="113"/>
      <c r="E253" s="113"/>
      <c r="G253" s="113"/>
    </row>
    <row r="254" spans="1:7" ht="15.75" customHeight="1">
      <c r="A254" s="113"/>
      <c r="C254" s="113"/>
      <c r="E254" s="113"/>
      <c r="G254" s="113"/>
    </row>
    <row r="255" spans="1:7" ht="15.75" customHeight="1">
      <c r="A255" s="113"/>
      <c r="C255" s="113"/>
      <c r="E255" s="113"/>
      <c r="G255" s="113"/>
    </row>
    <row r="256" spans="1:7" ht="15.75" customHeight="1">
      <c r="A256" s="113"/>
      <c r="C256" s="113"/>
      <c r="E256" s="113"/>
      <c r="G256" s="113"/>
    </row>
    <row r="257" spans="1:7" ht="15.75" customHeight="1">
      <c r="A257" s="113"/>
      <c r="C257" s="113"/>
      <c r="E257" s="113"/>
      <c r="G257" s="113"/>
    </row>
    <row r="258" spans="1:7" ht="15.75" customHeight="1">
      <c r="A258" s="113"/>
      <c r="C258" s="113"/>
      <c r="E258" s="113"/>
      <c r="G258" s="113"/>
    </row>
    <row r="259" spans="1:7" ht="15.75" customHeight="1">
      <c r="A259" s="113"/>
      <c r="C259" s="113"/>
      <c r="E259" s="113"/>
      <c r="G259" s="113"/>
    </row>
    <row r="260" spans="1:7" ht="15.75" customHeight="1">
      <c r="A260" s="113"/>
      <c r="C260" s="113"/>
      <c r="E260" s="113"/>
      <c r="G260" s="113"/>
    </row>
    <row r="261" spans="1:7" ht="15.75" customHeight="1">
      <c r="A261" s="113"/>
      <c r="C261" s="113"/>
      <c r="E261" s="113"/>
      <c r="G261" s="113"/>
    </row>
    <row r="262" spans="1:7" ht="15.75" customHeight="1">
      <c r="A262" s="113"/>
      <c r="C262" s="113"/>
      <c r="E262" s="113"/>
      <c r="G262" s="113"/>
    </row>
    <row r="263" spans="1:7" ht="15.75" customHeight="1">
      <c r="A263" s="113"/>
      <c r="C263" s="113"/>
      <c r="E263" s="113"/>
      <c r="G263" s="113"/>
    </row>
    <row r="264" spans="1:7" ht="15.75" customHeight="1">
      <c r="A264" s="113"/>
      <c r="C264" s="113"/>
      <c r="E264" s="113"/>
      <c r="G264" s="113"/>
    </row>
    <row r="265" spans="1:7" ht="15.75" customHeight="1">
      <c r="A265" s="113"/>
      <c r="C265" s="113"/>
      <c r="E265" s="113"/>
      <c r="G265" s="113"/>
    </row>
    <row r="266" spans="1:7" ht="15.75" customHeight="1">
      <c r="A266" s="113"/>
      <c r="C266" s="113"/>
      <c r="E266" s="113"/>
      <c r="G266" s="113"/>
    </row>
    <row r="267" spans="1:7" ht="15.75" customHeight="1">
      <c r="A267" s="113"/>
      <c r="C267" s="113"/>
      <c r="E267" s="113"/>
      <c r="G267" s="113"/>
    </row>
    <row r="268" spans="1:7" ht="15.75" customHeight="1">
      <c r="A268" s="113"/>
      <c r="C268" s="113"/>
      <c r="E268" s="113"/>
      <c r="G268" s="113"/>
    </row>
    <row r="269" spans="1:7" ht="15.75" customHeight="1">
      <c r="A269" s="113"/>
      <c r="C269" s="113"/>
      <c r="E269" s="113"/>
      <c r="G269" s="113"/>
    </row>
    <row r="270" spans="1:7" ht="15.75" customHeight="1">
      <c r="A270" s="113"/>
      <c r="C270" s="113"/>
      <c r="E270" s="113"/>
      <c r="G270" s="113"/>
    </row>
    <row r="271" spans="1:7" ht="15.75" customHeight="1">
      <c r="A271" s="113"/>
      <c r="C271" s="113"/>
      <c r="E271" s="113"/>
      <c r="G271" s="113"/>
    </row>
    <row r="272" spans="1:7" ht="15.75" customHeight="1">
      <c r="A272" s="113"/>
      <c r="C272" s="113"/>
      <c r="E272" s="113"/>
      <c r="G272" s="113"/>
    </row>
    <row r="273" spans="1:7" ht="15.75" customHeight="1">
      <c r="A273" s="113"/>
      <c r="C273" s="113"/>
      <c r="E273" s="113"/>
      <c r="G273" s="113"/>
    </row>
    <row r="274" spans="1:7" ht="15.75" customHeight="1">
      <c r="A274" s="113"/>
      <c r="C274" s="113"/>
      <c r="E274" s="113"/>
      <c r="G274" s="113"/>
    </row>
    <row r="275" spans="1:7" ht="15.75" customHeight="1">
      <c r="A275" s="113"/>
      <c r="C275" s="113"/>
      <c r="E275" s="113"/>
      <c r="G275" s="113"/>
    </row>
    <row r="276" spans="1:7" ht="15.75" customHeight="1">
      <c r="A276" s="113"/>
      <c r="C276" s="113"/>
      <c r="E276" s="113"/>
      <c r="G276" s="113"/>
    </row>
    <row r="277" spans="1:7" ht="15.75" customHeight="1">
      <c r="A277" s="113"/>
      <c r="C277" s="113"/>
      <c r="E277" s="113"/>
      <c r="G277" s="113"/>
    </row>
    <row r="278" spans="1:7" ht="15.75" customHeight="1">
      <c r="A278" s="113"/>
      <c r="C278" s="113"/>
      <c r="E278" s="113"/>
      <c r="G278" s="113"/>
    </row>
    <row r="279" spans="1:7" ht="15.75" customHeight="1">
      <c r="A279" s="113"/>
      <c r="C279" s="113"/>
      <c r="E279" s="113"/>
      <c r="G279" s="113"/>
    </row>
    <row r="280" spans="1:7" ht="15.75" customHeight="1">
      <c r="A280" s="113"/>
      <c r="C280" s="113"/>
      <c r="E280" s="113"/>
      <c r="G280" s="113"/>
    </row>
    <row r="281" spans="1:7" ht="15.75" customHeight="1">
      <c r="A281" s="113"/>
      <c r="C281" s="113"/>
      <c r="E281" s="113"/>
      <c r="G281" s="113"/>
    </row>
    <row r="282" spans="1:7" ht="15.75" customHeight="1">
      <c r="A282" s="113"/>
      <c r="C282" s="113"/>
      <c r="E282" s="113"/>
      <c r="G282" s="113"/>
    </row>
    <row r="283" spans="1:7" ht="15.75" customHeight="1">
      <c r="A283" s="113"/>
      <c r="C283" s="113"/>
      <c r="E283" s="113"/>
      <c r="G283" s="113"/>
    </row>
    <row r="284" spans="1:7" ht="15.75" customHeight="1">
      <c r="A284" s="113"/>
      <c r="C284" s="113"/>
      <c r="E284" s="113"/>
      <c r="G284" s="113"/>
    </row>
    <row r="285" spans="1:7" ht="15.75" customHeight="1">
      <c r="A285" s="113"/>
      <c r="C285" s="113"/>
      <c r="E285" s="113"/>
      <c r="G285" s="113"/>
    </row>
    <row r="286" spans="1:7" ht="15.75" customHeight="1">
      <c r="A286" s="113"/>
      <c r="C286" s="113"/>
      <c r="E286" s="113"/>
      <c r="G286" s="113"/>
    </row>
    <row r="287" spans="1:7" ht="15.75" customHeight="1">
      <c r="A287" s="113"/>
      <c r="C287" s="113"/>
      <c r="E287" s="113"/>
      <c r="G287" s="113"/>
    </row>
    <row r="288" spans="1:7" ht="15.75" customHeight="1">
      <c r="A288" s="113"/>
      <c r="C288" s="113"/>
      <c r="E288" s="113"/>
      <c r="G288" s="113"/>
    </row>
    <row r="289" spans="1:7" ht="15.75" customHeight="1">
      <c r="A289" s="113"/>
      <c r="C289" s="113"/>
      <c r="E289" s="113"/>
      <c r="G289" s="113"/>
    </row>
    <row r="290" spans="1:7" ht="15.75" customHeight="1">
      <c r="A290" s="113"/>
      <c r="C290" s="113"/>
      <c r="E290" s="113"/>
      <c r="G290" s="113"/>
    </row>
    <row r="291" spans="1:7" ht="15.75" customHeight="1">
      <c r="A291" s="113"/>
      <c r="C291" s="113"/>
      <c r="E291" s="113"/>
      <c r="G291" s="113"/>
    </row>
    <row r="292" spans="1:7" ht="15.75" customHeight="1">
      <c r="A292" s="113"/>
      <c r="C292" s="113"/>
      <c r="E292" s="113"/>
      <c r="G292" s="113"/>
    </row>
    <row r="293" spans="1:7" ht="15.75" customHeight="1">
      <c r="A293" s="113"/>
      <c r="C293" s="113"/>
      <c r="E293" s="113"/>
      <c r="G293" s="113"/>
    </row>
    <row r="294" spans="1:7" ht="15.75" customHeight="1">
      <c r="A294" s="113"/>
      <c r="C294" s="113"/>
      <c r="E294" s="113"/>
      <c r="G294" s="113"/>
    </row>
    <row r="295" spans="1:7" ht="15.75" customHeight="1">
      <c r="A295" s="113"/>
      <c r="C295" s="113"/>
      <c r="E295" s="113"/>
      <c r="G295" s="113"/>
    </row>
    <row r="296" spans="1:7" ht="15.75" customHeight="1">
      <c r="A296" s="113"/>
      <c r="C296" s="113"/>
      <c r="E296" s="113"/>
      <c r="G296" s="113"/>
    </row>
    <row r="297" spans="1:7" ht="15.75" customHeight="1">
      <c r="A297" s="113"/>
      <c r="C297" s="113"/>
      <c r="E297" s="113"/>
      <c r="G297" s="113"/>
    </row>
    <row r="298" spans="1:7" ht="15.75" customHeight="1">
      <c r="A298" s="113"/>
      <c r="C298" s="113"/>
      <c r="E298" s="113"/>
      <c r="G298" s="113"/>
    </row>
    <row r="299" spans="1:7" ht="15.75" customHeight="1">
      <c r="A299" s="113"/>
      <c r="C299" s="113"/>
      <c r="E299" s="113"/>
      <c r="G299" s="113"/>
    </row>
    <row r="300" spans="1:7" ht="15.75" customHeight="1">
      <c r="A300" s="113"/>
      <c r="C300" s="113"/>
      <c r="E300" s="113"/>
      <c r="G300" s="113"/>
    </row>
    <row r="301" spans="1:7" ht="15.75" customHeight="1">
      <c r="A301" s="113"/>
      <c r="C301" s="113"/>
      <c r="E301" s="113"/>
      <c r="G301" s="113"/>
    </row>
    <row r="302" spans="1:7" ht="15.75" customHeight="1">
      <c r="A302" s="113"/>
      <c r="C302" s="113"/>
      <c r="E302" s="113"/>
      <c r="G302" s="113"/>
    </row>
    <row r="303" spans="1:7" ht="15.75" customHeight="1">
      <c r="A303" s="113"/>
      <c r="C303" s="113"/>
      <c r="E303" s="113"/>
      <c r="G303" s="113"/>
    </row>
    <row r="304" spans="1:7" ht="15.75" customHeight="1">
      <c r="A304" s="113"/>
      <c r="C304" s="113"/>
      <c r="E304" s="113"/>
      <c r="G304" s="113"/>
    </row>
    <row r="305" spans="1:7" ht="15.75" customHeight="1">
      <c r="A305" s="113"/>
      <c r="C305" s="113"/>
      <c r="E305" s="113"/>
      <c r="G305" s="113"/>
    </row>
    <row r="306" spans="1:7" ht="15.75" customHeight="1">
      <c r="A306" s="113"/>
      <c r="C306" s="113"/>
      <c r="E306" s="113"/>
      <c r="G306" s="113"/>
    </row>
    <row r="307" spans="1:7" ht="15.75" customHeight="1">
      <c r="A307" s="113"/>
      <c r="C307" s="113"/>
      <c r="E307" s="113"/>
      <c r="G307" s="113"/>
    </row>
    <row r="308" spans="1:7" ht="15.75" customHeight="1">
      <c r="A308" s="113"/>
      <c r="C308" s="113"/>
      <c r="E308" s="113"/>
      <c r="G308" s="113"/>
    </row>
    <row r="309" spans="1:7" ht="15.75" customHeight="1">
      <c r="A309" s="113"/>
      <c r="C309" s="113"/>
      <c r="E309" s="113"/>
      <c r="G309" s="113"/>
    </row>
    <row r="310" spans="1:7" ht="15.75" customHeight="1">
      <c r="A310" s="113"/>
      <c r="C310" s="113"/>
      <c r="E310" s="113"/>
      <c r="G310" s="113"/>
    </row>
    <row r="311" spans="1:7" ht="15.75" customHeight="1">
      <c r="A311" s="113"/>
      <c r="C311" s="113"/>
      <c r="E311" s="113"/>
      <c r="G311" s="113"/>
    </row>
    <row r="312" spans="1:7" ht="15.75" customHeight="1">
      <c r="A312" s="113"/>
      <c r="C312" s="113"/>
      <c r="E312" s="113"/>
      <c r="G312" s="113"/>
    </row>
    <row r="313" spans="1:7" ht="15.75" customHeight="1">
      <c r="A313" s="113"/>
      <c r="C313" s="113"/>
      <c r="E313" s="113"/>
      <c r="G313" s="113"/>
    </row>
    <row r="314" spans="1:7" ht="15.75" customHeight="1">
      <c r="A314" s="113"/>
      <c r="C314" s="113"/>
      <c r="E314" s="113"/>
      <c r="G314" s="113"/>
    </row>
    <row r="315" spans="1:7" ht="15.75" customHeight="1">
      <c r="A315" s="113"/>
      <c r="C315" s="113"/>
      <c r="E315" s="113"/>
      <c r="G315" s="113"/>
    </row>
    <row r="316" spans="1:7" ht="15.75" customHeight="1">
      <c r="A316" s="113"/>
      <c r="C316" s="113"/>
      <c r="E316" s="113"/>
      <c r="G316" s="113"/>
    </row>
    <row r="317" spans="1:7" ht="15.75" customHeight="1">
      <c r="A317" s="113"/>
      <c r="C317" s="113"/>
      <c r="E317" s="113"/>
      <c r="G317" s="113"/>
    </row>
    <row r="318" spans="1:7" ht="15.75" customHeight="1">
      <c r="A318" s="113"/>
      <c r="C318" s="113"/>
      <c r="E318" s="113"/>
      <c r="G318" s="113"/>
    </row>
    <row r="319" spans="1:7" ht="15.75" customHeight="1">
      <c r="A319" s="113"/>
      <c r="C319" s="113"/>
      <c r="E319" s="113"/>
      <c r="G319" s="113"/>
    </row>
    <row r="320" spans="1:7" ht="15.75" customHeight="1">
      <c r="A320" s="113"/>
      <c r="C320" s="113"/>
      <c r="E320" s="113"/>
      <c r="G320" s="113"/>
    </row>
    <row r="321" spans="1:7" ht="15.75" customHeight="1">
      <c r="A321" s="113"/>
      <c r="C321" s="113"/>
      <c r="E321" s="113"/>
      <c r="G321" s="113"/>
    </row>
    <row r="322" spans="1:7" ht="15.75" customHeight="1">
      <c r="A322" s="113"/>
      <c r="C322" s="113"/>
      <c r="E322" s="113"/>
      <c r="G322" s="113"/>
    </row>
    <row r="323" spans="1:7" ht="15.75" customHeight="1">
      <c r="A323" s="113"/>
      <c r="C323" s="113"/>
      <c r="E323" s="113"/>
      <c r="G323" s="113"/>
    </row>
    <row r="324" spans="1:7" ht="15.75" customHeight="1">
      <c r="A324" s="113"/>
      <c r="C324" s="113"/>
      <c r="E324" s="113"/>
      <c r="G324" s="113"/>
    </row>
    <row r="325" spans="1:7" ht="15.75" customHeight="1">
      <c r="A325" s="113"/>
      <c r="C325" s="113"/>
      <c r="E325" s="113"/>
      <c r="G325" s="113"/>
    </row>
    <row r="326" spans="1:7" ht="15.75" customHeight="1">
      <c r="A326" s="113"/>
      <c r="C326" s="113"/>
      <c r="E326" s="113"/>
      <c r="G326" s="113"/>
    </row>
    <row r="327" spans="1:7" ht="15.75" customHeight="1">
      <c r="A327" s="113"/>
      <c r="C327" s="113"/>
      <c r="E327" s="113"/>
      <c r="G327" s="113"/>
    </row>
    <row r="328" spans="1:7" ht="15.75" customHeight="1">
      <c r="A328" s="113"/>
      <c r="C328" s="113"/>
      <c r="E328" s="113"/>
      <c r="G328" s="113"/>
    </row>
    <row r="329" spans="1:7" ht="15.75" customHeight="1">
      <c r="A329" s="113"/>
      <c r="C329" s="113"/>
      <c r="E329" s="113"/>
      <c r="G329" s="113"/>
    </row>
    <row r="330" spans="1:7" ht="15.75" customHeight="1">
      <c r="A330" s="113"/>
      <c r="C330" s="113"/>
      <c r="E330" s="113"/>
      <c r="G330" s="113"/>
    </row>
    <row r="331" spans="1:7" ht="15.75" customHeight="1">
      <c r="A331" s="113"/>
      <c r="C331" s="113"/>
      <c r="E331" s="113"/>
      <c r="G331" s="113"/>
    </row>
    <row r="332" spans="1:7" ht="15.75" customHeight="1">
      <c r="A332" s="113"/>
      <c r="C332" s="113"/>
      <c r="E332" s="113"/>
      <c r="G332" s="113"/>
    </row>
    <row r="333" spans="1:7" ht="15.75" customHeight="1">
      <c r="A333" s="113"/>
      <c r="C333" s="113"/>
      <c r="E333" s="113"/>
      <c r="G333" s="113"/>
    </row>
    <row r="334" spans="1:7" ht="15.75" customHeight="1">
      <c r="A334" s="113"/>
      <c r="C334" s="113"/>
      <c r="E334" s="113"/>
      <c r="G334" s="113"/>
    </row>
    <row r="335" spans="1:7" ht="15.75" customHeight="1">
      <c r="A335" s="113"/>
      <c r="C335" s="113"/>
      <c r="E335" s="113"/>
      <c r="G335" s="113"/>
    </row>
    <row r="336" spans="1:7" ht="15.75" customHeight="1">
      <c r="A336" s="113"/>
      <c r="C336" s="113"/>
      <c r="E336" s="113"/>
      <c r="G336" s="113"/>
    </row>
    <row r="337" spans="1:7" ht="15.75" customHeight="1">
      <c r="A337" s="113"/>
      <c r="C337" s="113"/>
      <c r="E337" s="113"/>
      <c r="G337" s="113"/>
    </row>
    <row r="338" spans="1:7" ht="15.75" customHeight="1">
      <c r="A338" s="113"/>
      <c r="C338" s="113"/>
      <c r="E338" s="113"/>
      <c r="G338" s="113"/>
    </row>
    <row r="339" spans="1:7" ht="15.75" customHeight="1">
      <c r="A339" s="113"/>
      <c r="C339" s="113"/>
      <c r="E339" s="113"/>
      <c r="G339" s="113"/>
    </row>
    <row r="340" spans="1:7" ht="15.75" customHeight="1">
      <c r="A340" s="113"/>
      <c r="C340" s="113"/>
      <c r="E340" s="113"/>
      <c r="G340" s="113"/>
    </row>
    <row r="341" spans="1:7" ht="15.75" customHeight="1">
      <c r="A341" s="113"/>
      <c r="C341" s="113"/>
      <c r="E341" s="113"/>
      <c r="G341" s="113"/>
    </row>
    <row r="342" spans="1:7" ht="15.75" customHeight="1">
      <c r="A342" s="113"/>
      <c r="C342" s="113"/>
      <c r="E342" s="113"/>
      <c r="G342" s="113"/>
    </row>
    <row r="343" spans="1:7" ht="15.75" customHeight="1">
      <c r="A343" s="113"/>
      <c r="C343" s="113"/>
      <c r="E343" s="113"/>
      <c r="G343" s="113"/>
    </row>
    <row r="344" spans="1:7" ht="15.75" customHeight="1">
      <c r="A344" s="113"/>
      <c r="C344" s="113"/>
      <c r="E344" s="113"/>
      <c r="G344" s="113"/>
    </row>
    <row r="345" spans="1:7" ht="15.75" customHeight="1">
      <c r="A345" s="113"/>
      <c r="C345" s="113"/>
      <c r="E345" s="113"/>
      <c r="G345" s="113"/>
    </row>
    <row r="346" spans="1:7" ht="15.75" customHeight="1">
      <c r="A346" s="113"/>
      <c r="C346" s="113"/>
      <c r="E346" s="113"/>
      <c r="G346" s="113"/>
    </row>
    <row r="347" spans="1:7" ht="15.75" customHeight="1">
      <c r="A347" s="113"/>
      <c r="C347" s="113"/>
      <c r="E347" s="113"/>
      <c r="G347" s="113"/>
    </row>
    <row r="348" spans="1:7" ht="15.75" customHeight="1">
      <c r="A348" s="113"/>
      <c r="C348" s="113"/>
      <c r="E348" s="113"/>
      <c r="G348" s="113"/>
    </row>
    <row r="349" spans="1:7" ht="15.75" customHeight="1">
      <c r="A349" s="113"/>
      <c r="C349" s="113"/>
      <c r="E349" s="113"/>
      <c r="G349" s="113"/>
    </row>
    <row r="350" spans="1:7" ht="15.75" customHeight="1">
      <c r="A350" s="113"/>
      <c r="C350" s="113"/>
      <c r="E350" s="113"/>
      <c r="G350" s="113"/>
    </row>
    <row r="351" spans="1:7" ht="15.75" customHeight="1">
      <c r="A351" s="113"/>
      <c r="C351" s="113"/>
      <c r="E351" s="113"/>
      <c r="G351" s="113"/>
    </row>
    <row r="352" spans="1:7" ht="15.75" customHeight="1">
      <c r="A352" s="113"/>
      <c r="C352" s="113"/>
      <c r="E352" s="113"/>
      <c r="G352" s="113"/>
    </row>
    <row r="353" spans="1:7" ht="15.75" customHeight="1">
      <c r="A353" s="113"/>
      <c r="C353" s="113"/>
      <c r="E353" s="113"/>
      <c r="G353" s="113"/>
    </row>
    <row r="354" spans="1:7" ht="15.75" customHeight="1">
      <c r="A354" s="113"/>
      <c r="C354" s="113"/>
      <c r="E354" s="113"/>
      <c r="G354" s="113"/>
    </row>
    <row r="355" spans="1:7" ht="15.75" customHeight="1">
      <c r="A355" s="113"/>
      <c r="C355" s="113"/>
      <c r="E355" s="113"/>
      <c r="G355" s="113"/>
    </row>
    <row r="356" spans="1:7" ht="15.75" customHeight="1">
      <c r="A356" s="113"/>
      <c r="C356" s="113"/>
      <c r="E356" s="113"/>
      <c r="G356" s="113"/>
    </row>
    <row r="357" spans="1:7" ht="15.75" customHeight="1">
      <c r="A357" s="113"/>
      <c r="C357" s="113"/>
      <c r="E357" s="113"/>
      <c r="G357" s="113"/>
    </row>
    <row r="358" spans="1:7" ht="15.75" customHeight="1">
      <c r="A358" s="113"/>
      <c r="C358" s="113"/>
      <c r="E358" s="113"/>
      <c r="G358" s="113"/>
    </row>
    <row r="359" spans="1:7" ht="15.75" customHeight="1">
      <c r="A359" s="113"/>
      <c r="C359" s="113"/>
      <c r="E359" s="113"/>
      <c r="G359" s="113"/>
    </row>
    <row r="360" spans="1:7" ht="15.75" customHeight="1">
      <c r="A360" s="113"/>
      <c r="C360" s="113"/>
      <c r="E360" s="113"/>
      <c r="G360" s="113"/>
    </row>
    <row r="361" spans="1:7" ht="15.75" customHeight="1">
      <c r="A361" s="113"/>
      <c r="C361" s="113"/>
      <c r="E361" s="113"/>
      <c r="G361" s="113"/>
    </row>
    <row r="362" spans="1:7" ht="15.75" customHeight="1">
      <c r="A362" s="113"/>
      <c r="C362" s="113"/>
      <c r="E362" s="113"/>
      <c r="G362" s="113"/>
    </row>
    <row r="363" spans="1:7" ht="15.75" customHeight="1">
      <c r="A363" s="113"/>
      <c r="C363" s="113"/>
      <c r="E363" s="113"/>
      <c r="G363" s="113"/>
    </row>
    <row r="364" spans="1:7" ht="15.75" customHeight="1">
      <c r="A364" s="113"/>
      <c r="C364" s="113"/>
      <c r="E364" s="113"/>
      <c r="G364" s="113"/>
    </row>
    <row r="365" spans="1:7" ht="15.75" customHeight="1">
      <c r="A365" s="113"/>
      <c r="C365" s="113"/>
      <c r="E365" s="113"/>
      <c r="G365" s="113"/>
    </row>
    <row r="366" spans="1:7" ht="15.75" customHeight="1">
      <c r="A366" s="113"/>
      <c r="C366" s="113"/>
      <c r="E366" s="113"/>
      <c r="G366" s="113"/>
    </row>
    <row r="367" spans="1:7" ht="15.75" customHeight="1">
      <c r="A367" s="113"/>
      <c r="C367" s="113"/>
      <c r="E367" s="113"/>
      <c r="G367" s="113"/>
    </row>
    <row r="368" spans="1:7" ht="15.75" customHeight="1">
      <c r="A368" s="113"/>
      <c r="C368" s="113"/>
      <c r="E368" s="113"/>
      <c r="G368" s="113"/>
    </row>
    <row r="369" spans="1:7" ht="15.75" customHeight="1">
      <c r="A369" s="113"/>
      <c r="C369" s="113"/>
      <c r="E369" s="113"/>
      <c r="G369" s="113"/>
    </row>
    <row r="370" spans="1:7" ht="15.75" customHeight="1">
      <c r="A370" s="113"/>
      <c r="C370" s="113"/>
      <c r="E370" s="113"/>
      <c r="G370" s="113"/>
    </row>
    <row r="371" spans="1:7" ht="15.75" customHeight="1">
      <c r="A371" s="113"/>
      <c r="C371" s="113"/>
      <c r="E371" s="113"/>
      <c r="G371" s="113"/>
    </row>
    <row r="372" spans="1:7" ht="15.75" customHeight="1">
      <c r="A372" s="113"/>
      <c r="C372" s="113"/>
      <c r="E372" s="113"/>
      <c r="G372" s="113"/>
    </row>
    <row r="373" spans="1:7" ht="15.75" customHeight="1">
      <c r="A373" s="113"/>
      <c r="C373" s="113"/>
      <c r="E373" s="113"/>
      <c r="G373" s="113"/>
    </row>
    <row r="374" spans="1:7" ht="15.75" customHeight="1">
      <c r="A374" s="113"/>
      <c r="C374" s="113"/>
      <c r="E374" s="113"/>
      <c r="G374" s="113"/>
    </row>
    <row r="375" spans="1:7" ht="15.75" customHeight="1">
      <c r="A375" s="113"/>
      <c r="C375" s="113"/>
      <c r="E375" s="113"/>
      <c r="G375" s="113"/>
    </row>
    <row r="376" spans="1:7" ht="15.75" customHeight="1">
      <c r="A376" s="113"/>
      <c r="C376" s="113"/>
      <c r="E376" s="113"/>
      <c r="G376" s="113"/>
    </row>
    <row r="377" spans="1:7" ht="15.75" customHeight="1">
      <c r="A377" s="113"/>
      <c r="C377" s="113"/>
      <c r="E377" s="113"/>
      <c r="G377" s="113"/>
    </row>
    <row r="378" spans="1:7" ht="15.75" customHeight="1">
      <c r="A378" s="113"/>
      <c r="C378" s="113"/>
      <c r="E378" s="113"/>
      <c r="G378" s="113"/>
    </row>
    <row r="379" spans="1:7" ht="15.75" customHeight="1">
      <c r="A379" s="113"/>
      <c r="C379" s="113"/>
      <c r="E379" s="113"/>
      <c r="G379" s="113"/>
    </row>
    <row r="380" spans="1:7" ht="15.75" customHeight="1">
      <c r="A380" s="113"/>
      <c r="C380" s="113"/>
      <c r="E380" s="113"/>
      <c r="G380" s="113"/>
    </row>
    <row r="381" spans="1:7" ht="15.75" customHeight="1">
      <c r="A381" s="113"/>
      <c r="C381" s="113"/>
      <c r="E381" s="113"/>
      <c r="G381" s="113"/>
    </row>
    <row r="382" spans="1:7" ht="15.75" customHeight="1">
      <c r="A382" s="113"/>
      <c r="C382" s="113"/>
      <c r="E382" s="113"/>
      <c r="G382" s="113"/>
    </row>
    <row r="383" spans="1:7" ht="15.75" customHeight="1">
      <c r="A383" s="113"/>
      <c r="C383" s="113"/>
      <c r="E383" s="113"/>
      <c r="G383" s="113"/>
    </row>
    <row r="384" spans="1:7" ht="15.75" customHeight="1">
      <c r="A384" s="113"/>
      <c r="C384" s="113"/>
      <c r="E384" s="113"/>
      <c r="G384" s="113"/>
    </row>
    <row r="385" spans="1:7" ht="15.75" customHeight="1">
      <c r="A385" s="113"/>
      <c r="C385" s="113"/>
      <c r="E385" s="113"/>
      <c r="G385" s="113"/>
    </row>
    <row r="386" spans="1:7" ht="15.75" customHeight="1">
      <c r="A386" s="113"/>
      <c r="C386" s="113"/>
      <c r="E386" s="113"/>
      <c r="G386" s="113"/>
    </row>
    <row r="387" spans="1:7" ht="15.75" customHeight="1">
      <c r="A387" s="113"/>
      <c r="C387" s="113"/>
      <c r="E387" s="113"/>
      <c r="G387" s="113"/>
    </row>
    <row r="388" spans="1:7" ht="15.75" customHeight="1">
      <c r="A388" s="113"/>
      <c r="C388" s="113"/>
      <c r="E388" s="113"/>
      <c r="G388" s="113"/>
    </row>
    <row r="389" spans="1:7" ht="15.75" customHeight="1">
      <c r="A389" s="113"/>
      <c r="C389" s="113"/>
      <c r="E389" s="113"/>
      <c r="G389" s="113"/>
    </row>
    <row r="390" spans="1:7" ht="15.75" customHeight="1">
      <c r="A390" s="113"/>
      <c r="C390" s="113"/>
      <c r="E390" s="113"/>
      <c r="G390" s="113"/>
    </row>
    <row r="391" spans="1:7" ht="15.75" customHeight="1">
      <c r="A391" s="113"/>
      <c r="C391" s="113"/>
      <c r="E391" s="113"/>
      <c r="G391" s="113"/>
    </row>
    <row r="392" spans="1:7" ht="15.75" customHeight="1">
      <c r="A392" s="113"/>
      <c r="C392" s="113"/>
      <c r="E392" s="113"/>
      <c r="G392" s="113"/>
    </row>
    <row r="393" spans="1:7" ht="15.75" customHeight="1">
      <c r="A393" s="113"/>
      <c r="C393" s="113"/>
      <c r="E393" s="113"/>
      <c r="G393" s="113"/>
    </row>
    <row r="394" spans="1:7" ht="15.75" customHeight="1">
      <c r="A394" s="113"/>
      <c r="C394" s="113"/>
      <c r="E394" s="113"/>
      <c r="G394" s="113"/>
    </row>
    <row r="395" spans="1:7" ht="15.75" customHeight="1">
      <c r="A395" s="113"/>
      <c r="C395" s="113"/>
      <c r="E395" s="113"/>
      <c r="G395" s="113"/>
    </row>
    <row r="396" spans="1:7" ht="15.75" customHeight="1">
      <c r="A396" s="113"/>
      <c r="C396" s="113"/>
      <c r="E396" s="113"/>
      <c r="G396" s="113"/>
    </row>
    <row r="397" spans="1:7" ht="15.75" customHeight="1">
      <c r="A397" s="113"/>
      <c r="C397" s="113"/>
      <c r="E397" s="113"/>
      <c r="G397" s="113"/>
    </row>
    <row r="398" spans="1:7" ht="15.75" customHeight="1">
      <c r="A398" s="113"/>
      <c r="C398" s="113"/>
      <c r="E398" s="113"/>
      <c r="G398" s="113"/>
    </row>
    <row r="399" spans="1:7" ht="15.75" customHeight="1">
      <c r="A399" s="113"/>
      <c r="C399" s="113"/>
      <c r="E399" s="113"/>
      <c r="G399" s="113"/>
    </row>
    <row r="400" spans="1:7" ht="15.75" customHeight="1">
      <c r="A400" s="113"/>
      <c r="C400" s="113"/>
      <c r="E400" s="113"/>
      <c r="G400" s="113"/>
    </row>
    <row r="401" spans="1:7" ht="15.75" customHeight="1">
      <c r="A401" s="113"/>
      <c r="C401" s="113"/>
      <c r="E401" s="113"/>
      <c r="G401" s="113"/>
    </row>
    <row r="402" spans="1:7" ht="15.75" customHeight="1">
      <c r="A402" s="113"/>
      <c r="C402" s="113"/>
      <c r="E402" s="113"/>
      <c r="G402" s="113"/>
    </row>
    <row r="403" spans="1:7" ht="15.75" customHeight="1">
      <c r="A403" s="113"/>
      <c r="C403" s="113"/>
      <c r="E403" s="113"/>
      <c r="G403" s="113"/>
    </row>
    <row r="404" spans="1:7" ht="15.75" customHeight="1">
      <c r="A404" s="113"/>
      <c r="C404" s="113"/>
      <c r="E404" s="113"/>
      <c r="G404" s="113"/>
    </row>
    <row r="405" spans="1:7" ht="15.75" customHeight="1">
      <c r="A405" s="113"/>
      <c r="C405" s="113"/>
      <c r="E405" s="113"/>
      <c r="G405" s="113"/>
    </row>
    <row r="406" spans="1:7" ht="15.75" customHeight="1">
      <c r="A406" s="113"/>
      <c r="C406" s="113"/>
      <c r="E406" s="113"/>
      <c r="G406" s="113"/>
    </row>
    <row r="407" spans="1:7" ht="15.75" customHeight="1">
      <c r="A407" s="113"/>
      <c r="C407" s="113"/>
      <c r="E407" s="113"/>
      <c r="G407" s="113"/>
    </row>
    <row r="408" spans="1:7" ht="15.75" customHeight="1">
      <c r="A408" s="113"/>
      <c r="C408" s="113"/>
      <c r="E408" s="113"/>
      <c r="G408" s="113"/>
    </row>
    <row r="409" spans="1:7" ht="15.75" customHeight="1">
      <c r="A409" s="113"/>
      <c r="C409" s="113"/>
      <c r="E409" s="113"/>
      <c r="G409" s="113"/>
    </row>
    <row r="410" spans="1:7" ht="15.75" customHeight="1">
      <c r="A410" s="113"/>
      <c r="C410" s="113"/>
      <c r="E410" s="113"/>
      <c r="G410" s="113"/>
    </row>
    <row r="411" spans="1:7" ht="15.75" customHeight="1">
      <c r="A411" s="113"/>
      <c r="C411" s="113"/>
      <c r="E411" s="113"/>
      <c r="G411" s="113"/>
    </row>
    <row r="412" spans="1:7" ht="15.75" customHeight="1">
      <c r="A412" s="113"/>
      <c r="C412" s="113"/>
      <c r="E412" s="113"/>
      <c r="G412" s="113"/>
    </row>
    <row r="413" spans="1:7" ht="15.75" customHeight="1">
      <c r="A413" s="113"/>
      <c r="C413" s="113"/>
      <c r="E413" s="113"/>
      <c r="G413" s="113"/>
    </row>
    <row r="414" spans="1:7" ht="15.75" customHeight="1">
      <c r="A414" s="113"/>
      <c r="C414" s="113"/>
      <c r="E414" s="113"/>
      <c r="G414" s="113"/>
    </row>
    <row r="415" spans="1:7" ht="15.75" customHeight="1">
      <c r="A415" s="113"/>
      <c r="C415" s="113"/>
      <c r="E415" s="113"/>
      <c r="G415" s="113"/>
    </row>
    <row r="416" spans="1:7" ht="15.75" customHeight="1">
      <c r="A416" s="113"/>
      <c r="C416" s="113"/>
      <c r="E416" s="113"/>
      <c r="G416" s="113"/>
    </row>
    <row r="417" spans="1:7" ht="15.75" customHeight="1">
      <c r="A417" s="113"/>
      <c r="C417" s="113"/>
      <c r="E417" s="113"/>
      <c r="G417" s="113"/>
    </row>
    <row r="418" spans="1:7" ht="15.75" customHeight="1">
      <c r="A418" s="113"/>
      <c r="C418" s="113"/>
      <c r="E418" s="113"/>
      <c r="G418" s="113"/>
    </row>
    <row r="419" spans="1:7" ht="15.75" customHeight="1">
      <c r="A419" s="113"/>
      <c r="C419" s="113"/>
      <c r="E419" s="113"/>
      <c r="G419" s="113"/>
    </row>
    <row r="420" spans="1:7" ht="15.75" customHeight="1">
      <c r="A420" s="113"/>
      <c r="C420" s="113"/>
      <c r="E420" s="113"/>
      <c r="G420" s="113"/>
    </row>
    <row r="421" spans="1:7" ht="15.75" customHeight="1">
      <c r="A421" s="113"/>
      <c r="C421" s="113"/>
      <c r="E421" s="113"/>
      <c r="G421" s="113"/>
    </row>
    <row r="422" spans="1:7" ht="15.75" customHeight="1">
      <c r="A422" s="113"/>
      <c r="C422" s="113"/>
      <c r="E422" s="113"/>
      <c r="G422" s="113"/>
    </row>
    <row r="423" spans="1:7" ht="15.75" customHeight="1">
      <c r="A423" s="113"/>
      <c r="C423" s="113"/>
      <c r="E423" s="113"/>
      <c r="G423" s="113"/>
    </row>
    <row r="424" spans="1:7" ht="15.75" customHeight="1">
      <c r="A424" s="113"/>
      <c r="C424" s="113"/>
      <c r="E424" s="113"/>
      <c r="G424" s="113"/>
    </row>
    <row r="425" spans="1:7" ht="15.75" customHeight="1">
      <c r="A425" s="113"/>
      <c r="C425" s="113"/>
      <c r="E425" s="113"/>
      <c r="G425" s="113"/>
    </row>
    <row r="426" spans="1:7" ht="15.75" customHeight="1">
      <c r="A426" s="113"/>
      <c r="C426" s="113"/>
      <c r="E426" s="113"/>
      <c r="G426" s="113"/>
    </row>
    <row r="427" spans="1:7" ht="15.75" customHeight="1">
      <c r="A427" s="113"/>
      <c r="C427" s="113"/>
      <c r="E427" s="113"/>
      <c r="G427" s="113"/>
    </row>
    <row r="428" spans="1:7" ht="15.75" customHeight="1">
      <c r="A428" s="113"/>
      <c r="C428" s="113"/>
      <c r="E428" s="113"/>
      <c r="G428" s="113"/>
    </row>
    <row r="429" spans="1:7" ht="15.75" customHeight="1">
      <c r="A429" s="113"/>
      <c r="C429" s="113"/>
      <c r="E429" s="113"/>
      <c r="G429" s="113"/>
    </row>
    <row r="430" spans="1:7" ht="15.75" customHeight="1">
      <c r="A430" s="113"/>
      <c r="C430" s="113"/>
      <c r="E430" s="113"/>
      <c r="G430" s="113"/>
    </row>
    <row r="431" spans="1:7" ht="15.75" customHeight="1">
      <c r="A431" s="113"/>
      <c r="C431" s="113"/>
      <c r="E431" s="113"/>
      <c r="G431" s="113"/>
    </row>
    <row r="432" spans="1:7" ht="15.75" customHeight="1">
      <c r="A432" s="113"/>
      <c r="C432" s="113"/>
      <c r="E432" s="113"/>
      <c r="G432" s="113"/>
    </row>
    <row r="433" spans="1:7" ht="15.75" customHeight="1">
      <c r="A433" s="113"/>
      <c r="C433" s="113"/>
      <c r="E433" s="113"/>
      <c r="G433" s="113"/>
    </row>
    <row r="434" spans="1:7" ht="15.75" customHeight="1">
      <c r="A434" s="113"/>
      <c r="C434" s="113"/>
      <c r="E434" s="113"/>
      <c r="G434" s="113"/>
    </row>
    <row r="435" spans="1:7" ht="15.75" customHeight="1">
      <c r="A435" s="113"/>
      <c r="C435" s="113"/>
      <c r="E435" s="113"/>
      <c r="G435" s="113"/>
    </row>
    <row r="436" spans="1:7" ht="15.75" customHeight="1">
      <c r="A436" s="113"/>
      <c r="C436" s="113"/>
      <c r="E436" s="113"/>
      <c r="G436" s="113"/>
    </row>
    <row r="437" spans="1:7" ht="15.75" customHeight="1">
      <c r="A437" s="113"/>
      <c r="C437" s="113"/>
      <c r="E437" s="113"/>
      <c r="G437" s="113"/>
    </row>
    <row r="438" spans="1:7" ht="15.75" customHeight="1">
      <c r="A438" s="113"/>
      <c r="C438" s="113"/>
      <c r="E438" s="113"/>
      <c r="G438" s="113"/>
    </row>
    <row r="439" spans="1:7" ht="15.75" customHeight="1">
      <c r="A439" s="113"/>
      <c r="C439" s="113"/>
      <c r="E439" s="113"/>
      <c r="G439" s="113"/>
    </row>
    <row r="440" spans="1:7" ht="15.75" customHeight="1">
      <c r="A440" s="113"/>
      <c r="C440" s="113"/>
      <c r="E440" s="113"/>
      <c r="G440" s="113"/>
    </row>
    <row r="441" spans="1:7" ht="15.75" customHeight="1">
      <c r="A441" s="113"/>
      <c r="C441" s="113"/>
      <c r="E441" s="113"/>
      <c r="G441" s="113"/>
    </row>
    <row r="442" spans="1:7" ht="15.75" customHeight="1">
      <c r="A442" s="113"/>
      <c r="C442" s="113"/>
      <c r="E442" s="113"/>
      <c r="G442" s="113"/>
    </row>
    <row r="443" spans="1:7" ht="15.75" customHeight="1">
      <c r="A443" s="113"/>
      <c r="C443" s="113"/>
      <c r="E443" s="113"/>
      <c r="G443" s="113"/>
    </row>
    <row r="444" spans="1:7" ht="15.75" customHeight="1">
      <c r="A444" s="113"/>
      <c r="C444" s="113"/>
      <c r="E444" s="113"/>
      <c r="G444" s="113"/>
    </row>
    <row r="445" spans="1:7" ht="15.75" customHeight="1">
      <c r="A445" s="113"/>
      <c r="C445" s="113"/>
      <c r="E445" s="113"/>
      <c r="G445" s="113"/>
    </row>
    <row r="446" spans="1:7" ht="15.75" customHeight="1">
      <c r="A446" s="113"/>
      <c r="C446" s="113"/>
      <c r="E446" s="113"/>
      <c r="G446" s="113"/>
    </row>
    <row r="447" spans="1:7" ht="15.75" customHeight="1">
      <c r="A447" s="113"/>
      <c r="C447" s="113"/>
      <c r="E447" s="113"/>
      <c r="G447" s="113"/>
    </row>
    <row r="448" spans="1:7" ht="15.75" customHeight="1">
      <c r="A448" s="113"/>
      <c r="C448" s="113"/>
      <c r="E448" s="113"/>
      <c r="G448" s="113"/>
    </row>
    <row r="449" spans="1:7" ht="15.75" customHeight="1">
      <c r="A449" s="113"/>
      <c r="C449" s="113"/>
      <c r="E449" s="113"/>
      <c r="G449" s="113"/>
    </row>
    <row r="450" spans="1:7" ht="15.75" customHeight="1">
      <c r="A450" s="113"/>
      <c r="C450" s="113"/>
      <c r="E450" s="113"/>
      <c r="G450" s="113"/>
    </row>
    <row r="451" spans="1:7" ht="15.75" customHeight="1">
      <c r="A451" s="113"/>
      <c r="C451" s="113"/>
      <c r="E451" s="113"/>
      <c r="G451" s="113"/>
    </row>
    <row r="452" spans="1:7" ht="15.75" customHeight="1">
      <c r="A452" s="113"/>
      <c r="C452" s="113"/>
      <c r="E452" s="113"/>
      <c r="G452" s="113"/>
    </row>
    <row r="453" spans="1:7" ht="15.75" customHeight="1">
      <c r="A453" s="113"/>
      <c r="C453" s="113"/>
      <c r="E453" s="113"/>
      <c r="G453" s="113"/>
    </row>
    <row r="454" spans="1:7" ht="15.75" customHeight="1">
      <c r="A454" s="113"/>
      <c r="C454" s="113"/>
      <c r="E454" s="113"/>
      <c r="G454" s="113"/>
    </row>
    <row r="455" spans="1:7" ht="15.75" customHeight="1">
      <c r="A455" s="113"/>
      <c r="C455" s="113"/>
      <c r="E455" s="113"/>
      <c r="G455" s="113"/>
    </row>
    <row r="456" spans="1:7" ht="15.75" customHeight="1">
      <c r="A456" s="113"/>
      <c r="C456" s="113"/>
      <c r="E456" s="113"/>
      <c r="G456" s="113"/>
    </row>
    <row r="457" spans="1:7" ht="15.75" customHeight="1">
      <c r="A457" s="113"/>
      <c r="C457" s="113"/>
      <c r="E457" s="113"/>
      <c r="G457" s="113"/>
    </row>
    <row r="458" spans="1:7" ht="15.75" customHeight="1">
      <c r="A458" s="113"/>
      <c r="C458" s="113"/>
      <c r="E458" s="113"/>
      <c r="G458" s="113"/>
    </row>
    <row r="459" spans="1:7" ht="15.75" customHeight="1">
      <c r="A459" s="113"/>
      <c r="C459" s="113"/>
      <c r="E459" s="113"/>
      <c r="G459" s="113"/>
    </row>
    <row r="460" spans="1:7" ht="15.75" customHeight="1">
      <c r="A460" s="113"/>
      <c r="C460" s="113"/>
      <c r="E460" s="113"/>
      <c r="G460" s="113"/>
    </row>
    <row r="461" spans="1:7" ht="15.75" customHeight="1">
      <c r="A461" s="113"/>
      <c r="C461" s="113"/>
      <c r="E461" s="113"/>
      <c r="G461" s="113"/>
    </row>
    <row r="462" spans="1:7" ht="15.75" customHeight="1">
      <c r="A462" s="113"/>
      <c r="C462" s="113"/>
      <c r="E462" s="113"/>
      <c r="G462" s="113"/>
    </row>
    <row r="463" spans="1:7" ht="15.75" customHeight="1">
      <c r="A463" s="113"/>
      <c r="C463" s="113"/>
      <c r="E463" s="113"/>
      <c r="G463" s="113"/>
    </row>
    <row r="464" spans="1:7" ht="15.75" customHeight="1">
      <c r="A464" s="113"/>
      <c r="C464" s="113"/>
      <c r="E464" s="113"/>
      <c r="G464" s="113"/>
    </row>
    <row r="465" spans="1:7" ht="15.75" customHeight="1">
      <c r="A465" s="113"/>
      <c r="C465" s="113"/>
      <c r="E465" s="113"/>
      <c r="G465" s="113"/>
    </row>
    <row r="466" spans="1:7" ht="15.75" customHeight="1">
      <c r="A466" s="113"/>
      <c r="C466" s="113"/>
      <c r="E466" s="113"/>
      <c r="G466" s="113"/>
    </row>
    <row r="467" spans="1:7" ht="15.75" customHeight="1">
      <c r="A467" s="113"/>
      <c r="C467" s="113"/>
      <c r="E467" s="113"/>
      <c r="G467" s="113"/>
    </row>
    <row r="468" spans="1:7" ht="15.75" customHeight="1">
      <c r="A468" s="113"/>
      <c r="C468" s="113"/>
      <c r="E468" s="113"/>
      <c r="G468" s="113"/>
    </row>
    <row r="469" spans="1:7" ht="15.75" customHeight="1">
      <c r="A469" s="113"/>
      <c r="C469" s="113"/>
      <c r="E469" s="113"/>
      <c r="G469" s="113"/>
    </row>
    <row r="470" spans="1:7" ht="15.75" customHeight="1">
      <c r="A470" s="113"/>
      <c r="C470" s="113"/>
      <c r="E470" s="113"/>
      <c r="G470" s="113"/>
    </row>
    <row r="471" spans="1:7" ht="15.75" customHeight="1">
      <c r="A471" s="113"/>
      <c r="C471" s="113"/>
      <c r="E471" s="113"/>
      <c r="G471" s="113"/>
    </row>
    <row r="472" spans="1:7" ht="15.75" customHeight="1">
      <c r="A472" s="113"/>
      <c r="C472" s="113"/>
      <c r="E472" s="113"/>
      <c r="G472" s="113"/>
    </row>
    <row r="473" spans="1:7" ht="15.75" customHeight="1">
      <c r="A473" s="113"/>
      <c r="C473" s="113"/>
      <c r="E473" s="113"/>
      <c r="G473" s="113"/>
    </row>
    <row r="474" spans="1:7" ht="15.75" customHeight="1">
      <c r="A474" s="113"/>
      <c r="C474" s="113"/>
      <c r="E474" s="113"/>
      <c r="G474" s="113"/>
    </row>
    <row r="475" spans="1:7" ht="15.75" customHeight="1">
      <c r="A475" s="113"/>
      <c r="C475" s="113"/>
      <c r="E475" s="113"/>
      <c r="G475" s="113"/>
    </row>
    <row r="476" spans="1:7" ht="15.75" customHeight="1">
      <c r="A476" s="113"/>
      <c r="C476" s="113"/>
      <c r="E476" s="113"/>
      <c r="G476" s="113"/>
    </row>
    <row r="477" spans="1:7" ht="15.75" customHeight="1">
      <c r="A477" s="113"/>
      <c r="C477" s="113"/>
      <c r="E477" s="113"/>
      <c r="G477" s="113"/>
    </row>
    <row r="478" spans="1:7" ht="15.75" customHeight="1">
      <c r="A478" s="113"/>
      <c r="C478" s="113"/>
      <c r="E478" s="113"/>
      <c r="G478" s="113"/>
    </row>
    <row r="479" spans="1:7" ht="15.75" customHeight="1">
      <c r="A479" s="113"/>
      <c r="C479" s="113"/>
      <c r="E479" s="113"/>
      <c r="G479" s="113"/>
    </row>
    <row r="480" spans="1:7" ht="15.75" customHeight="1">
      <c r="A480" s="113"/>
      <c r="C480" s="113"/>
      <c r="E480" s="113"/>
      <c r="G480" s="113"/>
    </row>
    <row r="481" spans="1:7" ht="15.75" customHeight="1">
      <c r="A481" s="113"/>
      <c r="C481" s="113"/>
      <c r="E481" s="113"/>
      <c r="G481" s="113"/>
    </row>
    <row r="482" spans="1:7" ht="15.75" customHeight="1">
      <c r="A482" s="113"/>
      <c r="C482" s="113"/>
      <c r="E482" s="113"/>
      <c r="G482" s="113"/>
    </row>
    <row r="483" spans="1:7" ht="15.75" customHeight="1">
      <c r="A483" s="113"/>
      <c r="C483" s="113"/>
      <c r="E483" s="113"/>
      <c r="G483" s="113"/>
    </row>
    <row r="484" spans="1:7" ht="15.75" customHeight="1">
      <c r="A484" s="113"/>
      <c r="C484" s="113"/>
      <c r="E484" s="113"/>
      <c r="G484" s="113"/>
    </row>
    <row r="485" spans="1:7" ht="15.75" customHeight="1">
      <c r="A485" s="113"/>
      <c r="C485" s="113"/>
      <c r="E485" s="113"/>
      <c r="G485" s="113"/>
    </row>
    <row r="486" spans="1:7" ht="15.75" customHeight="1">
      <c r="A486" s="113"/>
      <c r="C486" s="113"/>
      <c r="E486" s="113"/>
      <c r="G486" s="113"/>
    </row>
    <row r="487" spans="1:7" ht="15.75" customHeight="1">
      <c r="A487" s="113"/>
      <c r="C487" s="113"/>
      <c r="E487" s="113"/>
      <c r="G487" s="113"/>
    </row>
    <row r="488" spans="1:7" ht="15.75" customHeight="1">
      <c r="A488" s="113"/>
      <c r="C488" s="113"/>
      <c r="E488" s="113"/>
      <c r="G488" s="113"/>
    </row>
    <row r="489" spans="1:7" ht="15.75" customHeight="1">
      <c r="A489" s="113"/>
      <c r="C489" s="113"/>
      <c r="E489" s="113"/>
      <c r="G489" s="113"/>
    </row>
    <row r="490" spans="1:7" ht="15.75" customHeight="1">
      <c r="A490" s="113"/>
      <c r="C490" s="113"/>
      <c r="E490" s="113"/>
      <c r="G490" s="113"/>
    </row>
    <row r="491" spans="1:7" ht="15.75" customHeight="1">
      <c r="A491" s="113"/>
      <c r="C491" s="113"/>
      <c r="E491" s="113"/>
      <c r="G491" s="113"/>
    </row>
    <row r="492" spans="1:7" ht="15.75" customHeight="1">
      <c r="A492" s="113"/>
      <c r="C492" s="113"/>
      <c r="E492" s="113"/>
      <c r="G492" s="113"/>
    </row>
    <row r="493" spans="1:7" ht="15.75" customHeight="1">
      <c r="A493" s="113"/>
      <c r="C493" s="113"/>
      <c r="E493" s="113"/>
      <c r="G493" s="113"/>
    </row>
    <row r="494" spans="1:7" ht="15.75" customHeight="1">
      <c r="A494" s="113"/>
      <c r="C494" s="113"/>
      <c r="E494" s="113"/>
      <c r="G494" s="113"/>
    </row>
    <row r="495" spans="1:7" ht="15.75" customHeight="1">
      <c r="A495" s="113"/>
      <c r="C495" s="113"/>
      <c r="E495" s="113"/>
      <c r="G495" s="113"/>
    </row>
    <row r="496" spans="1:7" ht="15.75" customHeight="1">
      <c r="A496" s="113"/>
      <c r="C496" s="113"/>
      <c r="E496" s="113"/>
      <c r="G496" s="113"/>
    </row>
    <row r="497" spans="1:7" ht="15.75" customHeight="1">
      <c r="A497" s="113"/>
      <c r="C497" s="113"/>
      <c r="E497" s="113"/>
      <c r="G497" s="113"/>
    </row>
    <row r="498" spans="1:7" ht="15.75" customHeight="1">
      <c r="A498" s="113"/>
      <c r="C498" s="113"/>
      <c r="E498" s="113"/>
      <c r="G498" s="113"/>
    </row>
    <row r="499" spans="1:7" ht="15.75" customHeight="1">
      <c r="A499" s="113"/>
      <c r="C499" s="113"/>
      <c r="E499" s="113"/>
      <c r="G499" s="113"/>
    </row>
    <row r="500" spans="1:7" ht="15.75" customHeight="1">
      <c r="A500" s="113"/>
      <c r="C500" s="113"/>
      <c r="E500" s="113"/>
      <c r="G500" s="113"/>
    </row>
    <row r="501" spans="1:7" ht="15.75" customHeight="1">
      <c r="A501" s="113"/>
      <c r="C501" s="113"/>
      <c r="E501" s="113"/>
      <c r="G501" s="113"/>
    </row>
    <row r="502" spans="1:7" ht="15.75" customHeight="1">
      <c r="A502" s="113"/>
      <c r="C502" s="113"/>
      <c r="E502" s="113"/>
      <c r="G502" s="113"/>
    </row>
    <row r="503" spans="1:7" ht="15.75" customHeight="1">
      <c r="A503" s="113"/>
      <c r="C503" s="113"/>
      <c r="E503" s="113"/>
      <c r="G503" s="113"/>
    </row>
    <row r="504" spans="1:7" ht="15.75" customHeight="1">
      <c r="A504" s="113"/>
      <c r="C504" s="113"/>
      <c r="E504" s="113"/>
      <c r="G504" s="113"/>
    </row>
    <row r="505" spans="1:7" ht="15.75" customHeight="1">
      <c r="A505" s="113"/>
      <c r="C505" s="113"/>
      <c r="E505" s="113"/>
      <c r="G505" s="113"/>
    </row>
    <row r="506" spans="1:7" ht="15.75" customHeight="1">
      <c r="A506" s="113"/>
      <c r="C506" s="113"/>
      <c r="E506" s="113"/>
      <c r="G506" s="113"/>
    </row>
    <row r="507" spans="1:7" ht="15.75" customHeight="1">
      <c r="A507" s="113"/>
      <c r="C507" s="113"/>
      <c r="E507" s="113"/>
      <c r="G507" s="113"/>
    </row>
    <row r="508" spans="1:7" ht="15.75" customHeight="1">
      <c r="A508" s="113"/>
      <c r="C508" s="113"/>
      <c r="E508" s="113"/>
      <c r="G508" s="113"/>
    </row>
    <row r="509" spans="1:7" ht="15.75" customHeight="1">
      <c r="A509" s="113"/>
      <c r="C509" s="113"/>
      <c r="E509" s="113"/>
      <c r="G509" s="113"/>
    </row>
    <row r="510" spans="1:7" ht="15.75" customHeight="1">
      <c r="A510" s="113"/>
      <c r="C510" s="113"/>
      <c r="E510" s="113"/>
      <c r="G510" s="113"/>
    </row>
    <row r="511" spans="1:7" ht="15.75" customHeight="1">
      <c r="A511" s="113"/>
      <c r="C511" s="113"/>
      <c r="E511" s="113"/>
      <c r="G511" s="113"/>
    </row>
    <row r="512" spans="1:7" ht="15.75" customHeight="1">
      <c r="A512" s="113"/>
      <c r="C512" s="113"/>
      <c r="E512" s="113"/>
      <c r="G512" s="113"/>
    </row>
    <row r="513" spans="1:7" ht="15.75" customHeight="1">
      <c r="A513" s="113"/>
      <c r="C513" s="113"/>
      <c r="E513" s="113"/>
      <c r="G513" s="113"/>
    </row>
    <row r="514" spans="1:7" ht="15.75" customHeight="1">
      <c r="A514" s="113"/>
      <c r="C514" s="113"/>
      <c r="E514" s="113"/>
      <c r="G514" s="113"/>
    </row>
    <row r="515" spans="1:7" ht="15.75" customHeight="1">
      <c r="A515" s="113"/>
      <c r="C515" s="113"/>
      <c r="E515" s="113"/>
      <c r="G515" s="113"/>
    </row>
    <row r="516" spans="1:7" ht="15.75" customHeight="1">
      <c r="A516" s="113"/>
      <c r="C516" s="113"/>
      <c r="E516" s="113"/>
      <c r="G516" s="113"/>
    </row>
    <row r="517" spans="1:7" ht="15.75" customHeight="1">
      <c r="A517" s="113"/>
      <c r="C517" s="113"/>
      <c r="E517" s="113"/>
      <c r="G517" s="113"/>
    </row>
    <row r="518" spans="1:7" ht="15.75" customHeight="1">
      <c r="A518" s="113"/>
      <c r="C518" s="113"/>
      <c r="E518" s="113"/>
      <c r="G518" s="113"/>
    </row>
    <row r="519" spans="1:7" ht="15.75" customHeight="1">
      <c r="A519" s="113"/>
      <c r="C519" s="113"/>
      <c r="E519" s="113"/>
      <c r="G519" s="113"/>
    </row>
    <row r="520" spans="1:7" ht="15.75" customHeight="1">
      <c r="A520" s="113"/>
      <c r="C520" s="113"/>
      <c r="E520" s="113"/>
      <c r="G520" s="113"/>
    </row>
    <row r="521" spans="1:7" ht="15.75" customHeight="1">
      <c r="A521" s="113"/>
      <c r="C521" s="113"/>
      <c r="E521" s="113"/>
      <c r="G521" s="113"/>
    </row>
    <row r="522" spans="1:7" ht="15.75" customHeight="1">
      <c r="A522" s="113"/>
      <c r="C522" s="113"/>
      <c r="E522" s="113"/>
      <c r="G522" s="113"/>
    </row>
    <row r="523" spans="1:7" ht="15.75" customHeight="1">
      <c r="A523" s="113"/>
      <c r="C523" s="113"/>
      <c r="E523" s="113"/>
      <c r="G523" s="113"/>
    </row>
    <row r="524" spans="1:7" ht="15.75" customHeight="1">
      <c r="A524" s="113"/>
      <c r="C524" s="113"/>
      <c r="E524" s="113"/>
      <c r="G524" s="113"/>
    </row>
    <row r="525" spans="1:7" ht="15.75" customHeight="1">
      <c r="A525" s="113"/>
      <c r="C525" s="113"/>
      <c r="E525" s="113"/>
      <c r="G525" s="113"/>
    </row>
    <row r="526" spans="1:7" ht="15.75" customHeight="1">
      <c r="A526" s="113"/>
      <c r="C526" s="113"/>
      <c r="E526" s="113"/>
      <c r="G526" s="113"/>
    </row>
    <row r="527" spans="1:7" ht="15.75" customHeight="1">
      <c r="A527" s="113"/>
      <c r="C527" s="113"/>
      <c r="E527" s="113"/>
      <c r="G527" s="113"/>
    </row>
    <row r="528" spans="1:7" ht="15.75" customHeight="1">
      <c r="A528" s="113"/>
      <c r="C528" s="113"/>
      <c r="E528" s="113"/>
      <c r="G528" s="113"/>
    </row>
    <row r="529" spans="1:7" ht="15.75" customHeight="1">
      <c r="A529" s="113"/>
      <c r="C529" s="113"/>
      <c r="E529" s="113"/>
      <c r="G529" s="113"/>
    </row>
    <row r="530" spans="1:7" ht="15.75" customHeight="1">
      <c r="A530" s="113"/>
      <c r="C530" s="113"/>
      <c r="E530" s="113"/>
      <c r="G530" s="113"/>
    </row>
    <row r="531" spans="1:7" ht="15.75" customHeight="1">
      <c r="A531" s="113"/>
      <c r="C531" s="113"/>
      <c r="E531" s="113"/>
      <c r="G531" s="113"/>
    </row>
    <row r="532" spans="1:7" ht="15.75" customHeight="1">
      <c r="A532" s="113"/>
      <c r="C532" s="113"/>
      <c r="E532" s="113"/>
      <c r="G532" s="113"/>
    </row>
    <row r="533" spans="1:7" ht="15.75" customHeight="1">
      <c r="A533" s="113"/>
      <c r="C533" s="113"/>
      <c r="E533" s="113"/>
      <c r="G533" s="113"/>
    </row>
    <row r="534" spans="1:7" ht="15.75" customHeight="1">
      <c r="A534" s="113"/>
      <c r="C534" s="113"/>
      <c r="E534" s="113"/>
      <c r="G534" s="113"/>
    </row>
    <row r="535" spans="1:7" ht="15.75" customHeight="1">
      <c r="A535" s="113"/>
      <c r="C535" s="113"/>
      <c r="E535" s="113"/>
      <c r="G535" s="113"/>
    </row>
    <row r="536" spans="1:7" ht="15.75" customHeight="1">
      <c r="A536" s="113"/>
      <c r="C536" s="113"/>
      <c r="E536" s="113"/>
      <c r="G536" s="113"/>
    </row>
    <row r="537" spans="1:7" ht="15.75" customHeight="1">
      <c r="A537" s="113"/>
      <c r="C537" s="113"/>
      <c r="E537" s="113"/>
      <c r="G537" s="113"/>
    </row>
    <row r="538" spans="1:7" ht="15.75" customHeight="1">
      <c r="A538" s="113"/>
      <c r="C538" s="113"/>
      <c r="E538" s="113"/>
      <c r="G538" s="113"/>
    </row>
    <row r="539" spans="1:7" ht="15.75" customHeight="1">
      <c r="A539" s="113"/>
      <c r="C539" s="113"/>
      <c r="E539" s="113"/>
      <c r="G539" s="113"/>
    </row>
    <row r="540" spans="1:7" ht="15.75" customHeight="1">
      <c r="A540" s="113"/>
      <c r="C540" s="113"/>
      <c r="E540" s="113"/>
      <c r="G540" s="113"/>
    </row>
    <row r="541" spans="1:7" ht="15.75" customHeight="1">
      <c r="A541" s="113"/>
      <c r="C541" s="113"/>
      <c r="E541" s="113"/>
      <c r="G541" s="113"/>
    </row>
    <row r="542" spans="1:7" ht="15.75" customHeight="1">
      <c r="A542" s="113"/>
      <c r="C542" s="113"/>
      <c r="E542" s="113"/>
      <c r="G542" s="113"/>
    </row>
    <row r="543" spans="1:7" ht="15.75" customHeight="1">
      <c r="A543" s="113"/>
      <c r="C543" s="113"/>
      <c r="E543" s="113"/>
      <c r="G543" s="113"/>
    </row>
    <row r="544" spans="1:7" ht="15.75" customHeight="1">
      <c r="A544" s="113"/>
      <c r="C544" s="113"/>
      <c r="E544" s="113"/>
      <c r="G544" s="113"/>
    </row>
    <row r="545" spans="1:7" ht="15.75" customHeight="1">
      <c r="A545" s="113"/>
      <c r="C545" s="113"/>
      <c r="E545" s="113"/>
      <c r="G545" s="113"/>
    </row>
    <row r="546" spans="1:7" ht="15.75" customHeight="1">
      <c r="A546" s="113"/>
      <c r="C546" s="113"/>
      <c r="E546" s="113"/>
      <c r="G546" s="113"/>
    </row>
    <row r="547" spans="1:7" ht="15.75" customHeight="1">
      <c r="A547" s="113"/>
      <c r="C547" s="113"/>
      <c r="E547" s="113"/>
      <c r="G547" s="113"/>
    </row>
    <row r="548" spans="1:7" ht="15.75" customHeight="1">
      <c r="A548" s="113"/>
      <c r="C548" s="113"/>
      <c r="E548" s="113"/>
      <c r="G548" s="113"/>
    </row>
    <row r="549" spans="1:7" ht="15.75" customHeight="1">
      <c r="A549" s="113"/>
      <c r="C549" s="113"/>
      <c r="E549" s="113"/>
      <c r="G549" s="113"/>
    </row>
    <row r="550" spans="1:7" ht="15.75" customHeight="1">
      <c r="A550" s="113"/>
      <c r="C550" s="113"/>
      <c r="E550" s="113"/>
      <c r="G550" s="113"/>
    </row>
    <row r="551" spans="1:7" ht="15.75" customHeight="1">
      <c r="A551" s="113"/>
      <c r="C551" s="113"/>
      <c r="E551" s="113"/>
      <c r="G551" s="113"/>
    </row>
    <row r="552" spans="1:7" ht="15.75" customHeight="1">
      <c r="A552" s="113"/>
      <c r="C552" s="113"/>
      <c r="E552" s="113"/>
      <c r="G552" s="113"/>
    </row>
    <row r="553" spans="1:7" ht="15.75" customHeight="1">
      <c r="A553" s="113"/>
      <c r="C553" s="113"/>
      <c r="E553" s="113"/>
      <c r="G553" s="113"/>
    </row>
    <row r="554" spans="1:7" ht="15.75" customHeight="1">
      <c r="A554" s="113"/>
      <c r="C554" s="113"/>
      <c r="E554" s="113"/>
      <c r="G554" s="113"/>
    </row>
    <row r="555" spans="1:7" ht="15.75" customHeight="1">
      <c r="A555" s="113"/>
      <c r="C555" s="113"/>
      <c r="E555" s="113"/>
      <c r="G555" s="113"/>
    </row>
    <row r="556" spans="1:7" ht="15.75" customHeight="1">
      <c r="A556" s="113"/>
      <c r="C556" s="113"/>
      <c r="E556" s="113"/>
      <c r="G556" s="113"/>
    </row>
    <row r="557" spans="1:7" ht="15.75" customHeight="1">
      <c r="A557" s="113"/>
      <c r="C557" s="113"/>
      <c r="E557" s="113"/>
      <c r="G557" s="113"/>
    </row>
    <row r="558" spans="1:7" ht="15.75" customHeight="1">
      <c r="A558" s="113"/>
      <c r="C558" s="113"/>
      <c r="E558" s="113"/>
      <c r="G558" s="113"/>
    </row>
    <row r="559" spans="1:7" ht="15.75" customHeight="1">
      <c r="A559" s="113"/>
      <c r="C559" s="113"/>
      <c r="E559" s="113"/>
      <c r="G559" s="113"/>
    </row>
    <row r="560" spans="1:7" ht="15.75" customHeight="1">
      <c r="A560" s="113"/>
      <c r="C560" s="113"/>
      <c r="E560" s="113"/>
      <c r="G560" s="113"/>
    </row>
    <row r="561" spans="1:7" ht="15.75" customHeight="1">
      <c r="A561" s="113"/>
      <c r="C561" s="113"/>
      <c r="E561" s="113"/>
      <c r="G561" s="113"/>
    </row>
    <row r="562" spans="1:7" ht="15.75" customHeight="1">
      <c r="A562" s="113"/>
      <c r="C562" s="113"/>
      <c r="E562" s="113"/>
      <c r="G562" s="113"/>
    </row>
    <row r="563" spans="1:7" ht="15.75" customHeight="1">
      <c r="A563" s="113"/>
      <c r="C563" s="113"/>
      <c r="E563" s="113"/>
      <c r="G563" s="113"/>
    </row>
    <row r="564" spans="1:7" ht="15.75" customHeight="1">
      <c r="A564" s="113"/>
      <c r="C564" s="113"/>
      <c r="E564" s="113"/>
      <c r="G564" s="113"/>
    </row>
    <row r="565" spans="1:7" ht="15.75" customHeight="1">
      <c r="A565" s="113"/>
      <c r="C565" s="113"/>
      <c r="E565" s="113"/>
      <c r="G565" s="113"/>
    </row>
    <row r="566" spans="1:7" ht="15.75" customHeight="1">
      <c r="A566" s="113"/>
      <c r="C566" s="113"/>
      <c r="E566" s="113"/>
      <c r="G566" s="113"/>
    </row>
    <row r="567" spans="1:7" ht="15.75" customHeight="1">
      <c r="A567" s="113"/>
      <c r="C567" s="113"/>
      <c r="E567" s="113"/>
      <c r="G567" s="113"/>
    </row>
    <row r="568" spans="1:7" ht="15.75" customHeight="1">
      <c r="A568" s="113"/>
      <c r="C568" s="113"/>
      <c r="E568" s="113"/>
      <c r="G568" s="113"/>
    </row>
    <row r="569" spans="1:7" ht="15.75" customHeight="1">
      <c r="A569" s="113"/>
      <c r="C569" s="113"/>
      <c r="E569" s="113"/>
      <c r="G569" s="113"/>
    </row>
    <row r="570" spans="1:7" ht="15.75" customHeight="1">
      <c r="A570" s="113"/>
      <c r="C570" s="113"/>
      <c r="E570" s="113"/>
      <c r="G570" s="113"/>
    </row>
    <row r="571" spans="1:7" ht="15.75" customHeight="1">
      <c r="A571" s="113"/>
      <c r="C571" s="113"/>
      <c r="E571" s="113"/>
      <c r="G571" s="113"/>
    </row>
    <row r="572" spans="1:7" ht="15.75" customHeight="1">
      <c r="A572" s="113"/>
      <c r="C572" s="113"/>
      <c r="E572" s="113"/>
      <c r="G572" s="113"/>
    </row>
    <row r="573" spans="1:7" ht="15.75" customHeight="1">
      <c r="A573" s="113"/>
      <c r="C573" s="113"/>
      <c r="E573" s="113"/>
      <c r="G573" s="113"/>
    </row>
    <row r="574" spans="1:7" ht="15.75" customHeight="1">
      <c r="A574" s="113"/>
      <c r="C574" s="113"/>
      <c r="E574" s="113"/>
      <c r="G574" s="113"/>
    </row>
    <row r="575" spans="1:7" ht="15.75" customHeight="1">
      <c r="A575" s="113"/>
      <c r="C575" s="113"/>
      <c r="E575" s="113"/>
      <c r="G575" s="113"/>
    </row>
    <row r="576" spans="1:7" ht="15.75" customHeight="1">
      <c r="A576" s="113"/>
      <c r="C576" s="113"/>
      <c r="E576" s="113"/>
      <c r="G576" s="113"/>
    </row>
    <row r="577" spans="1:7" ht="15.75" customHeight="1">
      <c r="A577" s="113"/>
      <c r="C577" s="113"/>
      <c r="E577" s="113"/>
      <c r="G577" s="113"/>
    </row>
    <row r="578" spans="1:7" ht="15.75" customHeight="1">
      <c r="A578" s="113"/>
      <c r="C578" s="113"/>
      <c r="E578" s="113"/>
      <c r="G578" s="113"/>
    </row>
    <row r="579" spans="1:7" ht="15.75" customHeight="1">
      <c r="A579" s="113"/>
      <c r="C579" s="113"/>
      <c r="E579" s="113"/>
      <c r="G579" s="113"/>
    </row>
    <row r="580" spans="1:7" ht="15.75" customHeight="1">
      <c r="A580" s="113"/>
      <c r="C580" s="113"/>
      <c r="E580" s="113"/>
      <c r="G580" s="113"/>
    </row>
    <row r="581" spans="1:7" ht="15.75" customHeight="1">
      <c r="A581" s="113"/>
      <c r="C581" s="113"/>
      <c r="E581" s="113"/>
      <c r="G581" s="113"/>
    </row>
    <row r="582" spans="1:7" ht="15.75" customHeight="1">
      <c r="A582" s="113"/>
      <c r="C582" s="113"/>
      <c r="E582" s="113"/>
      <c r="G582" s="113"/>
    </row>
    <row r="583" spans="1:7" ht="15.75" customHeight="1">
      <c r="A583" s="113"/>
      <c r="C583" s="113"/>
      <c r="E583" s="113"/>
      <c r="G583" s="113"/>
    </row>
    <row r="584" spans="1:7" ht="15.75" customHeight="1">
      <c r="A584" s="113"/>
      <c r="C584" s="113"/>
      <c r="E584" s="113"/>
      <c r="G584" s="113"/>
    </row>
    <row r="585" spans="1:7" ht="15.75" customHeight="1">
      <c r="A585" s="113"/>
      <c r="C585" s="113"/>
      <c r="E585" s="113"/>
      <c r="G585" s="113"/>
    </row>
    <row r="586" spans="1:7" ht="15.75" customHeight="1">
      <c r="A586" s="113"/>
      <c r="C586" s="113"/>
      <c r="E586" s="113"/>
      <c r="G586" s="113"/>
    </row>
    <row r="587" spans="1:7" ht="15.75" customHeight="1">
      <c r="A587" s="113"/>
      <c r="C587" s="113"/>
      <c r="E587" s="113"/>
      <c r="G587" s="113"/>
    </row>
    <row r="588" spans="1:7" ht="15.75" customHeight="1">
      <c r="A588" s="113"/>
      <c r="C588" s="113"/>
      <c r="E588" s="113"/>
      <c r="G588" s="113"/>
    </row>
    <row r="589" spans="1:7" ht="15.75" customHeight="1">
      <c r="A589" s="113"/>
      <c r="C589" s="113"/>
      <c r="E589" s="113"/>
      <c r="G589" s="113"/>
    </row>
    <row r="590" spans="1:7" ht="15.75" customHeight="1">
      <c r="A590" s="113"/>
      <c r="C590" s="113"/>
      <c r="E590" s="113"/>
      <c r="G590" s="113"/>
    </row>
    <row r="591" spans="1:7" ht="15.75" customHeight="1">
      <c r="A591" s="113"/>
      <c r="C591" s="113"/>
      <c r="E591" s="113"/>
      <c r="G591" s="113"/>
    </row>
    <row r="592" spans="1:7" ht="15.75" customHeight="1">
      <c r="A592" s="113"/>
      <c r="C592" s="113"/>
      <c r="E592" s="113"/>
      <c r="G592" s="113"/>
    </row>
    <row r="593" spans="1:7" ht="15.75" customHeight="1">
      <c r="A593" s="113"/>
      <c r="C593" s="113"/>
      <c r="E593" s="113"/>
      <c r="G593" s="113"/>
    </row>
    <row r="594" spans="1:7" ht="15.75" customHeight="1">
      <c r="A594" s="113"/>
      <c r="C594" s="113"/>
      <c r="E594" s="113"/>
      <c r="G594" s="113"/>
    </row>
    <row r="595" spans="1:7" ht="15.75" customHeight="1">
      <c r="A595" s="113"/>
      <c r="C595" s="113"/>
      <c r="E595" s="113"/>
      <c r="G595" s="113"/>
    </row>
    <row r="596" spans="1:7" ht="15.75" customHeight="1">
      <c r="A596" s="113"/>
      <c r="C596" s="113"/>
      <c r="E596" s="113"/>
      <c r="G596" s="113"/>
    </row>
    <row r="597" spans="1:7" ht="15.75" customHeight="1">
      <c r="A597" s="113"/>
      <c r="C597" s="113"/>
      <c r="E597" s="113"/>
      <c r="G597" s="113"/>
    </row>
    <row r="598" spans="1:7" ht="15.75" customHeight="1">
      <c r="A598" s="113"/>
      <c r="C598" s="113"/>
      <c r="E598" s="113"/>
      <c r="G598" s="113"/>
    </row>
    <row r="599" spans="1:7" ht="15.75" customHeight="1">
      <c r="A599" s="113"/>
      <c r="C599" s="113"/>
      <c r="E599" s="113"/>
      <c r="G599" s="113"/>
    </row>
    <row r="600" spans="1:7" ht="15.75" customHeight="1">
      <c r="A600" s="113"/>
      <c r="C600" s="113"/>
      <c r="E600" s="113"/>
      <c r="G600" s="113"/>
    </row>
    <row r="601" spans="1:7" ht="15.75" customHeight="1">
      <c r="A601" s="113"/>
      <c r="C601" s="113"/>
      <c r="E601" s="113"/>
      <c r="G601" s="113"/>
    </row>
    <row r="602" spans="1:7" ht="15.75" customHeight="1">
      <c r="A602" s="113"/>
      <c r="C602" s="113"/>
      <c r="E602" s="113"/>
      <c r="G602" s="113"/>
    </row>
    <row r="603" spans="1:7" ht="15.75" customHeight="1">
      <c r="A603" s="113"/>
      <c r="C603" s="113"/>
      <c r="E603" s="113"/>
      <c r="G603" s="113"/>
    </row>
    <row r="604" spans="1:7" ht="15.75" customHeight="1">
      <c r="A604" s="113"/>
      <c r="C604" s="113"/>
      <c r="E604" s="113"/>
      <c r="G604" s="113"/>
    </row>
    <row r="605" spans="1:7" ht="15.75" customHeight="1">
      <c r="A605" s="113"/>
      <c r="C605" s="113"/>
      <c r="E605" s="113"/>
      <c r="G605" s="113"/>
    </row>
    <row r="606" spans="1:7" ht="15.75" customHeight="1">
      <c r="A606" s="113"/>
      <c r="C606" s="113"/>
      <c r="E606" s="113"/>
      <c r="G606" s="113"/>
    </row>
    <row r="607" spans="1:7" ht="15.75" customHeight="1">
      <c r="A607" s="113"/>
      <c r="C607" s="113"/>
      <c r="E607" s="113"/>
      <c r="G607" s="113"/>
    </row>
    <row r="608" spans="1:7" ht="15.75" customHeight="1">
      <c r="A608" s="113"/>
      <c r="C608" s="113"/>
      <c r="E608" s="113"/>
      <c r="G608" s="113"/>
    </row>
    <row r="609" spans="1:7" ht="15.75" customHeight="1">
      <c r="A609" s="113"/>
      <c r="C609" s="113"/>
      <c r="E609" s="113"/>
      <c r="G609" s="113"/>
    </row>
    <row r="610" spans="1:7" ht="15.75" customHeight="1">
      <c r="A610" s="113"/>
      <c r="C610" s="113"/>
      <c r="E610" s="113"/>
      <c r="G610" s="113"/>
    </row>
    <row r="611" spans="1:7" ht="15.75" customHeight="1">
      <c r="A611" s="113"/>
      <c r="C611" s="113"/>
      <c r="E611" s="113"/>
      <c r="G611" s="113"/>
    </row>
    <row r="612" spans="1:7" ht="15.75" customHeight="1">
      <c r="A612" s="113"/>
      <c r="C612" s="113"/>
      <c r="E612" s="113"/>
      <c r="G612" s="113"/>
    </row>
    <row r="613" spans="1:7" ht="15.75" customHeight="1">
      <c r="A613" s="113"/>
      <c r="C613" s="113"/>
      <c r="E613" s="113"/>
      <c r="G613" s="113"/>
    </row>
    <row r="614" spans="1:7" ht="15.75" customHeight="1">
      <c r="A614" s="113"/>
      <c r="C614" s="113"/>
      <c r="E614" s="113"/>
      <c r="G614" s="113"/>
    </row>
    <row r="615" spans="1:7" ht="15.75" customHeight="1">
      <c r="A615" s="113"/>
      <c r="C615" s="113"/>
      <c r="E615" s="113"/>
      <c r="G615" s="113"/>
    </row>
    <row r="616" spans="1:7" ht="15.75" customHeight="1">
      <c r="A616" s="113"/>
      <c r="C616" s="113"/>
      <c r="E616" s="113"/>
      <c r="G616" s="113"/>
    </row>
    <row r="617" spans="1:7" ht="15.75" customHeight="1">
      <c r="A617" s="113"/>
      <c r="C617" s="113"/>
      <c r="E617" s="113"/>
      <c r="G617" s="113"/>
    </row>
    <row r="618" spans="1:7" ht="15.75" customHeight="1">
      <c r="A618" s="113"/>
      <c r="C618" s="113"/>
      <c r="E618" s="113"/>
      <c r="G618" s="113"/>
    </row>
    <row r="619" spans="1:7" ht="15.75" customHeight="1">
      <c r="A619" s="113"/>
      <c r="C619" s="113"/>
      <c r="E619" s="113"/>
      <c r="G619" s="113"/>
    </row>
    <row r="620" spans="1:7" ht="15.75" customHeight="1">
      <c r="A620" s="113"/>
      <c r="C620" s="113"/>
      <c r="E620" s="113"/>
      <c r="G620" s="113"/>
    </row>
    <row r="621" spans="1:7" ht="15.75" customHeight="1">
      <c r="A621" s="113"/>
      <c r="C621" s="113"/>
      <c r="E621" s="113"/>
      <c r="G621" s="113"/>
    </row>
    <row r="622" spans="1:7" ht="15.75" customHeight="1">
      <c r="A622" s="113"/>
      <c r="C622" s="113"/>
      <c r="E622" s="113"/>
      <c r="G622" s="113"/>
    </row>
    <row r="623" spans="1:7" ht="15.75" customHeight="1">
      <c r="A623" s="113"/>
      <c r="C623" s="113"/>
      <c r="E623" s="113"/>
      <c r="G623" s="113"/>
    </row>
    <row r="624" spans="1:7" ht="15.75" customHeight="1">
      <c r="A624" s="113"/>
      <c r="C624" s="113"/>
      <c r="E624" s="113"/>
      <c r="G624" s="113"/>
    </row>
    <row r="625" spans="1:7" ht="15.75" customHeight="1">
      <c r="A625" s="113"/>
      <c r="C625" s="113"/>
      <c r="E625" s="113"/>
      <c r="G625" s="113"/>
    </row>
    <row r="626" spans="1:7" ht="15.75" customHeight="1">
      <c r="A626" s="113"/>
      <c r="C626" s="113"/>
      <c r="E626" s="113"/>
      <c r="G626" s="113"/>
    </row>
    <row r="627" spans="1:7" ht="15.75" customHeight="1">
      <c r="A627" s="113"/>
      <c r="C627" s="113"/>
      <c r="E627" s="113"/>
      <c r="G627" s="113"/>
    </row>
    <row r="628" spans="1:7" ht="15.75" customHeight="1">
      <c r="A628" s="113"/>
      <c r="C628" s="113"/>
      <c r="E628" s="113"/>
      <c r="G628" s="113"/>
    </row>
    <row r="629" spans="1:7" ht="15.75" customHeight="1">
      <c r="A629" s="113"/>
      <c r="C629" s="113"/>
      <c r="E629" s="113"/>
      <c r="G629" s="113"/>
    </row>
    <row r="630" spans="1:7" ht="15.75" customHeight="1">
      <c r="A630" s="113"/>
      <c r="C630" s="113"/>
      <c r="E630" s="113"/>
      <c r="G630" s="113"/>
    </row>
    <row r="631" spans="1:7" ht="15.75" customHeight="1">
      <c r="A631" s="113"/>
      <c r="C631" s="113"/>
      <c r="E631" s="113"/>
      <c r="G631" s="113"/>
    </row>
    <row r="632" spans="1:7" ht="15.75" customHeight="1">
      <c r="A632" s="113"/>
      <c r="C632" s="113"/>
      <c r="E632" s="113"/>
      <c r="G632" s="113"/>
    </row>
    <row r="633" spans="1:7" ht="15.75" customHeight="1">
      <c r="A633" s="113"/>
      <c r="C633" s="113"/>
      <c r="E633" s="113"/>
      <c r="G633" s="113"/>
    </row>
    <row r="634" spans="1:7" ht="15.75" customHeight="1">
      <c r="A634" s="113"/>
      <c r="C634" s="113"/>
      <c r="E634" s="113"/>
      <c r="G634" s="113"/>
    </row>
    <row r="635" spans="1:7" ht="15.75" customHeight="1">
      <c r="A635" s="113"/>
      <c r="C635" s="113"/>
      <c r="E635" s="113"/>
      <c r="G635" s="113"/>
    </row>
    <row r="636" spans="1:7" ht="15.75" customHeight="1">
      <c r="A636" s="113"/>
      <c r="C636" s="113"/>
      <c r="E636" s="113"/>
      <c r="G636" s="113"/>
    </row>
    <row r="637" spans="1:7" ht="15.75" customHeight="1">
      <c r="A637" s="113"/>
      <c r="C637" s="113"/>
      <c r="E637" s="113"/>
      <c r="G637" s="113"/>
    </row>
    <row r="638" spans="1:7" ht="15.75" customHeight="1">
      <c r="A638" s="113"/>
      <c r="C638" s="113"/>
      <c r="E638" s="113"/>
      <c r="G638" s="113"/>
    </row>
    <row r="639" spans="1:7" ht="15.75" customHeight="1">
      <c r="A639" s="113"/>
      <c r="C639" s="113"/>
      <c r="E639" s="113"/>
      <c r="G639" s="113"/>
    </row>
    <row r="640" spans="1:7" ht="15.75" customHeight="1">
      <c r="A640" s="113"/>
      <c r="C640" s="113"/>
      <c r="E640" s="113"/>
      <c r="G640" s="113"/>
    </row>
    <row r="641" spans="1:7" ht="15.75" customHeight="1">
      <c r="A641" s="113"/>
      <c r="C641" s="113"/>
      <c r="E641" s="113"/>
      <c r="G641" s="113"/>
    </row>
    <row r="642" spans="1:7" ht="15.75" customHeight="1">
      <c r="A642" s="113"/>
      <c r="C642" s="113"/>
      <c r="E642" s="113"/>
      <c r="G642" s="113"/>
    </row>
    <row r="643" spans="1:7" ht="15.75" customHeight="1">
      <c r="A643" s="113"/>
      <c r="C643" s="113"/>
      <c r="E643" s="113"/>
      <c r="G643" s="113"/>
    </row>
    <row r="644" spans="1:7" ht="15.75" customHeight="1">
      <c r="A644" s="113"/>
      <c r="C644" s="113"/>
      <c r="E644" s="113"/>
      <c r="G644" s="113"/>
    </row>
    <row r="645" spans="1:7" ht="15.75" customHeight="1">
      <c r="A645" s="113"/>
      <c r="C645" s="113"/>
      <c r="E645" s="113"/>
      <c r="G645" s="113"/>
    </row>
    <row r="646" spans="1:7" ht="15.75" customHeight="1">
      <c r="A646" s="113"/>
      <c r="C646" s="113"/>
      <c r="E646" s="113"/>
      <c r="G646" s="113"/>
    </row>
    <row r="647" spans="1:7" ht="15.75" customHeight="1">
      <c r="A647" s="113"/>
      <c r="C647" s="113"/>
      <c r="E647" s="113"/>
      <c r="G647" s="113"/>
    </row>
    <row r="648" spans="1:7" ht="15.75" customHeight="1">
      <c r="A648" s="113"/>
      <c r="C648" s="113"/>
      <c r="E648" s="113"/>
      <c r="G648" s="113"/>
    </row>
    <row r="649" spans="1:7" ht="15.75" customHeight="1">
      <c r="A649" s="113"/>
      <c r="C649" s="113"/>
      <c r="E649" s="113"/>
      <c r="G649" s="113"/>
    </row>
    <row r="650" spans="1:7" ht="15.75" customHeight="1">
      <c r="A650" s="113"/>
      <c r="C650" s="113"/>
      <c r="E650" s="113"/>
      <c r="G650" s="113"/>
    </row>
    <row r="651" spans="1:7" ht="15.75" customHeight="1">
      <c r="A651" s="113"/>
      <c r="C651" s="113"/>
      <c r="E651" s="113"/>
      <c r="G651" s="113"/>
    </row>
    <row r="652" spans="1:7" ht="15.75" customHeight="1">
      <c r="A652" s="113"/>
      <c r="C652" s="113"/>
      <c r="E652" s="113"/>
      <c r="G652" s="113"/>
    </row>
    <row r="653" spans="1:7" ht="15.75" customHeight="1">
      <c r="A653" s="113"/>
      <c r="C653" s="113"/>
      <c r="E653" s="113"/>
      <c r="G653" s="113"/>
    </row>
    <row r="654" spans="1:7" ht="15.75" customHeight="1">
      <c r="A654" s="113"/>
      <c r="C654" s="113"/>
      <c r="E654" s="113"/>
      <c r="G654" s="113"/>
    </row>
    <row r="655" spans="1:7" ht="15.75" customHeight="1">
      <c r="A655" s="113"/>
      <c r="C655" s="113"/>
      <c r="E655" s="113"/>
      <c r="G655" s="113"/>
    </row>
    <row r="656" spans="1:7" ht="15.75" customHeight="1">
      <c r="A656" s="113"/>
      <c r="C656" s="113"/>
      <c r="E656" s="113"/>
      <c r="G656" s="113"/>
    </row>
    <row r="657" spans="1:7" ht="15.75" customHeight="1">
      <c r="A657" s="113"/>
      <c r="C657" s="113"/>
      <c r="E657" s="113"/>
      <c r="G657" s="113"/>
    </row>
    <row r="658" spans="1:7" ht="15.75" customHeight="1">
      <c r="A658" s="113"/>
      <c r="C658" s="113"/>
      <c r="E658" s="113"/>
      <c r="G658" s="113"/>
    </row>
    <row r="659" spans="1:7" ht="15.75" customHeight="1">
      <c r="A659" s="113"/>
      <c r="C659" s="113"/>
      <c r="E659" s="113"/>
      <c r="G659" s="113"/>
    </row>
    <row r="660" spans="1:7" ht="15.75" customHeight="1">
      <c r="A660" s="113"/>
      <c r="C660" s="113"/>
      <c r="E660" s="113"/>
      <c r="G660" s="113"/>
    </row>
    <row r="661" spans="1:7" ht="15.75" customHeight="1">
      <c r="A661" s="113"/>
      <c r="C661" s="113"/>
      <c r="E661" s="113"/>
      <c r="G661" s="113"/>
    </row>
    <row r="662" spans="1:7" ht="15.75" customHeight="1">
      <c r="A662" s="113"/>
      <c r="C662" s="113"/>
      <c r="E662" s="113"/>
      <c r="G662" s="113"/>
    </row>
    <row r="663" spans="1:7" ht="15.75" customHeight="1">
      <c r="A663" s="113"/>
      <c r="C663" s="113"/>
      <c r="E663" s="113"/>
      <c r="G663" s="113"/>
    </row>
    <row r="664" spans="1:7" ht="15.75" customHeight="1">
      <c r="A664" s="113"/>
      <c r="C664" s="113"/>
      <c r="E664" s="113"/>
      <c r="G664" s="113"/>
    </row>
    <row r="665" spans="1:7" ht="15.75" customHeight="1">
      <c r="A665" s="113"/>
      <c r="C665" s="113"/>
      <c r="E665" s="113"/>
      <c r="G665" s="113"/>
    </row>
    <row r="666" spans="1:7" ht="15.75" customHeight="1">
      <c r="A666" s="113"/>
      <c r="C666" s="113"/>
      <c r="E666" s="113"/>
      <c r="G666" s="113"/>
    </row>
    <row r="667" spans="1:7" ht="15.75" customHeight="1">
      <c r="A667" s="113"/>
      <c r="C667" s="113"/>
      <c r="E667" s="113"/>
      <c r="G667" s="113"/>
    </row>
    <row r="668" spans="1:7" ht="15.75" customHeight="1">
      <c r="A668" s="113"/>
      <c r="C668" s="113"/>
      <c r="E668" s="113"/>
      <c r="G668" s="113"/>
    </row>
    <row r="669" spans="1:7" ht="15.75" customHeight="1">
      <c r="A669" s="113"/>
      <c r="C669" s="113"/>
      <c r="E669" s="113"/>
      <c r="G669" s="113"/>
    </row>
    <row r="670" spans="1:7" ht="15.75" customHeight="1">
      <c r="A670" s="113"/>
      <c r="C670" s="113"/>
      <c r="E670" s="113"/>
      <c r="G670" s="113"/>
    </row>
    <row r="671" spans="1:7" ht="15.75" customHeight="1">
      <c r="A671" s="113"/>
      <c r="C671" s="113"/>
      <c r="E671" s="113"/>
      <c r="G671" s="113"/>
    </row>
    <row r="672" spans="1:7" ht="15.75" customHeight="1">
      <c r="A672" s="113"/>
      <c r="C672" s="113"/>
      <c r="E672" s="113"/>
      <c r="G672" s="113"/>
    </row>
    <row r="673" spans="1:7" ht="15.75" customHeight="1">
      <c r="A673" s="113"/>
      <c r="C673" s="113"/>
      <c r="E673" s="113"/>
      <c r="G673" s="113"/>
    </row>
    <row r="674" spans="1:7" ht="15.75" customHeight="1">
      <c r="A674" s="113"/>
      <c r="C674" s="113"/>
      <c r="E674" s="113"/>
      <c r="G674" s="113"/>
    </row>
    <row r="675" spans="1:7" ht="15.75" customHeight="1">
      <c r="A675" s="113"/>
      <c r="C675" s="113"/>
      <c r="E675" s="113"/>
      <c r="G675" s="113"/>
    </row>
    <row r="676" spans="1:7" ht="15.75" customHeight="1">
      <c r="A676" s="113"/>
      <c r="C676" s="113"/>
      <c r="E676" s="113"/>
      <c r="G676" s="113"/>
    </row>
    <row r="677" spans="1:7" ht="15.75" customHeight="1">
      <c r="A677" s="113"/>
      <c r="C677" s="113"/>
      <c r="E677" s="113"/>
      <c r="G677" s="113"/>
    </row>
    <row r="678" spans="1:7" ht="15.75" customHeight="1">
      <c r="A678" s="113"/>
      <c r="C678" s="113"/>
      <c r="E678" s="113"/>
      <c r="G678" s="113"/>
    </row>
    <row r="679" spans="1:7" ht="15.75" customHeight="1">
      <c r="A679" s="113"/>
      <c r="C679" s="113"/>
      <c r="E679" s="113"/>
      <c r="G679" s="113"/>
    </row>
    <row r="680" spans="1:7" ht="15.75" customHeight="1">
      <c r="A680" s="113"/>
      <c r="C680" s="113"/>
      <c r="E680" s="113"/>
      <c r="G680" s="113"/>
    </row>
    <row r="681" spans="1:7" ht="15.75" customHeight="1">
      <c r="A681" s="113"/>
      <c r="C681" s="113"/>
      <c r="E681" s="113"/>
      <c r="G681" s="113"/>
    </row>
    <row r="682" spans="1:7" ht="15.75" customHeight="1">
      <c r="A682" s="113"/>
      <c r="C682" s="113"/>
      <c r="E682" s="113"/>
      <c r="G682" s="113"/>
    </row>
    <row r="683" spans="1:7" ht="15.75" customHeight="1">
      <c r="A683" s="113"/>
      <c r="C683" s="113"/>
      <c r="E683" s="113"/>
      <c r="G683" s="113"/>
    </row>
    <row r="684" spans="1:7" ht="15.75" customHeight="1">
      <c r="A684" s="113"/>
      <c r="C684" s="113"/>
      <c r="E684" s="113"/>
      <c r="G684" s="113"/>
    </row>
    <row r="685" spans="1:7" ht="15.75" customHeight="1">
      <c r="A685" s="113"/>
      <c r="C685" s="113"/>
      <c r="E685" s="113"/>
      <c r="G685" s="113"/>
    </row>
    <row r="686" spans="1:7" ht="15.75" customHeight="1">
      <c r="A686" s="113"/>
      <c r="C686" s="113"/>
      <c r="E686" s="113"/>
      <c r="G686" s="113"/>
    </row>
    <row r="687" spans="1:7" ht="15.75" customHeight="1">
      <c r="A687" s="113"/>
      <c r="C687" s="113"/>
      <c r="E687" s="113"/>
      <c r="G687" s="113"/>
    </row>
    <row r="688" spans="1:7" ht="15.75" customHeight="1">
      <c r="A688" s="113"/>
      <c r="C688" s="113"/>
      <c r="E688" s="113"/>
      <c r="G688" s="113"/>
    </row>
    <row r="689" spans="1:7" ht="15.75" customHeight="1">
      <c r="A689" s="113"/>
      <c r="C689" s="113"/>
      <c r="E689" s="113"/>
      <c r="G689" s="113"/>
    </row>
    <row r="690" spans="1:7" ht="15.75" customHeight="1">
      <c r="A690" s="113"/>
      <c r="C690" s="113"/>
      <c r="E690" s="113"/>
      <c r="G690" s="113"/>
    </row>
    <row r="691" spans="1:7" ht="15.75" customHeight="1">
      <c r="A691" s="113"/>
      <c r="C691" s="113"/>
      <c r="E691" s="113"/>
      <c r="G691" s="113"/>
    </row>
    <row r="692" spans="1:7" ht="15.75" customHeight="1">
      <c r="A692" s="113"/>
      <c r="C692" s="113"/>
      <c r="E692" s="113"/>
      <c r="G692" s="113"/>
    </row>
    <row r="693" spans="1:7" ht="15.75" customHeight="1">
      <c r="A693" s="113"/>
      <c r="C693" s="113"/>
      <c r="E693" s="113"/>
      <c r="G693" s="113"/>
    </row>
    <row r="694" spans="1:7" ht="15.75" customHeight="1">
      <c r="A694" s="113"/>
      <c r="C694" s="113"/>
      <c r="E694" s="113"/>
      <c r="G694" s="113"/>
    </row>
    <row r="695" spans="1:7" ht="15.75" customHeight="1">
      <c r="A695" s="113"/>
      <c r="C695" s="113"/>
      <c r="E695" s="113"/>
      <c r="G695" s="113"/>
    </row>
    <row r="696" spans="1:7" ht="15.75" customHeight="1">
      <c r="A696" s="113"/>
      <c r="C696" s="113"/>
      <c r="E696" s="113"/>
      <c r="G696" s="113"/>
    </row>
    <row r="697" spans="1:7" ht="15.75" customHeight="1">
      <c r="A697" s="113"/>
      <c r="C697" s="113"/>
      <c r="E697" s="113"/>
      <c r="G697" s="113"/>
    </row>
    <row r="698" spans="1:7" ht="15.75" customHeight="1">
      <c r="A698" s="113"/>
      <c r="C698" s="113"/>
      <c r="E698" s="113"/>
      <c r="G698" s="113"/>
    </row>
    <row r="699" spans="1:7" ht="15.75" customHeight="1">
      <c r="A699" s="113"/>
      <c r="C699" s="113"/>
      <c r="E699" s="113"/>
      <c r="G699" s="113"/>
    </row>
    <row r="700" spans="1:7" ht="15.75" customHeight="1">
      <c r="A700" s="113"/>
      <c r="C700" s="113"/>
      <c r="E700" s="113"/>
      <c r="G700" s="113"/>
    </row>
    <row r="701" spans="1:7" ht="15.75" customHeight="1">
      <c r="A701" s="113"/>
      <c r="C701" s="113"/>
      <c r="E701" s="113"/>
      <c r="G701" s="113"/>
    </row>
    <row r="702" spans="1:7" ht="15.75" customHeight="1">
      <c r="A702" s="113"/>
      <c r="C702" s="113"/>
      <c r="E702" s="113"/>
      <c r="G702" s="113"/>
    </row>
    <row r="703" spans="1:7" ht="15.75" customHeight="1">
      <c r="A703" s="113"/>
      <c r="C703" s="113"/>
      <c r="E703" s="113"/>
      <c r="G703" s="113"/>
    </row>
    <row r="704" spans="1:7" ht="15.75" customHeight="1">
      <c r="A704" s="113"/>
      <c r="C704" s="113"/>
      <c r="E704" s="113"/>
      <c r="G704" s="113"/>
    </row>
    <row r="705" spans="1:7" ht="15.75" customHeight="1">
      <c r="A705" s="113"/>
      <c r="C705" s="113"/>
      <c r="E705" s="113"/>
      <c r="G705" s="113"/>
    </row>
    <row r="706" spans="1:7" ht="15.75" customHeight="1">
      <c r="A706" s="113"/>
      <c r="C706" s="113"/>
      <c r="E706" s="113"/>
      <c r="G706" s="113"/>
    </row>
    <row r="707" spans="1:7" ht="15.75" customHeight="1">
      <c r="A707" s="113"/>
      <c r="C707" s="113"/>
      <c r="E707" s="113"/>
      <c r="G707" s="113"/>
    </row>
    <row r="708" spans="1:7" ht="15.75" customHeight="1">
      <c r="A708" s="113"/>
      <c r="C708" s="113"/>
      <c r="E708" s="113"/>
      <c r="G708" s="113"/>
    </row>
    <row r="709" spans="1:7" ht="15.75" customHeight="1">
      <c r="A709" s="113"/>
      <c r="C709" s="113"/>
      <c r="E709" s="113"/>
      <c r="G709" s="113"/>
    </row>
    <row r="710" spans="1:7" ht="15.75" customHeight="1">
      <c r="A710" s="113"/>
      <c r="C710" s="113"/>
      <c r="E710" s="113"/>
      <c r="G710" s="113"/>
    </row>
    <row r="711" spans="1:7" ht="15.75" customHeight="1">
      <c r="A711" s="113"/>
      <c r="C711" s="113"/>
      <c r="E711" s="113"/>
      <c r="G711" s="113"/>
    </row>
    <row r="712" spans="1:7" ht="15.75" customHeight="1">
      <c r="A712" s="113"/>
      <c r="C712" s="113"/>
      <c r="E712" s="113"/>
      <c r="G712" s="113"/>
    </row>
    <row r="713" spans="1:7" ht="15.75" customHeight="1">
      <c r="A713" s="113"/>
      <c r="C713" s="113"/>
      <c r="E713" s="113"/>
      <c r="G713" s="113"/>
    </row>
    <row r="714" spans="1:7" ht="15.75" customHeight="1">
      <c r="A714" s="113"/>
      <c r="C714" s="113"/>
      <c r="E714" s="113"/>
      <c r="G714" s="113"/>
    </row>
    <row r="715" spans="1:7" ht="15.75" customHeight="1">
      <c r="A715" s="113"/>
      <c r="C715" s="113"/>
      <c r="E715" s="113"/>
      <c r="G715" s="113"/>
    </row>
    <row r="716" spans="1:7" ht="15.75" customHeight="1">
      <c r="A716" s="113"/>
      <c r="C716" s="113"/>
      <c r="E716" s="113"/>
      <c r="G716" s="113"/>
    </row>
    <row r="717" spans="1:7" ht="15.75" customHeight="1">
      <c r="A717" s="113"/>
      <c r="C717" s="113"/>
      <c r="E717" s="113"/>
      <c r="G717" s="113"/>
    </row>
    <row r="718" spans="1:7" ht="15.75" customHeight="1">
      <c r="A718" s="113"/>
      <c r="C718" s="113"/>
      <c r="E718" s="113"/>
      <c r="G718" s="113"/>
    </row>
    <row r="719" spans="1:7" ht="15.75" customHeight="1">
      <c r="A719" s="113"/>
      <c r="C719" s="113"/>
      <c r="E719" s="113"/>
      <c r="G719" s="113"/>
    </row>
    <row r="720" spans="1:7" ht="15.75" customHeight="1">
      <c r="A720" s="113"/>
      <c r="C720" s="113"/>
      <c r="E720" s="113"/>
      <c r="G720" s="113"/>
    </row>
    <row r="721" spans="1:7" ht="15.75" customHeight="1">
      <c r="A721" s="113"/>
      <c r="C721" s="113"/>
      <c r="E721" s="113"/>
      <c r="G721" s="113"/>
    </row>
    <row r="722" spans="1:7" ht="15.75" customHeight="1">
      <c r="A722" s="113"/>
      <c r="C722" s="113"/>
      <c r="E722" s="113"/>
      <c r="G722" s="113"/>
    </row>
    <row r="723" spans="1:7" ht="15.75" customHeight="1">
      <c r="A723" s="113"/>
      <c r="C723" s="113"/>
      <c r="E723" s="113"/>
      <c r="G723" s="113"/>
    </row>
    <row r="724" spans="1:7" ht="15.75" customHeight="1">
      <c r="A724" s="113"/>
      <c r="C724" s="113"/>
      <c r="E724" s="113"/>
      <c r="G724" s="113"/>
    </row>
    <row r="725" spans="1:7" ht="15.75" customHeight="1">
      <c r="A725" s="113"/>
      <c r="C725" s="113"/>
      <c r="E725" s="113"/>
      <c r="G725" s="113"/>
    </row>
    <row r="726" spans="1:7" ht="15.75" customHeight="1">
      <c r="A726" s="113"/>
      <c r="C726" s="113"/>
      <c r="E726" s="113"/>
      <c r="G726" s="113"/>
    </row>
    <row r="727" spans="1:7" ht="15.75" customHeight="1">
      <c r="A727" s="113"/>
      <c r="C727" s="113"/>
      <c r="E727" s="113"/>
      <c r="G727" s="113"/>
    </row>
    <row r="728" spans="1:7" ht="15.75" customHeight="1">
      <c r="A728" s="113"/>
      <c r="C728" s="113"/>
      <c r="E728" s="113"/>
      <c r="G728" s="113"/>
    </row>
    <row r="729" spans="1:7" ht="15.75" customHeight="1">
      <c r="A729" s="113"/>
      <c r="C729" s="113"/>
      <c r="E729" s="113"/>
      <c r="G729" s="113"/>
    </row>
    <row r="730" spans="1:7" ht="15.75" customHeight="1">
      <c r="A730" s="113"/>
      <c r="C730" s="113"/>
      <c r="E730" s="113"/>
      <c r="G730" s="113"/>
    </row>
    <row r="731" spans="1:7" ht="15.75" customHeight="1">
      <c r="A731" s="113"/>
      <c r="C731" s="113"/>
      <c r="E731" s="113"/>
      <c r="G731" s="113"/>
    </row>
    <row r="732" spans="1:7" ht="15.75" customHeight="1">
      <c r="A732" s="113"/>
      <c r="C732" s="113"/>
      <c r="E732" s="113"/>
      <c r="G732" s="113"/>
    </row>
    <row r="733" spans="1:7" ht="15.75" customHeight="1">
      <c r="A733" s="113"/>
      <c r="C733" s="113"/>
      <c r="E733" s="113"/>
      <c r="G733" s="113"/>
    </row>
    <row r="734" spans="1:7" ht="15.75" customHeight="1">
      <c r="A734" s="113"/>
      <c r="C734" s="113"/>
      <c r="E734" s="113"/>
      <c r="G734" s="113"/>
    </row>
    <row r="735" spans="1:7" ht="15.75" customHeight="1">
      <c r="A735" s="113"/>
      <c r="C735" s="113"/>
      <c r="E735" s="113"/>
      <c r="G735" s="113"/>
    </row>
    <row r="736" spans="1:7" ht="15.75" customHeight="1">
      <c r="A736" s="113"/>
      <c r="C736" s="113"/>
      <c r="E736" s="113"/>
      <c r="G736" s="113"/>
    </row>
    <row r="737" spans="1:7" ht="15.75" customHeight="1">
      <c r="A737" s="113"/>
      <c r="C737" s="113"/>
      <c r="E737" s="113"/>
      <c r="G737" s="113"/>
    </row>
    <row r="738" spans="1:7" ht="15.75" customHeight="1">
      <c r="A738" s="113"/>
      <c r="C738" s="113"/>
      <c r="E738" s="113"/>
      <c r="G738" s="113"/>
    </row>
    <row r="739" spans="1:7" ht="15.75" customHeight="1">
      <c r="A739" s="113"/>
      <c r="C739" s="113"/>
      <c r="E739" s="113"/>
      <c r="G739" s="113"/>
    </row>
    <row r="740" spans="1:7" ht="15.75" customHeight="1">
      <c r="A740" s="113"/>
      <c r="C740" s="113"/>
      <c r="E740" s="113"/>
      <c r="G740" s="113"/>
    </row>
    <row r="741" spans="1:7" ht="15.75" customHeight="1">
      <c r="A741" s="113"/>
      <c r="C741" s="113"/>
      <c r="E741" s="113"/>
      <c r="G741" s="113"/>
    </row>
    <row r="742" spans="1:7" ht="15.75" customHeight="1">
      <c r="A742" s="113"/>
      <c r="C742" s="113"/>
      <c r="E742" s="113"/>
      <c r="G742" s="113"/>
    </row>
    <row r="743" spans="1:7" ht="15.75" customHeight="1">
      <c r="A743" s="113"/>
      <c r="C743" s="113"/>
      <c r="E743" s="113"/>
      <c r="G743" s="113"/>
    </row>
    <row r="744" spans="1:7" ht="15.75" customHeight="1">
      <c r="A744" s="113"/>
      <c r="C744" s="113"/>
      <c r="E744" s="113"/>
      <c r="G744" s="113"/>
    </row>
    <row r="745" spans="1:7" ht="15.75" customHeight="1">
      <c r="A745" s="113"/>
      <c r="C745" s="113"/>
      <c r="E745" s="113"/>
      <c r="G745" s="113"/>
    </row>
    <row r="746" spans="1:7" ht="15.75" customHeight="1">
      <c r="A746" s="113"/>
      <c r="C746" s="113"/>
      <c r="E746" s="113"/>
      <c r="G746" s="113"/>
    </row>
    <row r="747" spans="1:7" ht="15.75" customHeight="1">
      <c r="A747" s="113"/>
      <c r="C747" s="113"/>
      <c r="E747" s="113"/>
      <c r="G747" s="113"/>
    </row>
    <row r="748" spans="1:7" ht="15.75" customHeight="1">
      <c r="A748" s="113"/>
      <c r="C748" s="113"/>
      <c r="E748" s="113"/>
      <c r="G748" s="113"/>
    </row>
    <row r="749" spans="1:7" ht="15.75" customHeight="1">
      <c r="A749" s="113"/>
      <c r="C749" s="113"/>
      <c r="E749" s="113"/>
      <c r="G749" s="113"/>
    </row>
    <row r="750" spans="1:7" ht="15.75" customHeight="1">
      <c r="A750" s="113"/>
      <c r="C750" s="113"/>
      <c r="E750" s="113"/>
      <c r="G750" s="113"/>
    </row>
    <row r="751" spans="1:7" ht="15.75" customHeight="1">
      <c r="A751" s="113"/>
      <c r="C751" s="113"/>
      <c r="E751" s="113"/>
      <c r="G751" s="113"/>
    </row>
    <row r="752" spans="1:7" ht="15.75" customHeight="1">
      <c r="A752" s="113"/>
      <c r="C752" s="113"/>
      <c r="E752" s="113"/>
      <c r="G752" s="113"/>
    </row>
    <row r="753" spans="1:7" ht="15.75" customHeight="1">
      <c r="A753" s="113"/>
      <c r="C753" s="113"/>
      <c r="E753" s="113"/>
      <c r="G753" s="113"/>
    </row>
    <row r="754" spans="1:7" ht="15.75" customHeight="1">
      <c r="A754" s="113"/>
      <c r="C754" s="113"/>
      <c r="E754" s="113"/>
      <c r="G754" s="113"/>
    </row>
    <row r="755" spans="1:7" ht="15.75" customHeight="1">
      <c r="A755" s="113"/>
      <c r="C755" s="113"/>
      <c r="E755" s="113"/>
      <c r="G755" s="113"/>
    </row>
    <row r="756" spans="1:7" ht="15.75" customHeight="1">
      <c r="A756" s="113"/>
      <c r="C756" s="113"/>
      <c r="E756" s="113"/>
      <c r="G756" s="113"/>
    </row>
    <row r="757" spans="1:7" ht="15.75" customHeight="1">
      <c r="A757" s="113"/>
      <c r="C757" s="113"/>
      <c r="E757" s="113"/>
      <c r="G757" s="113"/>
    </row>
    <row r="758" spans="1:7" ht="15.75" customHeight="1">
      <c r="A758" s="113"/>
      <c r="C758" s="113"/>
      <c r="E758" s="113"/>
      <c r="G758" s="113"/>
    </row>
    <row r="759" spans="1:7" ht="15.75" customHeight="1">
      <c r="A759" s="113"/>
      <c r="C759" s="113"/>
      <c r="E759" s="113"/>
      <c r="G759" s="113"/>
    </row>
    <row r="760" spans="1:7" ht="15.75" customHeight="1">
      <c r="A760" s="113"/>
      <c r="C760" s="113"/>
      <c r="E760" s="113"/>
      <c r="G760" s="113"/>
    </row>
    <row r="761" spans="1:7" ht="15.75" customHeight="1">
      <c r="A761" s="113"/>
      <c r="C761" s="113"/>
      <c r="E761" s="113"/>
      <c r="G761" s="113"/>
    </row>
    <row r="762" spans="1:7" ht="15.75" customHeight="1">
      <c r="A762" s="113"/>
      <c r="C762" s="113"/>
      <c r="E762" s="113"/>
      <c r="G762" s="113"/>
    </row>
    <row r="763" spans="1:7" ht="15.75" customHeight="1">
      <c r="A763" s="113"/>
      <c r="C763" s="113"/>
      <c r="E763" s="113"/>
      <c r="G763" s="113"/>
    </row>
    <row r="764" spans="1:7" ht="15.75" customHeight="1">
      <c r="A764" s="113"/>
      <c r="C764" s="113"/>
      <c r="E764" s="113"/>
      <c r="G764" s="113"/>
    </row>
    <row r="765" spans="1:7" ht="15.75" customHeight="1">
      <c r="A765" s="113"/>
      <c r="C765" s="113"/>
      <c r="E765" s="113"/>
      <c r="G765" s="113"/>
    </row>
    <row r="766" spans="1:7" ht="15.75" customHeight="1">
      <c r="A766" s="113"/>
      <c r="C766" s="113"/>
      <c r="E766" s="113"/>
      <c r="G766" s="113"/>
    </row>
    <row r="767" spans="1:7" ht="15.75" customHeight="1">
      <c r="A767" s="113"/>
      <c r="C767" s="113"/>
      <c r="E767" s="113"/>
      <c r="G767" s="113"/>
    </row>
    <row r="768" spans="1:7" ht="15.75" customHeight="1">
      <c r="A768" s="113"/>
      <c r="C768" s="113"/>
      <c r="E768" s="113"/>
      <c r="G768" s="113"/>
    </row>
    <row r="769" spans="1:7" ht="15.75" customHeight="1">
      <c r="A769" s="113"/>
      <c r="C769" s="113"/>
      <c r="E769" s="113"/>
      <c r="G769" s="113"/>
    </row>
    <row r="770" spans="1:7" ht="15.75" customHeight="1">
      <c r="A770" s="113"/>
      <c r="C770" s="113"/>
      <c r="E770" s="113"/>
      <c r="G770" s="113"/>
    </row>
    <row r="771" spans="1:7" ht="15.75" customHeight="1">
      <c r="A771" s="113"/>
      <c r="C771" s="113"/>
      <c r="E771" s="113"/>
      <c r="G771" s="113"/>
    </row>
    <row r="772" spans="1:7" ht="15.75" customHeight="1">
      <c r="A772" s="113"/>
      <c r="C772" s="113"/>
      <c r="E772" s="113"/>
      <c r="G772" s="113"/>
    </row>
    <row r="773" spans="1:7" ht="15.75" customHeight="1">
      <c r="A773" s="113"/>
      <c r="C773" s="113"/>
      <c r="E773" s="113"/>
      <c r="G773" s="113"/>
    </row>
    <row r="774" spans="1:7" ht="15.75" customHeight="1">
      <c r="A774" s="113"/>
      <c r="C774" s="113"/>
      <c r="E774" s="113"/>
      <c r="G774" s="113"/>
    </row>
    <row r="775" spans="1:7" ht="15.75" customHeight="1">
      <c r="A775" s="113"/>
      <c r="C775" s="113"/>
      <c r="E775" s="113"/>
      <c r="G775" s="113"/>
    </row>
    <row r="776" spans="1:7" ht="15.75" customHeight="1">
      <c r="A776" s="113"/>
      <c r="C776" s="113"/>
      <c r="E776" s="113"/>
      <c r="G776" s="113"/>
    </row>
    <row r="777" spans="1:7" ht="15.75" customHeight="1">
      <c r="A777" s="113"/>
      <c r="C777" s="113"/>
      <c r="E777" s="113"/>
      <c r="G777" s="113"/>
    </row>
    <row r="778" spans="1:7" ht="15.75" customHeight="1">
      <c r="A778" s="113"/>
      <c r="C778" s="113"/>
      <c r="E778" s="113"/>
      <c r="G778" s="113"/>
    </row>
    <row r="779" spans="1:7" ht="15.75" customHeight="1">
      <c r="A779" s="113"/>
      <c r="C779" s="113"/>
      <c r="E779" s="113"/>
      <c r="G779" s="113"/>
    </row>
    <row r="780" spans="1:7" ht="15.75" customHeight="1">
      <c r="A780" s="113"/>
      <c r="C780" s="113"/>
      <c r="E780" s="113"/>
      <c r="G780" s="113"/>
    </row>
    <row r="781" spans="1:7" ht="15.75" customHeight="1">
      <c r="A781" s="113"/>
      <c r="C781" s="113"/>
      <c r="E781" s="113"/>
      <c r="G781" s="113"/>
    </row>
    <row r="782" spans="1:7" ht="15.75" customHeight="1">
      <c r="A782" s="113"/>
      <c r="C782" s="113"/>
      <c r="E782" s="113"/>
      <c r="G782" s="113"/>
    </row>
    <row r="783" spans="1:7" ht="15.75" customHeight="1">
      <c r="A783" s="113"/>
      <c r="C783" s="113"/>
      <c r="E783" s="113"/>
      <c r="G783" s="113"/>
    </row>
    <row r="784" spans="1:7" ht="15.75" customHeight="1">
      <c r="A784" s="113"/>
      <c r="C784" s="113"/>
      <c r="E784" s="113"/>
      <c r="G784" s="113"/>
    </row>
    <row r="785" spans="1:7" ht="15.75" customHeight="1">
      <c r="A785" s="113"/>
      <c r="C785" s="113"/>
      <c r="E785" s="113"/>
      <c r="G785" s="113"/>
    </row>
    <row r="786" spans="1:7" ht="15.75" customHeight="1">
      <c r="A786" s="113"/>
      <c r="C786" s="113"/>
      <c r="E786" s="113"/>
      <c r="G786" s="113"/>
    </row>
    <row r="787" spans="1:7" ht="15.75" customHeight="1">
      <c r="A787" s="113"/>
      <c r="C787" s="113"/>
      <c r="E787" s="113"/>
      <c r="G787" s="113"/>
    </row>
    <row r="788" spans="1:7" ht="15.75" customHeight="1">
      <c r="A788" s="113"/>
      <c r="C788" s="113"/>
      <c r="E788" s="113"/>
      <c r="G788" s="113"/>
    </row>
    <row r="789" spans="1:7" ht="15.75" customHeight="1">
      <c r="A789" s="113"/>
      <c r="C789" s="113"/>
      <c r="E789" s="113"/>
      <c r="G789" s="113"/>
    </row>
    <row r="790" spans="1:7" ht="15.75" customHeight="1">
      <c r="A790" s="113"/>
      <c r="C790" s="113"/>
      <c r="E790" s="113"/>
      <c r="G790" s="113"/>
    </row>
    <row r="791" spans="1:7" ht="15.75" customHeight="1">
      <c r="A791" s="113"/>
      <c r="C791" s="113"/>
      <c r="E791" s="113"/>
      <c r="G791" s="113"/>
    </row>
    <row r="792" spans="1:7" ht="15.75" customHeight="1">
      <c r="A792" s="113"/>
      <c r="C792" s="113"/>
      <c r="E792" s="113"/>
      <c r="G792" s="113"/>
    </row>
    <row r="793" spans="1:7" ht="15.75" customHeight="1">
      <c r="A793" s="113"/>
      <c r="C793" s="113"/>
      <c r="E793" s="113"/>
      <c r="G793" s="113"/>
    </row>
    <row r="794" spans="1:7" ht="15.75" customHeight="1">
      <c r="A794" s="113"/>
      <c r="C794" s="113"/>
      <c r="E794" s="113"/>
      <c r="G794" s="113"/>
    </row>
    <row r="795" spans="1:7" ht="15.75" customHeight="1">
      <c r="A795" s="113"/>
      <c r="C795" s="113"/>
      <c r="E795" s="113"/>
      <c r="G795" s="113"/>
    </row>
    <row r="796" spans="1:7" ht="15.75" customHeight="1">
      <c r="A796" s="113"/>
      <c r="C796" s="113"/>
      <c r="E796" s="113"/>
      <c r="G796" s="113"/>
    </row>
    <row r="797" spans="1:7" ht="15.75" customHeight="1">
      <c r="A797" s="113"/>
      <c r="C797" s="113"/>
      <c r="E797" s="113"/>
      <c r="G797" s="113"/>
    </row>
    <row r="798" spans="1:7" ht="15.75" customHeight="1">
      <c r="A798" s="113"/>
      <c r="C798" s="113"/>
      <c r="E798" s="113"/>
      <c r="G798" s="113"/>
    </row>
    <row r="799" spans="1:7" ht="15.75" customHeight="1">
      <c r="A799" s="113"/>
      <c r="C799" s="113"/>
      <c r="E799" s="113"/>
      <c r="G799" s="113"/>
    </row>
    <row r="800" spans="1:7" ht="15.75" customHeight="1">
      <c r="A800" s="113"/>
      <c r="C800" s="113"/>
      <c r="E800" s="113"/>
      <c r="G800" s="113"/>
    </row>
    <row r="801" spans="1:7" ht="15.75" customHeight="1">
      <c r="A801" s="113"/>
      <c r="C801" s="113"/>
      <c r="E801" s="113"/>
      <c r="G801" s="113"/>
    </row>
    <row r="802" spans="1:7" ht="15.75" customHeight="1">
      <c r="A802" s="113"/>
      <c r="C802" s="113"/>
      <c r="E802" s="113"/>
      <c r="G802" s="113"/>
    </row>
    <row r="803" spans="1:7" ht="15.75" customHeight="1">
      <c r="A803" s="113"/>
      <c r="C803" s="113"/>
      <c r="E803" s="113"/>
      <c r="G803" s="113"/>
    </row>
    <row r="804" spans="1:7" ht="15.75" customHeight="1">
      <c r="A804" s="113"/>
      <c r="C804" s="113"/>
      <c r="E804" s="113"/>
      <c r="G804" s="113"/>
    </row>
    <row r="805" spans="1:7" ht="15.75" customHeight="1">
      <c r="A805" s="113"/>
      <c r="C805" s="113"/>
      <c r="E805" s="113"/>
      <c r="G805" s="113"/>
    </row>
    <row r="806" spans="1:7" ht="15.75" customHeight="1">
      <c r="A806" s="113"/>
      <c r="C806" s="113"/>
      <c r="E806" s="113"/>
      <c r="G806" s="113"/>
    </row>
    <row r="807" spans="1:7" ht="15.75" customHeight="1">
      <c r="A807" s="113"/>
      <c r="C807" s="113"/>
      <c r="E807" s="113"/>
      <c r="G807" s="113"/>
    </row>
    <row r="808" spans="1:7" ht="15.75" customHeight="1">
      <c r="A808" s="113"/>
      <c r="C808" s="113"/>
      <c r="E808" s="113"/>
      <c r="G808" s="113"/>
    </row>
    <row r="809" spans="1:7" ht="15.75" customHeight="1">
      <c r="A809" s="113"/>
      <c r="C809" s="113"/>
      <c r="E809" s="113"/>
      <c r="G809" s="113"/>
    </row>
    <row r="810" spans="1:7" ht="15.75" customHeight="1">
      <c r="A810" s="113"/>
      <c r="C810" s="113"/>
      <c r="E810" s="113"/>
      <c r="G810" s="113"/>
    </row>
    <row r="811" spans="1:7" ht="15.75" customHeight="1">
      <c r="A811" s="113"/>
      <c r="C811" s="113"/>
      <c r="E811" s="113"/>
      <c r="G811" s="113"/>
    </row>
    <row r="812" spans="1:7" ht="15.75" customHeight="1">
      <c r="A812" s="113"/>
      <c r="C812" s="113"/>
      <c r="E812" s="113"/>
      <c r="G812" s="113"/>
    </row>
    <row r="813" spans="1:7" ht="15.75" customHeight="1">
      <c r="A813" s="113"/>
      <c r="C813" s="113"/>
      <c r="E813" s="113"/>
      <c r="G813" s="113"/>
    </row>
    <row r="814" spans="1:7" ht="15.75" customHeight="1">
      <c r="A814" s="113"/>
      <c r="C814" s="113"/>
      <c r="E814" s="113"/>
      <c r="G814" s="113"/>
    </row>
    <row r="815" spans="1:7" ht="15.75" customHeight="1">
      <c r="A815" s="113"/>
      <c r="C815" s="113"/>
      <c r="E815" s="113"/>
      <c r="G815" s="113"/>
    </row>
    <row r="816" spans="1:7" ht="15.75" customHeight="1">
      <c r="A816" s="113"/>
      <c r="C816" s="113"/>
      <c r="E816" s="113"/>
      <c r="G816" s="113"/>
    </row>
    <row r="817" spans="1:7" ht="15.75" customHeight="1">
      <c r="A817" s="113"/>
      <c r="C817" s="113"/>
      <c r="E817" s="113"/>
      <c r="G817" s="113"/>
    </row>
    <row r="818" spans="1:7" ht="15.75" customHeight="1">
      <c r="A818" s="113"/>
      <c r="C818" s="113"/>
      <c r="E818" s="113"/>
      <c r="G818" s="113"/>
    </row>
    <row r="819" spans="1:7" ht="15.75" customHeight="1">
      <c r="A819" s="113"/>
      <c r="C819" s="113"/>
      <c r="E819" s="113"/>
      <c r="G819" s="113"/>
    </row>
    <row r="820" spans="1:7" ht="15.75" customHeight="1">
      <c r="A820" s="113"/>
      <c r="C820" s="113"/>
      <c r="E820" s="113"/>
      <c r="G820" s="113"/>
    </row>
    <row r="821" spans="1:7" ht="15.75" customHeight="1">
      <c r="A821" s="113"/>
      <c r="C821" s="113"/>
      <c r="E821" s="113"/>
      <c r="G821" s="113"/>
    </row>
    <row r="822" spans="1:7" ht="15.75" customHeight="1">
      <c r="A822" s="113"/>
      <c r="C822" s="113"/>
      <c r="E822" s="113"/>
      <c r="G822" s="113"/>
    </row>
    <row r="823" spans="1:7" ht="15.75" customHeight="1">
      <c r="A823" s="113"/>
      <c r="C823" s="113"/>
      <c r="E823" s="113"/>
      <c r="G823" s="113"/>
    </row>
    <row r="824" spans="1:7" ht="15.75" customHeight="1">
      <c r="A824" s="113"/>
      <c r="C824" s="113"/>
      <c r="E824" s="113"/>
      <c r="G824" s="113"/>
    </row>
    <row r="825" spans="1:7" ht="15.75" customHeight="1">
      <c r="A825" s="113"/>
      <c r="C825" s="113"/>
      <c r="E825" s="113"/>
      <c r="G825" s="113"/>
    </row>
    <row r="826" spans="1:7" ht="15.75" customHeight="1">
      <c r="A826" s="113"/>
      <c r="C826" s="113"/>
      <c r="E826" s="113"/>
      <c r="G826" s="113"/>
    </row>
    <row r="827" spans="1:7" ht="15.75" customHeight="1">
      <c r="A827" s="113"/>
      <c r="C827" s="113"/>
      <c r="E827" s="113"/>
      <c r="G827" s="113"/>
    </row>
    <row r="828" spans="1:7" ht="15.75" customHeight="1">
      <c r="A828" s="113"/>
      <c r="C828" s="113"/>
      <c r="E828" s="113"/>
      <c r="G828" s="113"/>
    </row>
    <row r="829" spans="1:7" ht="15.75" customHeight="1">
      <c r="A829" s="113"/>
      <c r="C829" s="113"/>
      <c r="E829" s="113"/>
      <c r="G829" s="113"/>
    </row>
    <row r="830" spans="1:7" ht="15.75" customHeight="1">
      <c r="A830" s="113"/>
      <c r="C830" s="113"/>
      <c r="E830" s="113"/>
      <c r="G830" s="113"/>
    </row>
    <row r="831" spans="1:7" ht="15.75" customHeight="1">
      <c r="A831" s="113"/>
      <c r="C831" s="113"/>
      <c r="E831" s="113"/>
      <c r="G831" s="113"/>
    </row>
    <row r="832" spans="1:7" ht="15.75" customHeight="1">
      <c r="A832" s="113"/>
      <c r="C832" s="113"/>
      <c r="E832" s="113"/>
      <c r="G832" s="113"/>
    </row>
    <row r="833" spans="1:7" ht="15.75" customHeight="1">
      <c r="A833" s="113"/>
      <c r="C833" s="113"/>
      <c r="E833" s="113"/>
      <c r="G833" s="113"/>
    </row>
    <row r="834" spans="1:7" ht="15.75" customHeight="1">
      <c r="A834" s="113"/>
      <c r="C834" s="113"/>
      <c r="E834" s="113"/>
      <c r="G834" s="113"/>
    </row>
    <row r="835" spans="1:7" ht="15.75" customHeight="1">
      <c r="A835" s="113"/>
      <c r="C835" s="113"/>
      <c r="E835" s="113"/>
      <c r="G835" s="113"/>
    </row>
    <row r="836" spans="1:7" ht="15.75" customHeight="1">
      <c r="A836" s="113"/>
      <c r="C836" s="113"/>
      <c r="E836" s="113"/>
      <c r="G836" s="113"/>
    </row>
    <row r="837" spans="1:7" ht="15.75" customHeight="1">
      <c r="A837" s="113"/>
      <c r="C837" s="113"/>
      <c r="E837" s="113"/>
      <c r="G837" s="113"/>
    </row>
    <row r="838" spans="1:7" ht="15.75" customHeight="1">
      <c r="A838" s="113"/>
      <c r="C838" s="113"/>
      <c r="E838" s="113"/>
      <c r="G838" s="113"/>
    </row>
    <row r="839" spans="1:7" ht="15.75" customHeight="1">
      <c r="A839" s="113"/>
      <c r="C839" s="113"/>
      <c r="E839" s="113"/>
      <c r="G839" s="113"/>
    </row>
    <row r="840" spans="1:7" ht="15.75" customHeight="1">
      <c r="A840" s="113"/>
      <c r="C840" s="113"/>
      <c r="E840" s="113"/>
      <c r="G840" s="113"/>
    </row>
    <row r="841" spans="1:7" ht="15.75" customHeight="1">
      <c r="A841" s="113"/>
      <c r="C841" s="113"/>
      <c r="E841" s="113"/>
      <c r="G841" s="113"/>
    </row>
    <row r="842" spans="1:7" ht="15.75" customHeight="1">
      <c r="A842" s="113"/>
      <c r="C842" s="113"/>
      <c r="E842" s="113"/>
      <c r="G842" s="113"/>
    </row>
    <row r="843" spans="1:7" ht="15.75" customHeight="1">
      <c r="A843" s="113"/>
      <c r="C843" s="113"/>
      <c r="E843" s="113"/>
      <c r="G843" s="113"/>
    </row>
    <row r="844" spans="1:7" ht="15.75" customHeight="1">
      <c r="A844" s="113"/>
      <c r="C844" s="113"/>
      <c r="E844" s="113"/>
      <c r="G844" s="113"/>
    </row>
    <row r="845" spans="1:7" ht="15.75" customHeight="1">
      <c r="A845" s="113"/>
      <c r="C845" s="113"/>
      <c r="E845" s="113"/>
      <c r="G845" s="113"/>
    </row>
    <row r="846" spans="1:7" ht="15.75" customHeight="1">
      <c r="A846" s="113"/>
      <c r="C846" s="113"/>
      <c r="E846" s="113"/>
      <c r="G846" s="113"/>
    </row>
    <row r="847" spans="1:7" ht="15.75" customHeight="1">
      <c r="A847" s="113"/>
      <c r="C847" s="113"/>
      <c r="E847" s="113"/>
      <c r="G847" s="113"/>
    </row>
    <row r="848" spans="1:7" ht="15.75" customHeight="1">
      <c r="A848" s="113"/>
      <c r="C848" s="113"/>
      <c r="E848" s="113"/>
      <c r="G848" s="113"/>
    </row>
    <row r="849" spans="1:7" ht="15.75" customHeight="1">
      <c r="A849" s="113"/>
      <c r="C849" s="113"/>
      <c r="E849" s="113"/>
      <c r="G849" s="113"/>
    </row>
    <row r="850" spans="1:7" ht="15.75" customHeight="1">
      <c r="A850" s="113"/>
      <c r="C850" s="113"/>
      <c r="E850" s="113"/>
      <c r="G850" s="113"/>
    </row>
    <row r="851" spans="1:7" ht="15.75" customHeight="1">
      <c r="A851" s="113"/>
      <c r="C851" s="113"/>
      <c r="E851" s="113"/>
      <c r="G851" s="113"/>
    </row>
    <row r="852" spans="1:7" ht="15.75" customHeight="1">
      <c r="A852" s="113"/>
      <c r="C852" s="113"/>
      <c r="E852" s="113"/>
      <c r="G852" s="113"/>
    </row>
    <row r="853" spans="1:7" ht="15.75" customHeight="1">
      <c r="A853" s="113"/>
      <c r="C853" s="113"/>
      <c r="E853" s="113"/>
      <c r="G853" s="113"/>
    </row>
    <row r="854" spans="1:7" ht="15.75" customHeight="1">
      <c r="A854" s="113"/>
      <c r="C854" s="113"/>
      <c r="E854" s="113"/>
      <c r="G854" s="113"/>
    </row>
    <row r="855" spans="1:7" ht="15.75" customHeight="1">
      <c r="A855" s="113"/>
      <c r="C855" s="113"/>
      <c r="E855" s="113"/>
      <c r="G855" s="113"/>
    </row>
    <row r="856" spans="1:7" ht="15.75" customHeight="1">
      <c r="A856" s="113"/>
      <c r="C856" s="113"/>
      <c r="E856" s="113"/>
      <c r="G856" s="113"/>
    </row>
    <row r="857" spans="1:7" ht="15.75" customHeight="1">
      <c r="A857" s="113"/>
      <c r="C857" s="113"/>
      <c r="E857" s="113"/>
      <c r="G857" s="113"/>
    </row>
    <row r="858" spans="1:7" ht="15.75" customHeight="1">
      <c r="A858" s="113"/>
      <c r="C858" s="113"/>
      <c r="E858" s="113"/>
      <c r="G858" s="113"/>
    </row>
    <row r="859" spans="1:7" ht="15.75" customHeight="1">
      <c r="A859" s="113"/>
      <c r="C859" s="113"/>
      <c r="E859" s="113"/>
      <c r="G859" s="113"/>
    </row>
    <row r="860" spans="1:7" ht="15.75" customHeight="1">
      <c r="A860" s="113"/>
      <c r="C860" s="113"/>
      <c r="E860" s="113"/>
      <c r="G860" s="113"/>
    </row>
    <row r="861" spans="1:7" ht="15.75" customHeight="1">
      <c r="A861" s="113"/>
      <c r="C861" s="113"/>
      <c r="E861" s="113"/>
      <c r="G861" s="113"/>
    </row>
    <row r="862" spans="1:7" ht="15.75" customHeight="1">
      <c r="A862" s="113"/>
      <c r="C862" s="113"/>
      <c r="E862" s="113"/>
      <c r="G862" s="113"/>
    </row>
    <row r="863" spans="1:7" ht="15.75" customHeight="1">
      <c r="A863" s="113"/>
      <c r="C863" s="113"/>
      <c r="E863" s="113"/>
      <c r="G863" s="113"/>
    </row>
    <row r="864" spans="1:7" ht="15.75" customHeight="1">
      <c r="A864" s="113"/>
      <c r="C864" s="113"/>
      <c r="E864" s="113"/>
      <c r="G864" s="113"/>
    </row>
    <row r="865" spans="1:7" ht="15.75" customHeight="1">
      <c r="A865" s="113"/>
      <c r="C865" s="113"/>
      <c r="E865" s="113"/>
      <c r="G865" s="113"/>
    </row>
    <row r="866" spans="1:7" ht="15.75" customHeight="1">
      <c r="A866" s="113"/>
      <c r="C866" s="113"/>
      <c r="E866" s="113"/>
      <c r="G866" s="113"/>
    </row>
    <row r="867" spans="1:7" ht="15.75" customHeight="1">
      <c r="A867" s="113"/>
      <c r="C867" s="113"/>
      <c r="E867" s="113"/>
      <c r="G867" s="113"/>
    </row>
    <row r="868" spans="1:7" ht="15.75" customHeight="1">
      <c r="A868" s="113"/>
      <c r="C868" s="113"/>
      <c r="E868" s="113"/>
      <c r="G868" s="113"/>
    </row>
    <row r="869" spans="1:7" ht="15.75" customHeight="1">
      <c r="A869" s="113"/>
      <c r="C869" s="113"/>
      <c r="E869" s="113"/>
      <c r="G869" s="113"/>
    </row>
    <row r="870" spans="1:7" ht="15.75" customHeight="1">
      <c r="A870" s="113"/>
      <c r="C870" s="113"/>
      <c r="E870" s="113"/>
      <c r="G870" s="113"/>
    </row>
    <row r="871" spans="1:7" ht="15.75" customHeight="1">
      <c r="A871" s="113"/>
      <c r="C871" s="113"/>
      <c r="E871" s="113"/>
      <c r="G871" s="113"/>
    </row>
    <row r="872" spans="1:7" ht="15.75" customHeight="1">
      <c r="A872" s="113"/>
      <c r="C872" s="113"/>
      <c r="E872" s="113"/>
      <c r="G872" s="113"/>
    </row>
    <row r="873" spans="1:7" ht="15.75" customHeight="1">
      <c r="A873" s="113"/>
      <c r="C873" s="113"/>
      <c r="E873" s="113"/>
      <c r="G873" s="113"/>
    </row>
    <row r="874" spans="1:7" ht="15.75" customHeight="1">
      <c r="A874" s="113"/>
      <c r="C874" s="113"/>
      <c r="E874" s="113"/>
      <c r="G874" s="113"/>
    </row>
    <row r="875" spans="1:7" ht="15.75" customHeight="1">
      <c r="A875" s="113"/>
      <c r="C875" s="113"/>
      <c r="E875" s="113"/>
      <c r="G875" s="113"/>
    </row>
    <row r="876" spans="1:7" ht="15.75" customHeight="1">
      <c r="A876" s="113"/>
      <c r="C876" s="113"/>
      <c r="E876" s="113"/>
      <c r="G876" s="113"/>
    </row>
    <row r="877" spans="1:7" ht="15.75" customHeight="1">
      <c r="A877" s="113"/>
      <c r="C877" s="113"/>
      <c r="E877" s="113"/>
      <c r="G877" s="113"/>
    </row>
    <row r="878" spans="1:7" ht="15.75" customHeight="1">
      <c r="A878" s="113"/>
      <c r="C878" s="113"/>
      <c r="E878" s="113"/>
      <c r="G878" s="113"/>
    </row>
    <row r="879" spans="1:7" ht="15.75" customHeight="1">
      <c r="A879" s="113"/>
      <c r="C879" s="113"/>
      <c r="E879" s="113"/>
      <c r="G879" s="113"/>
    </row>
    <row r="880" spans="1:7" ht="15.75" customHeight="1">
      <c r="A880" s="113"/>
      <c r="C880" s="113"/>
      <c r="E880" s="113"/>
      <c r="G880" s="113"/>
    </row>
    <row r="881" spans="1:7" ht="15.75" customHeight="1">
      <c r="A881" s="113"/>
      <c r="C881" s="113"/>
      <c r="E881" s="113"/>
      <c r="G881" s="113"/>
    </row>
    <row r="882" spans="1:7" ht="15.75" customHeight="1">
      <c r="A882" s="113"/>
      <c r="C882" s="113"/>
      <c r="E882" s="113"/>
      <c r="G882" s="113"/>
    </row>
    <row r="883" spans="1:7" ht="15.75" customHeight="1">
      <c r="A883" s="113"/>
      <c r="C883" s="113"/>
      <c r="E883" s="113"/>
      <c r="G883" s="113"/>
    </row>
    <row r="884" spans="1:7" ht="15.75" customHeight="1">
      <c r="A884" s="113"/>
      <c r="C884" s="113"/>
      <c r="E884" s="113"/>
      <c r="G884" s="113"/>
    </row>
    <row r="885" spans="1:7" ht="15.75" customHeight="1">
      <c r="A885" s="113"/>
      <c r="C885" s="113"/>
      <c r="E885" s="113"/>
      <c r="G885" s="113"/>
    </row>
    <row r="886" spans="1:7" ht="15.75" customHeight="1">
      <c r="A886" s="113"/>
      <c r="C886" s="113"/>
      <c r="E886" s="113"/>
      <c r="G886" s="113"/>
    </row>
    <row r="887" spans="1:7" ht="15.75" customHeight="1">
      <c r="A887" s="113"/>
      <c r="C887" s="113"/>
      <c r="E887" s="113"/>
      <c r="G887" s="113"/>
    </row>
    <row r="888" spans="1:7" ht="15.75" customHeight="1">
      <c r="A888" s="113"/>
      <c r="C888" s="113"/>
      <c r="E888" s="113"/>
      <c r="G888" s="113"/>
    </row>
    <row r="889" spans="1:7" ht="15.75" customHeight="1">
      <c r="A889" s="113"/>
      <c r="C889" s="113"/>
      <c r="E889" s="113"/>
      <c r="G889" s="113"/>
    </row>
    <row r="890" spans="1:7" ht="15.75" customHeight="1">
      <c r="A890" s="113"/>
      <c r="C890" s="113"/>
      <c r="E890" s="113"/>
      <c r="G890" s="113"/>
    </row>
    <row r="891" spans="1:7" ht="15.75" customHeight="1">
      <c r="A891" s="113"/>
      <c r="C891" s="113"/>
      <c r="E891" s="113"/>
      <c r="G891" s="113"/>
    </row>
    <row r="892" spans="1:7" ht="15.75" customHeight="1">
      <c r="A892" s="113"/>
      <c r="C892" s="113"/>
      <c r="E892" s="113"/>
      <c r="G892" s="113"/>
    </row>
    <row r="893" spans="1:7" ht="15.75" customHeight="1">
      <c r="A893" s="113"/>
      <c r="C893" s="113"/>
      <c r="E893" s="113"/>
      <c r="G893" s="113"/>
    </row>
    <row r="894" spans="1:7" ht="15.75" customHeight="1">
      <c r="A894" s="113"/>
      <c r="C894" s="113"/>
      <c r="E894" s="113"/>
      <c r="G894" s="113"/>
    </row>
    <row r="895" spans="1:7" ht="15.75" customHeight="1">
      <c r="A895" s="113"/>
      <c r="C895" s="113"/>
      <c r="E895" s="113"/>
      <c r="G895" s="113"/>
    </row>
    <row r="896" spans="1:7" ht="15.75" customHeight="1">
      <c r="A896" s="113"/>
      <c r="C896" s="113"/>
      <c r="E896" s="113"/>
      <c r="G896" s="113"/>
    </row>
    <row r="897" spans="1:7" ht="15.75" customHeight="1">
      <c r="A897" s="113"/>
      <c r="C897" s="113"/>
      <c r="E897" s="113"/>
      <c r="G897" s="113"/>
    </row>
    <row r="898" spans="1:7" ht="15.75" customHeight="1">
      <c r="A898" s="113"/>
      <c r="C898" s="113"/>
      <c r="E898" s="113"/>
      <c r="G898" s="113"/>
    </row>
    <row r="899" spans="1:7" ht="15.75" customHeight="1">
      <c r="A899" s="113"/>
      <c r="C899" s="113"/>
      <c r="E899" s="113"/>
      <c r="G899" s="113"/>
    </row>
    <row r="900" spans="1:7" ht="15.75" customHeight="1">
      <c r="A900" s="113"/>
      <c r="C900" s="113"/>
      <c r="E900" s="113"/>
      <c r="G900" s="113"/>
    </row>
    <row r="901" spans="1:7" ht="15.75" customHeight="1">
      <c r="A901" s="113"/>
      <c r="C901" s="113"/>
      <c r="E901" s="113"/>
      <c r="G901" s="113"/>
    </row>
    <row r="902" spans="1:7" ht="15.75" customHeight="1">
      <c r="A902" s="113"/>
      <c r="C902" s="113"/>
      <c r="E902" s="113"/>
      <c r="G902" s="113"/>
    </row>
    <row r="903" spans="1:7" ht="15.75" customHeight="1">
      <c r="A903" s="113"/>
      <c r="C903" s="113"/>
      <c r="E903" s="113"/>
      <c r="G903" s="113"/>
    </row>
    <row r="904" spans="1:7" ht="15.75" customHeight="1">
      <c r="A904" s="113"/>
      <c r="C904" s="113"/>
      <c r="E904" s="113"/>
      <c r="G904" s="113"/>
    </row>
    <row r="905" spans="1:7" ht="15.75" customHeight="1">
      <c r="A905" s="113"/>
      <c r="C905" s="113"/>
      <c r="E905" s="113"/>
      <c r="G905" s="113"/>
    </row>
    <row r="906" spans="1:7" ht="15.75" customHeight="1">
      <c r="A906" s="113"/>
      <c r="C906" s="113"/>
      <c r="E906" s="113"/>
      <c r="G906" s="113"/>
    </row>
    <row r="907" spans="1:7" ht="15.75" customHeight="1">
      <c r="A907" s="113"/>
      <c r="C907" s="113"/>
      <c r="E907" s="113"/>
      <c r="G907" s="113"/>
    </row>
    <row r="908" spans="1:7" ht="15.75" customHeight="1">
      <c r="A908" s="113"/>
      <c r="C908" s="113"/>
      <c r="E908" s="113"/>
      <c r="G908" s="113"/>
    </row>
    <row r="909" spans="1:7" ht="15.75" customHeight="1">
      <c r="A909" s="113"/>
      <c r="C909" s="113"/>
      <c r="E909" s="113"/>
      <c r="G909" s="113"/>
    </row>
    <row r="910" spans="1:7" ht="15.75" customHeight="1">
      <c r="A910" s="113"/>
      <c r="C910" s="113"/>
      <c r="E910" s="113"/>
      <c r="G910" s="113"/>
    </row>
    <row r="911" spans="1:7" ht="15.75" customHeight="1">
      <c r="A911" s="113"/>
      <c r="C911" s="113"/>
      <c r="E911" s="113"/>
      <c r="G911" s="113"/>
    </row>
    <row r="912" spans="1:7" ht="15.75" customHeight="1">
      <c r="A912" s="113"/>
      <c r="C912" s="113"/>
      <c r="E912" s="113"/>
      <c r="G912" s="113"/>
    </row>
    <row r="913" spans="1:7" ht="15.75" customHeight="1">
      <c r="A913" s="113"/>
      <c r="C913" s="113"/>
      <c r="E913" s="113"/>
      <c r="G913" s="113"/>
    </row>
    <row r="914" spans="1:7" ht="15.75" customHeight="1">
      <c r="A914" s="113"/>
      <c r="C914" s="113"/>
      <c r="E914" s="113"/>
      <c r="G914" s="113"/>
    </row>
    <row r="915" spans="1:7" ht="15.75" customHeight="1">
      <c r="A915" s="113"/>
      <c r="C915" s="113"/>
      <c r="E915" s="113"/>
      <c r="G915" s="113"/>
    </row>
    <row r="916" spans="1:7" ht="15.75" customHeight="1">
      <c r="A916" s="113"/>
      <c r="C916" s="113"/>
      <c r="E916" s="113"/>
      <c r="G916" s="113"/>
    </row>
    <row r="917" spans="1:7" ht="15.75" customHeight="1">
      <c r="A917" s="113"/>
      <c r="C917" s="113"/>
      <c r="E917" s="113"/>
      <c r="G917" s="113"/>
    </row>
    <row r="918" spans="1:7" ht="15.75" customHeight="1">
      <c r="A918" s="113"/>
      <c r="C918" s="113"/>
      <c r="E918" s="113"/>
      <c r="G918" s="113"/>
    </row>
    <row r="919" spans="1:7" ht="15.75" customHeight="1">
      <c r="A919" s="113"/>
      <c r="C919" s="113"/>
      <c r="E919" s="113"/>
      <c r="G919" s="113"/>
    </row>
    <row r="920" spans="1:7" ht="15.75" customHeight="1">
      <c r="A920" s="113"/>
      <c r="C920" s="113"/>
      <c r="E920" s="113"/>
      <c r="G920" s="113"/>
    </row>
    <row r="921" spans="1:7" ht="15.75" customHeight="1">
      <c r="A921" s="113"/>
      <c r="C921" s="113"/>
      <c r="E921" s="113"/>
      <c r="G921" s="113"/>
    </row>
    <row r="922" spans="1:7" ht="15.75" customHeight="1">
      <c r="A922" s="113"/>
      <c r="C922" s="113"/>
      <c r="E922" s="113"/>
      <c r="G922" s="113"/>
    </row>
    <row r="923" spans="1:7" ht="15.75" customHeight="1">
      <c r="A923" s="113"/>
      <c r="C923" s="113"/>
      <c r="E923" s="113"/>
      <c r="G923" s="113"/>
    </row>
    <row r="924" spans="1:7" ht="15.75" customHeight="1">
      <c r="A924" s="113"/>
      <c r="C924" s="113"/>
      <c r="E924" s="113"/>
      <c r="G924" s="113"/>
    </row>
    <row r="925" spans="1:7" ht="15.75" customHeight="1">
      <c r="A925" s="113"/>
      <c r="C925" s="113"/>
      <c r="E925" s="113"/>
      <c r="G925" s="113"/>
    </row>
    <row r="926" spans="1:7" ht="15.75" customHeight="1">
      <c r="A926" s="113"/>
      <c r="C926" s="113"/>
      <c r="E926" s="113"/>
      <c r="G926" s="113"/>
    </row>
    <row r="927" spans="1:7" ht="15.75" customHeight="1">
      <c r="A927" s="113"/>
      <c r="C927" s="113"/>
      <c r="E927" s="113"/>
      <c r="G927" s="113"/>
    </row>
    <row r="928" spans="1:7" ht="15.75" customHeight="1">
      <c r="A928" s="113"/>
      <c r="C928" s="113"/>
      <c r="E928" s="113"/>
      <c r="G928" s="113"/>
    </row>
    <row r="929" spans="1:7" ht="15.75" customHeight="1">
      <c r="A929" s="113"/>
      <c r="C929" s="113"/>
      <c r="E929" s="113"/>
      <c r="G929" s="113"/>
    </row>
    <row r="930" spans="1:7" ht="15.75" customHeight="1">
      <c r="A930" s="113"/>
      <c r="C930" s="113"/>
      <c r="E930" s="113"/>
      <c r="G930" s="113"/>
    </row>
    <row r="931" spans="1:7" ht="15.75" customHeight="1">
      <c r="A931" s="113"/>
      <c r="C931" s="113"/>
      <c r="E931" s="113"/>
      <c r="G931" s="113"/>
    </row>
    <row r="932" spans="1:7" ht="15.75" customHeight="1">
      <c r="A932" s="113"/>
      <c r="C932" s="113"/>
      <c r="E932" s="113"/>
      <c r="G932" s="113"/>
    </row>
    <row r="933" spans="1:7" ht="15.75" customHeight="1">
      <c r="A933" s="113"/>
      <c r="C933" s="113"/>
      <c r="E933" s="113"/>
      <c r="G933" s="113"/>
    </row>
    <row r="934" spans="1:7" ht="15.75" customHeight="1">
      <c r="A934" s="113"/>
      <c r="C934" s="113"/>
      <c r="E934" s="113"/>
      <c r="G934" s="113"/>
    </row>
    <row r="935" spans="1:7" ht="15.75" customHeight="1">
      <c r="A935" s="113"/>
      <c r="C935" s="113"/>
      <c r="E935" s="113"/>
      <c r="G935" s="113"/>
    </row>
    <row r="936" spans="1:7" ht="15.75" customHeight="1">
      <c r="A936" s="113"/>
      <c r="C936" s="113"/>
      <c r="E936" s="113"/>
      <c r="G936" s="113"/>
    </row>
    <row r="937" spans="1:7" ht="15.75" customHeight="1">
      <c r="A937" s="113"/>
      <c r="C937" s="113"/>
      <c r="E937" s="113"/>
      <c r="G937" s="113"/>
    </row>
    <row r="938" spans="1:7" ht="15.75" customHeight="1">
      <c r="A938" s="113"/>
      <c r="C938" s="113"/>
      <c r="E938" s="113"/>
      <c r="G938" s="113"/>
    </row>
    <row r="939" spans="1:7" ht="15.75" customHeight="1">
      <c r="A939" s="113"/>
      <c r="C939" s="113"/>
      <c r="E939" s="113"/>
      <c r="G939" s="113"/>
    </row>
    <row r="940" spans="1:7" ht="15.75" customHeight="1">
      <c r="A940" s="113"/>
      <c r="C940" s="113"/>
      <c r="E940" s="113"/>
      <c r="G940" s="113"/>
    </row>
    <row r="941" spans="1:7" ht="15.75" customHeight="1">
      <c r="A941" s="113"/>
      <c r="C941" s="113"/>
      <c r="E941" s="113"/>
      <c r="G941" s="113"/>
    </row>
    <row r="942" spans="1:7" ht="15.75" customHeight="1">
      <c r="A942" s="113"/>
      <c r="C942" s="113"/>
      <c r="E942" s="113"/>
      <c r="G942" s="113"/>
    </row>
    <row r="943" spans="1:7" ht="15.75" customHeight="1">
      <c r="A943" s="113"/>
      <c r="C943" s="113"/>
      <c r="E943" s="113"/>
      <c r="G943" s="113"/>
    </row>
    <row r="944" spans="1:7" ht="15.75" customHeight="1">
      <c r="A944" s="113"/>
      <c r="C944" s="113"/>
      <c r="E944" s="113"/>
      <c r="G944" s="113"/>
    </row>
    <row r="945" spans="1:7" ht="15.75" customHeight="1">
      <c r="A945" s="113"/>
      <c r="C945" s="113"/>
      <c r="E945" s="113"/>
      <c r="G945" s="113"/>
    </row>
    <row r="946" spans="1:7" ht="15.75" customHeight="1">
      <c r="A946" s="113"/>
      <c r="C946" s="113"/>
      <c r="E946" s="113"/>
      <c r="G946" s="113"/>
    </row>
    <row r="947" spans="1:7" ht="15.75" customHeight="1">
      <c r="A947" s="113"/>
      <c r="C947" s="113"/>
      <c r="E947" s="113"/>
      <c r="G947" s="113"/>
    </row>
    <row r="948" spans="1:7" ht="15.75" customHeight="1">
      <c r="A948" s="113"/>
      <c r="C948" s="113"/>
      <c r="E948" s="113"/>
      <c r="G948" s="113"/>
    </row>
    <row r="949" spans="1:7" ht="15.75" customHeight="1">
      <c r="A949" s="113"/>
      <c r="C949" s="113"/>
      <c r="E949" s="113"/>
      <c r="G949" s="113"/>
    </row>
    <row r="950" spans="1:7" ht="15.75" customHeight="1">
      <c r="A950" s="113"/>
      <c r="C950" s="113"/>
      <c r="E950" s="113"/>
      <c r="G950" s="113"/>
    </row>
    <row r="951" spans="1:7" ht="15.75" customHeight="1">
      <c r="A951" s="113"/>
      <c r="C951" s="113"/>
      <c r="E951" s="113"/>
      <c r="G951" s="113"/>
    </row>
    <row r="952" spans="1:7" ht="15.75" customHeight="1">
      <c r="A952" s="113"/>
      <c r="C952" s="113"/>
      <c r="E952" s="113"/>
      <c r="G952" s="113"/>
    </row>
    <row r="953" spans="1:7" ht="15.75" customHeight="1">
      <c r="A953" s="113"/>
      <c r="C953" s="113"/>
      <c r="E953" s="113"/>
      <c r="G953" s="113"/>
    </row>
    <row r="954" spans="1:7" ht="15.75" customHeight="1">
      <c r="A954" s="113"/>
      <c r="C954" s="113"/>
      <c r="E954" s="113"/>
      <c r="G954" s="113"/>
    </row>
    <row r="955" spans="1:7" ht="15.75" customHeight="1">
      <c r="A955" s="113"/>
      <c r="C955" s="113"/>
      <c r="E955" s="113"/>
      <c r="G955" s="113"/>
    </row>
    <row r="956" spans="1:7" ht="15.75" customHeight="1">
      <c r="A956" s="113"/>
      <c r="C956" s="113"/>
      <c r="E956" s="113"/>
      <c r="G956" s="113"/>
    </row>
    <row r="957" spans="1:7" ht="15.75" customHeight="1">
      <c r="A957" s="113"/>
      <c r="C957" s="113"/>
      <c r="E957" s="113"/>
      <c r="G957" s="113"/>
    </row>
    <row r="958" spans="1:7" ht="15.75" customHeight="1">
      <c r="A958" s="113"/>
      <c r="C958" s="113"/>
      <c r="E958" s="113"/>
      <c r="G958" s="113"/>
    </row>
    <row r="959" spans="1:7" ht="15.75" customHeight="1">
      <c r="A959" s="113"/>
      <c r="C959" s="113"/>
      <c r="E959" s="113"/>
      <c r="G959" s="113"/>
    </row>
    <row r="960" spans="1:7" ht="15.75" customHeight="1">
      <c r="A960" s="113"/>
      <c r="C960" s="113"/>
      <c r="E960" s="113"/>
      <c r="G960" s="113"/>
    </row>
    <row r="961" spans="1:7" ht="15.75" customHeight="1">
      <c r="A961" s="113"/>
      <c r="C961" s="113"/>
      <c r="E961" s="113"/>
      <c r="G961" s="113"/>
    </row>
    <row r="962" spans="1:7" ht="15.75" customHeight="1">
      <c r="A962" s="113"/>
      <c r="C962" s="113"/>
      <c r="E962" s="113"/>
      <c r="G962" s="113"/>
    </row>
    <row r="963" spans="1:7" ht="15.75" customHeight="1">
      <c r="A963" s="113"/>
      <c r="C963" s="113"/>
      <c r="E963" s="113"/>
      <c r="G963" s="113"/>
    </row>
    <row r="964" spans="1:7" ht="15.75" customHeight="1">
      <c r="A964" s="113"/>
      <c r="C964" s="113"/>
      <c r="E964" s="113"/>
      <c r="G964" s="113"/>
    </row>
    <row r="965" spans="1:7" ht="15.75" customHeight="1">
      <c r="A965" s="113"/>
      <c r="C965" s="113"/>
      <c r="E965" s="113"/>
      <c r="G965" s="113"/>
    </row>
    <row r="966" spans="1:7" ht="15.75" customHeight="1">
      <c r="A966" s="113"/>
      <c r="C966" s="113"/>
      <c r="E966" s="113"/>
      <c r="G966" s="113"/>
    </row>
    <row r="967" spans="1:7" ht="15.75" customHeight="1">
      <c r="A967" s="113"/>
      <c r="C967" s="113"/>
      <c r="E967" s="113"/>
      <c r="G967" s="113"/>
    </row>
    <row r="968" spans="1:7" ht="15.75" customHeight="1">
      <c r="A968" s="113"/>
      <c r="C968" s="113"/>
      <c r="E968" s="113"/>
      <c r="G968" s="113"/>
    </row>
    <row r="969" spans="1:7" ht="15.75" customHeight="1">
      <c r="A969" s="113"/>
      <c r="C969" s="113"/>
      <c r="E969" s="113"/>
      <c r="G969" s="113"/>
    </row>
    <row r="970" spans="1:7" ht="15.75" customHeight="1">
      <c r="A970" s="113"/>
      <c r="C970" s="113"/>
      <c r="E970" s="113"/>
      <c r="G970" s="113"/>
    </row>
    <row r="971" spans="1:7" ht="15.75" customHeight="1">
      <c r="A971" s="113"/>
      <c r="C971" s="113"/>
      <c r="E971" s="113"/>
      <c r="G971" s="113"/>
    </row>
    <row r="972" spans="1:7" ht="15.75" customHeight="1">
      <c r="A972" s="113"/>
      <c r="C972" s="113"/>
      <c r="E972" s="113"/>
      <c r="G972" s="113"/>
    </row>
    <row r="973" spans="1:7" ht="15.75" customHeight="1">
      <c r="A973" s="113"/>
      <c r="C973" s="113"/>
      <c r="E973" s="113"/>
      <c r="G973" s="113"/>
    </row>
    <row r="974" spans="1:7" ht="15.75" customHeight="1">
      <c r="A974" s="113"/>
      <c r="C974" s="113"/>
      <c r="E974" s="113"/>
      <c r="G974" s="113"/>
    </row>
    <row r="975" spans="1:7" ht="15.75" customHeight="1">
      <c r="A975" s="113"/>
      <c r="C975" s="113"/>
      <c r="E975" s="113"/>
      <c r="G975" s="113"/>
    </row>
    <row r="976" spans="1:7" ht="15.75" customHeight="1">
      <c r="A976" s="113"/>
      <c r="C976" s="113"/>
      <c r="E976" s="113"/>
      <c r="G976" s="113"/>
    </row>
    <row r="977" spans="1:7" ht="15.75" customHeight="1">
      <c r="A977" s="113"/>
      <c r="C977" s="113"/>
      <c r="E977" s="113"/>
      <c r="G977" s="113"/>
    </row>
    <row r="978" spans="1:7" ht="15.75" customHeight="1">
      <c r="A978" s="113"/>
      <c r="C978" s="113"/>
      <c r="E978" s="113"/>
      <c r="G978" s="113"/>
    </row>
    <row r="979" spans="1:7" ht="15.75" customHeight="1">
      <c r="A979" s="113"/>
      <c r="C979" s="113"/>
      <c r="E979" s="113"/>
      <c r="G979" s="113"/>
    </row>
    <row r="980" spans="1:7" ht="15.75" customHeight="1">
      <c r="A980" s="113"/>
      <c r="C980" s="113"/>
      <c r="E980" s="113"/>
      <c r="G980" s="113"/>
    </row>
    <row r="981" spans="1:7" ht="15.75" customHeight="1">
      <c r="A981" s="113"/>
      <c r="C981" s="113"/>
      <c r="E981" s="113"/>
      <c r="G981" s="113"/>
    </row>
    <row r="982" spans="1:7" ht="15.75" customHeight="1">
      <c r="A982" s="113"/>
      <c r="C982" s="113"/>
      <c r="E982" s="113"/>
      <c r="G982" s="113"/>
    </row>
    <row r="983" spans="1:7" ht="15.75" customHeight="1">
      <c r="A983" s="113"/>
      <c r="C983" s="113"/>
      <c r="E983" s="113"/>
      <c r="G983" s="113"/>
    </row>
    <row r="984" spans="1:7" ht="15.75" customHeight="1">
      <c r="A984" s="113"/>
      <c r="C984" s="113"/>
      <c r="E984" s="113"/>
      <c r="G984" s="113"/>
    </row>
    <row r="985" spans="1:7" ht="15.75" customHeight="1">
      <c r="A985" s="113"/>
      <c r="C985" s="113"/>
      <c r="E985" s="113"/>
      <c r="G985" s="113"/>
    </row>
    <row r="986" spans="1:7" ht="15.75" customHeight="1">
      <c r="A986" s="113"/>
      <c r="C986" s="113"/>
      <c r="E986" s="113"/>
      <c r="G986" s="113"/>
    </row>
    <row r="987" spans="1:7" ht="15.75" customHeight="1">
      <c r="A987" s="113"/>
      <c r="C987" s="113"/>
      <c r="E987" s="113"/>
      <c r="G987" s="113"/>
    </row>
    <row r="988" spans="1:7" ht="15.75" customHeight="1">
      <c r="A988" s="113"/>
      <c r="C988" s="113"/>
      <c r="E988" s="113"/>
      <c r="G988" s="113"/>
    </row>
    <row r="989" spans="1:7" ht="15.75" customHeight="1">
      <c r="A989" s="113"/>
      <c r="C989" s="113"/>
      <c r="E989" s="113"/>
      <c r="G989" s="113"/>
    </row>
    <row r="990" spans="1:7" ht="15.75" customHeight="1">
      <c r="A990" s="113"/>
      <c r="C990" s="113"/>
      <c r="E990" s="113"/>
      <c r="G990" s="113"/>
    </row>
    <row r="991" spans="1:7" ht="15.75" customHeight="1">
      <c r="A991" s="113"/>
      <c r="C991" s="113"/>
      <c r="E991" s="113"/>
      <c r="G991" s="113"/>
    </row>
    <row r="992" spans="1:7" ht="15.75" customHeight="1">
      <c r="A992" s="113"/>
      <c r="C992" s="113"/>
      <c r="E992" s="113"/>
      <c r="G992" s="113"/>
    </row>
    <row r="993" spans="1:7" ht="15.75" customHeight="1">
      <c r="A993" s="113"/>
      <c r="C993" s="113"/>
      <c r="E993" s="113"/>
      <c r="G993" s="113"/>
    </row>
    <row r="994" spans="1:7" ht="15.75" customHeight="1">
      <c r="A994" s="113"/>
      <c r="C994" s="113"/>
      <c r="E994" s="113"/>
      <c r="G994" s="113"/>
    </row>
    <row r="995" spans="1:7" ht="15.75" customHeight="1">
      <c r="A995" s="113"/>
      <c r="C995" s="113"/>
      <c r="E995" s="113"/>
      <c r="G995" s="113"/>
    </row>
    <row r="996" spans="1:7" ht="15.75" customHeight="1">
      <c r="A996" s="113"/>
      <c r="C996" s="113"/>
      <c r="E996" s="113"/>
      <c r="G996" s="113"/>
    </row>
    <row r="997" spans="1:7" ht="15.75" customHeight="1">
      <c r="A997" s="113"/>
      <c r="C997" s="113"/>
      <c r="E997" s="113"/>
      <c r="G997" s="113"/>
    </row>
    <row r="998" spans="1:7" ht="15.75" customHeight="1">
      <c r="A998" s="113"/>
      <c r="C998" s="113"/>
      <c r="E998" s="113"/>
      <c r="G998" s="113"/>
    </row>
    <row r="999" spans="1:7" ht="15.75" customHeight="1">
      <c r="A999" s="113"/>
      <c r="C999" s="113"/>
      <c r="E999" s="113"/>
      <c r="G999" s="113"/>
    </row>
    <row r="1000" spans="1:7" ht="15.75" customHeight="1">
      <c r="A1000" s="113"/>
      <c r="C1000" s="113"/>
      <c r="E1000" s="113"/>
      <c r="G1000" s="113"/>
    </row>
    <row r="1001" spans="1:7" ht="15.75" customHeight="1">
      <c r="A1001" s="113"/>
      <c r="C1001" s="113"/>
      <c r="E1001" s="113"/>
      <c r="G1001" s="113"/>
    </row>
    <row r="1002" spans="1:7" ht="15.75" customHeight="1">
      <c r="A1002" s="113"/>
      <c r="C1002" s="113"/>
      <c r="E1002" s="113"/>
      <c r="G1002" s="113"/>
    </row>
  </sheetData>
  <mergeCells count="5">
    <mergeCell ref="A1:H1"/>
    <mergeCell ref="A3:B3"/>
    <mergeCell ref="C3:D3"/>
    <mergeCell ref="E3:F3"/>
    <mergeCell ref="G3:H3"/>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69"/>
  <sheetViews>
    <sheetView topLeftCell="A13" zoomScaleNormal="100" workbookViewId="0">
      <selection activeCell="AM18" sqref="AM18"/>
    </sheetView>
  </sheetViews>
  <sheetFormatPr defaultRowHeight="13.5"/>
  <cols>
    <col min="1" max="1" width="9.625" style="12" customWidth="1"/>
    <col min="2" max="2" width="2.25" style="12" customWidth="1"/>
    <col min="3" max="25" width="2.5" style="12" customWidth="1"/>
    <col min="26" max="37" width="2.25" style="12" customWidth="1"/>
    <col min="38" max="38" width="9" style="12"/>
    <col min="39" max="39" width="9" style="12" customWidth="1"/>
    <col min="40" max="46" width="2.125" style="12" customWidth="1"/>
    <col min="47" max="47" width="7.5" style="13" hidden="1" customWidth="1"/>
    <col min="48" max="48" width="13.875" style="13" hidden="1" customWidth="1"/>
    <col min="49" max="49" width="9.5" style="13" hidden="1" customWidth="1"/>
    <col min="50" max="51" width="2.125" style="12" customWidth="1"/>
    <col min="52" max="53" width="9" style="12" customWidth="1"/>
    <col min="54" max="66" width="9" style="12"/>
    <col min="67" max="67" width="9" style="12" customWidth="1"/>
    <col min="68" max="16384" width="9" style="12"/>
  </cols>
  <sheetData>
    <row r="1" spans="1:51" ht="18.75" customHeight="1">
      <c r="A1" s="217" t="s">
        <v>175</v>
      </c>
      <c r="B1" s="217"/>
      <c r="C1" s="9"/>
      <c r="D1" s="10"/>
      <c r="E1" s="11"/>
      <c r="F1" s="11"/>
      <c r="G1" s="11"/>
      <c r="H1" s="11"/>
      <c r="I1" s="11"/>
      <c r="J1" s="11"/>
      <c r="K1" s="11"/>
      <c r="L1" s="11"/>
      <c r="M1" s="11"/>
      <c r="N1" s="11"/>
      <c r="O1" s="11"/>
      <c r="P1" s="11"/>
      <c r="Q1" s="11"/>
      <c r="R1" s="11"/>
      <c r="S1" s="11"/>
      <c r="T1" s="11"/>
      <c r="U1" s="11"/>
      <c r="V1" s="11"/>
      <c r="W1" s="11"/>
      <c r="X1" s="11"/>
      <c r="Y1" s="11"/>
      <c r="Z1" s="11"/>
      <c r="AA1" s="9"/>
      <c r="AB1" s="9"/>
      <c r="AC1" s="9"/>
      <c r="AD1" s="9"/>
      <c r="AE1" s="9"/>
      <c r="AF1" s="9"/>
      <c r="AG1" s="9"/>
      <c r="AH1" s="9"/>
      <c r="AI1" s="9"/>
      <c r="AJ1" s="9"/>
      <c r="AK1" s="9"/>
    </row>
    <row r="2" spans="1:51" ht="18.75" customHeight="1">
      <c r="A2" s="218" t="s">
        <v>248</v>
      </c>
      <c r="B2" s="218"/>
      <c r="C2" s="218"/>
      <c r="D2" s="218"/>
      <c r="E2" s="11"/>
      <c r="F2" s="11"/>
      <c r="G2" s="11"/>
      <c r="H2" s="11"/>
      <c r="I2" s="11"/>
      <c r="J2" s="11"/>
      <c r="K2" s="11"/>
      <c r="L2" s="11"/>
      <c r="M2" s="11"/>
      <c r="N2" s="11"/>
      <c r="O2" s="11"/>
      <c r="P2" s="11"/>
      <c r="Q2" s="11"/>
      <c r="R2" s="11"/>
      <c r="S2" s="29"/>
      <c r="T2" s="11"/>
      <c r="U2" s="11"/>
      <c r="V2" s="11"/>
      <c r="W2" s="11"/>
      <c r="X2" s="11"/>
      <c r="Y2" s="11"/>
      <c r="Z2" s="11"/>
      <c r="AA2" s="9"/>
      <c r="AB2" s="9"/>
      <c r="AC2" s="9"/>
      <c r="AD2" s="9"/>
      <c r="AE2" s="9"/>
      <c r="AF2" s="9"/>
      <c r="AK2" s="9"/>
      <c r="AU2" s="13" t="s">
        <v>0</v>
      </c>
      <c r="AV2" s="13" t="s">
        <v>2</v>
      </c>
      <c r="AW2" s="13" t="s">
        <v>1</v>
      </c>
    </row>
    <row r="3" spans="1:51" ht="20.100000000000001" customHeight="1">
      <c r="A3" s="14" t="s">
        <v>134</v>
      </c>
      <c r="B3" s="9"/>
      <c r="C3" s="9"/>
      <c r="D3" s="9"/>
      <c r="E3" s="9"/>
      <c r="F3" s="9"/>
      <c r="G3" s="9"/>
      <c r="H3" s="9"/>
      <c r="I3" s="9"/>
      <c r="J3" s="40" t="s">
        <v>216</v>
      </c>
      <c r="K3" s="40"/>
      <c r="L3" s="230" t="s">
        <v>256</v>
      </c>
      <c r="M3" s="230"/>
      <c r="N3" s="230"/>
      <c r="O3" s="230"/>
      <c r="P3" s="230"/>
      <c r="Q3" s="230"/>
      <c r="R3" s="230"/>
      <c r="S3" s="230"/>
      <c r="T3" s="230"/>
      <c r="U3" s="230"/>
      <c r="V3" s="230"/>
      <c r="W3" s="40"/>
      <c r="X3" s="18"/>
      <c r="Y3" s="9"/>
      <c r="Z3" s="9"/>
      <c r="AA3" s="9"/>
      <c r="AB3" s="9"/>
      <c r="AC3" s="9"/>
      <c r="AD3" s="9"/>
      <c r="AE3" s="9"/>
      <c r="AF3" s="9"/>
      <c r="AG3" s="9"/>
      <c r="AH3" s="9"/>
      <c r="AI3" s="9"/>
      <c r="AJ3" s="9"/>
      <c r="AK3" s="9"/>
      <c r="AM3" s="15"/>
      <c r="AO3" s="15"/>
      <c r="AP3" s="15"/>
      <c r="AQ3" s="15"/>
      <c r="AR3" s="15"/>
      <c r="AS3" s="15"/>
      <c r="AT3" s="15"/>
      <c r="AX3" s="16"/>
      <c r="AY3" s="16"/>
    </row>
    <row r="4" spans="1:51" ht="20.100000000000001" customHeight="1">
      <c r="A4" s="220" t="s">
        <v>174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9"/>
      <c r="AH4" s="219" t="s">
        <v>136</v>
      </c>
      <c r="AI4" s="219"/>
      <c r="AJ4" s="219"/>
      <c r="AK4" s="9"/>
      <c r="AM4" s="17"/>
      <c r="AO4" s="15"/>
      <c r="AP4" s="15"/>
      <c r="AQ4" s="15"/>
      <c r="AR4" s="15"/>
      <c r="AS4" s="15"/>
      <c r="AT4" s="15"/>
      <c r="AU4" s="13" t="s">
        <v>161</v>
      </c>
      <c r="AV4" s="13" t="s">
        <v>3</v>
      </c>
      <c r="AW4" s="13" t="s">
        <v>47</v>
      </c>
      <c r="AX4" s="16"/>
      <c r="AY4" s="16"/>
    </row>
    <row r="5" spans="1:51" ht="16.5" customHeight="1">
      <c r="A5" s="8"/>
      <c r="B5" s="8"/>
      <c r="C5" s="8"/>
      <c r="D5" s="8"/>
      <c r="E5" s="8"/>
      <c r="F5" s="8"/>
      <c r="G5" s="8"/>
      <c r="H5" s="31"/>
      <c r="I5" s="8"/>
      <c r="J5" s="8"/>
      <c r="K5" s="8"/>
      <c r="L5" s="8"/>
      <c r="M5" s="8"/>
      <c r="N5" s="31"/>
      <c r="O5" s="8"/>
      <c r="P5" s="8"/>
      <c r="Q5" s="8"/>
      <c r="R5" s="8"/>
      <c r="S5" s="224" t="s">
        <v>160</v>
      </c>
      <c r="T5" s="224"/>
      <c r="U5" s="224"/>
      <c r="V5" s="224"/>
      <c r="W5" s="224"/>
      <c r="X5" s="224"/>
      <c r="Y5" s="224"/>
      <c r="Z5" s="224"/>
      <c r="AA5" s="224"/>
      <c r="AB5" s="224"/>
      <c r="AC5" s="217"/>
      <c r="AD5" s="8"/>
      <c r="AE5" s="31"/>
      <c r="AF5" s="8"/>
      <c r="AG5" s="18"/>
      <c r="AH5" s="225" t="e">
        <f>VLOOKUP(C9,$AV$4:$AW$68,2,0)</f>
        <v>#N/A</v>
      </c>
      <c r="AI5" s="226"/>
      <c r="AJ5" s="227"/>
      <c r="AK5" s="9"/>
      <c r="AU5" s="13" t="s">
        <v>162</v>
      </c>
      <c r="AV5" s="13" t="s">
        <v>4</v>
      </c>
      <c r="AW5" s="13" t="s">
        <v>48</v>
      </c>
    </row>
    <row r="6" spans="1:51" ht="9.75" customHeight="1">
      <c r="A6" s="9"/>
      <c r="B6" s="9"/>
      <c r="C6" s="9"/>
      <c r="D6" s="9"/>
      <c r="E6" s="9"/>
      <c r="F6" s="9"/>
      <c r="G6" s="9"/>
      <c r="H6" s="9"/>
      <c r="I6" s="9"/>
      <c r="J6" s="9"/>
      <c r="K6" s="9"/>
      <c r="L6" s="9"/>
      <c r="M6" s="9"/>
      <c r="N6" s="9"/>
      <c r="O6" s="9"/>
      <c r="P6" s="9"/>
      <c r="Q6" s="9"/>
      <c r="R6" s="9"/>
      <c r="S6" s="19"/>
      <c r="T6" s="19"/>
      <c r="U6" s="19"/>
      <c r="V6" s="19"/>
      <c r="W6" s="19"/>
      <c r="X6" s="19"/>
      <c r="Y6" s="19"/>
      <c r="Z6" s="19"/>
      <c r="AA6" s="19"/>
      <c r="AB6" s="19"/>
      <c r="AC6" s="9"/>
      <c r="AD6" s="9"/>
      <c r="AE6" s="9"/>
      <c r="AF6" s="9"/>
      <c r="AG6" s="18"/>
      <c r="AH6" s="18"/>
      <c r="AI6" s="18"/>
      <c r="AJ6" s="18"/>
      <c r="AK6" s="9"/>
      <c r="AU6" s="13" t="s">
        <v>163</v>
      </c>
      <c r="AV6" s="13" t="s">
        <v>5</v>
      </c>
      <c r="AW6" s="13" t="s">
        <v>49</v>
      </c>
    </row>
    <row r="7" spans="1:51" ht="15" customHeight="1">
      <c r="A7" s="9"/>
      <c r="B7" s="9"/>
      <c r="C7" s="9"/>
      <c r="D7" s="9"/>
      <c r="E7" s="9"/>
      <c r="F7" s="9"/>
      <c r="G7" s="9"/>
      <c r="H7" s="9"/>
      <c r="I7" s="9"/>
      <c r="J7" s="9"/>
      <c r="K7" s="9"/>
      <c r="L7" s="9"/>
      <c r="M7" s="9"/>
      <c r="N7" s="9"/>
      <c r="O7" s="9"/>
      <c r="P7" s="9"/>
      <c r="Q7" s="9"/>
      <c r="S7" s="247" t="s">
        <v>164</v>
      </c>
      <c r="T7" s="247"/>
      <c r="U7" s="247"/>
      <c r="V7" s="247"/>
      <c r="W7" s="247"/>
      <c r="X7" s="247"/>
      <c r="Y7" s="247"/>
      <c r="Z7" s="228" t="s">
        <v>206</v>
      </c>
      <c r="AA7" s="228"/>
      <c r="AB7" s="229"/>
      <c r="AC7" s="229"/>
      <c r="AD7" s="228" t="s">
        <v>137</v>
      </c>
      <c r="AE7" s="228"/>
      <c r="AF7" s="228"/>
      <c r="AG7" s="229"/>
      <c r="AH7" s="229"/>
      <c r="AI7" s="228" t="s">
        <v>138</v>
      </c>
      <c r="AJ7" s="228"/>
      <c r="AK7" s="9"/>
      <c r="AU7" s="13" t="s">
        <v>164</v>
      </c>
      <c r="AV7" s="13" t="s">
        <v>131</v>
      </c>
      <c r="AW7" s="13" t="s">
        <v>132</v>
      </c>
    </row>
    <row r="8" spans="1:51" ht="21" customHeight="1" thickBot="1">
      <c r="A8" s="221" t="s">
        <v>159</v>
      </c>
      <c r="B8" s="221"/>
      <c r="C8" s="221"/>
      <c r="D8" s="221"/>
      <c r="E8" s="221"/>
      <c r="F8" s="221"/>
      <c r="G8" s="222">
        <f>C9</f>
        <v>0</v>
      </c>
      <c r="H8" s="222"/>
      <c r="I8" s="222"/>
      <c r="J8" s="222"/>
      <c r="K8" s="222"/>
      <c r="L8" s="222"/>
      <c r="M8" s="223" t="s">
        <v>199</v>
      </c>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U8" s="13" t="s">
        <v>165</v>
      </c>
      <c r="AV8" s="13" t="s">
        <v>6</v>
      </c>
      <c r="AW8" s="13" t="s">
        <v>50</v>
      </c>
    </row>
    <row r="9" spans="1:51" ht="25.5" customHeight="1" thickBot="1">
      <c r="A9" s="206" t="s">
        <v>139</v>
      </c>
      <c r="B9" s="207"/>
      <c r="C9" s="209"/>
      <c r="D9" s="210"/>
      <c r="E9" s="210"/>
      <c r="F9" s="210"/>
      <c r="G9" s="210"/>
      <c r="H9" s="210"/>
      <c r="I9" s="210"/>
      <c r="J9" s="258" t="s">
        <v>154</v>
      </c>
      <c r="K9" s="259"/>
      <c r="L9" s="233" t="s">
        <v>140</v>
      </c>
      <c r="M9" s="234"/>
      <c r="N9" s="234"/>
      <c r="O9" s="234"/>
      <c r="P9" s="234"/>
      <c r="Q9" s="207"/>
      <c r="R9" s="209"/>
      <c r="S9" s="210"/>
      <c r="T9" s="210"/>
      <c r="U9" s="210"/>
      <c r="V9" s="210"/>
      <c r="W9" s="210"/>
      <c r="X9" s="211"/>
      <c r="Y9" s="233" t="s">
        <v>189</v>
      </c>
      <c r="Z9" s="234"/>
      <c r="AA9" s="234"/>
      <c r="AB9" s="207"/>
      <c r="AC9" s="209"/>
      <c r="AD9" s="210"/>
      <c r="AE9" s="210"/>
      <c r="AF9" s="210"/>
      <c r="AG9" s="210"/>
      <c r="AH9" s="210"/>
      <c r="AI9" s="210"/>
      <c r="AJ9" s="210"/>
      <c r="AK9" s="256"/>
      <c r="AU9" s="13" t="s">
        <v>166</v>
      </c>
      <c r="AV9" s="13" t="s">
        <v>7</v>
      </c>
      <c r="AW9" s="13" t="s">
        <v>51</v>
      </c>
    </row>
    <row r="10" spans="1:51" ht="14.25" customHeight="1">
      <c r="A10" s="206" t="s">
        <v>141</v>
      </c>
      <c r="B10" s="207"/>
      <c r="C10" s="209"/>
      <c r="D10" s="210"/>
      <c r="E10" s="210"/>
      <c r="F10" s="210"/>
      <c r="G10" s="210"/>
      <c r="H10" s="210"/>
      <c r="I10" s="210"/>
      <c r="J10" s="210"/>
      <c r="K10" s="210"/>
      <c r="L10" s="210"/>
      <c r="M10" s="210"/>
      <c r="N10" s="210"/>
      <c r="O10" s="210"/>
      <c r="P10" s="210"/>
      <c r="Q10" s="211"/>
      <c r="R10" s="212" t="s">
        <v>217</v>
      </c>
      <c r="S10" s="213"/>
      <c r="T10" s="213"/>
      <c r="U10" s="213"/>
      <c r="V10" s="213"/>
      <c r="W10" s="214"/>
      <c r="X10" s="215"/>
      <c r="Y10" s="215"/>
      <c r="Z10" s="215"/>
      <c r="AA10" s="215"/>
      <c r="AB10" s="215"/>
      <c r="AC10" s="215"/>
      <c r="AD10" s="215"/>
      <c r="AE10" s="215"/>
      <c r="AF10" s="215"/>
      <c r="AG10" s="215"/>
      <c r="AH10" s="215"/>
      <c r="AI10" s="215"/>
      <c r="AJ10" s="215"/>
      <c r="AK10" s="216"/>
      <c r="AU10" s="13" t="s">
        <v>167</v>
      </c>
      <c r="AV10" s="13" t="s">
        <v>8</v>
      </c>
      <c r="AW10" s="13" t="s">
        <v>52</v>
      </c>
    </row>
    <row r="11" spans="1:51" ht="25.5" customHeight="1">
      <c r="A11" s="208"/>
      <c r="B11" s="176"/>
      <c r="C11" s="177"/>
      <c r="D11" s="178"/>
      <c r="E11" s="178"/>
      <c r="F11" s="178"/>
      <c r="G11" s="178"/>
      <c r="H11" s="178"/>
      <c r="I11" s="178"/>
      <c r="J11" s="178"/>
      <c r="K11" s="178"/>
      <c r="L11" s="178"/>
      <c r="M11" s="178"/>
      <c r="N11" s="178"/>
      <c r="O11" s="178"/>
      <c r="P11" s="178"/>
      <c r="Q11" s="179"/>
      <c r="R11" s="231" t="s">
        <v>142</v>
      </c>
      <c r="S11" s="232"/>
      <c r="T11" s="232"/>
      <c r="U11" s="232"/>
      <c r="V11" s="176"/>
      <c r="W11" s="177"/>
      <c r="X11" s="178"/>
      <c r="Y11" s="178"/>
      <c r="Z11" s="178"/>
      <c r="AA11" s="178"/>
      <c r="AB11" s="178"/>
      <c r="AC11" s="178"/>
      <c r="AD11" s="178"/>
      <c r="AE11" s="178"/>
      <c r="AF11" s="178"/>
      <c r="AG11" s="178"/>
      <c r="AH11" s="178"/>
      <c r="AI11" s="178"/>
      <c r="AJ11" s="178"/>
      <c r="AK11" s="257"/>
      <c r="AU11" s="13" t="s">
        <v>168</v>
      </c>
      <c r="AV11" s="13" t="s">
        <v>9</v>
      </c>
      <c r="AW11" s="13" t="s">
        <v>53</v>
      </c>
    </row>
    <row r="12" spans="1:51" ht="25.5" customHeight="1">
      <c r="A12" s="175" t="s">
        <v>181</v>
      </c>
      <c r="B12" s="176"/>
      <c r="C12" s="265"/>
      <c r="D12" s="266"/>
      <c r="E12" s="266"/>
      <c r="F12" s="266"/>
      <c r="G12" s="266"/>
      <c r="H12" s="266"/>
      <c r="I12" s="266"/>
      <c r="J12" s="266"/>
      <c r="K12" s="267"/>
      <c r="L12" s="189" t="s">
        <v>184</v>
      </c>
      <c r="M12" s="190"/>
      <c r="N12" s="190"/>
      <c r="O12" s="190"/>
      <c r="P12" s="190"/>
      <c r="Q12" s="191"/>
      <c r="R12" s="204"/>
      <c r="S12" s="205"/>
      <c r="T12" s="205"/>
      <c r="U12" s="205"/>
      <c r="V12" s="205"/>
      <c r="W12" s="205"/>
      <c r="X12" s="140" t="s">
        <v>208</v>
      </c>
      <c r="Y12" s="141"/>
      <c r="Z12" s="141"/>
      <c r="AA12" s="142"/>
      <c r="AB12" s="262"/>
      <c r="AC12" s="263"/>
      <c r="AD12" s="263"/>
      <c r="AE12" s="263"/>
      <c r="AF12" s="263"/>
      <c r="AG12" s="263"/>
      <c r="AH12" s="263"/>
      <c r="AI12" s="263"/>
      <c r="AJ12" s="263"/>
      <c r="AK12" s="264"/>
      <c r="AU12" s="13" t="s">
        <v>169</v>
      </c>
      <c r="AV12" s="13" t="s">
        <v>10</v>
      </c>
      <c r="AW12" s="13" t="s">
        <v>54</v>
      </c>
    </row>
    <row r="13" spans="1:51" ht="25.5" customHeight="1" thickBot="1">
      <c r="A13" s="180" t="s">
        <v>183</v>
      </c>
      <c r="B13" s="181"/>
      <c r="C13" s="192"/>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93"/>
      <c r="AU13" s="13" t="s">
        <v>170</v>
      </c>
      <c r="AV13" s="13" t="s">
        <v>11</v>
      </c>
      <c r="AW13" s="13" t="s">
        <v>55</v>
      </c>
    </row>
    <row r="14" spans="1:51" ht="15" customHeight="1">
      <c r="A14" s="182" t="s">
        <v>217</v>
      </c>
      <c r="B14" s="183"/>
      <c r="C14" s="214"/>
      <c r="D14" s="215"/>
      <c r="E14" s="215"/>
      <c r="F14" s="215"/>
      <c r="G14" s="215"/>
      <c r="H14" s="215"/>
      <c r="I14" s="215"/>
      <c r="J14" s="215"/>
      <c r="K14" s="215"/>
      <c r="L14" s="215"/>
      <c r="M14" s="215"/>
      <c r="N14" s="215"/>
      <c r="O14" s="215"/>
      <c r="P14" s="215"/>
      <c r="Q14" s="248"/>
      <c r="R14" s="249" t="s">
        <v>188</v>
      </c>
      <c r="S14" s="250"/>
      <c r="T14" s="250"/>
      <c r="U14" s="250"/>
      <c r="V14" s="251"/>
      <c r="W14" s="255"/>
      <c r="X14" s="210"/>
      <c r="Y14" s="210"/>
      <c r="Z14" s="210"/>
      <c r="AA14" s="210"/>
      <c r="AB14" s="210"/>
      <c r="AC14" s="210"/>
      <c r="AD14" s="210"/>
      <c r="AE14" s="210"/>
      <c r="AF14" s="210"/>
      <c r="AG14" s="210"/>
      <c r="AH14" s="210"/>
      <c r="AI14" s="210"/>
      <c r="AJ14" s="210"/>
      <c r="AK14" s="256"/>
      <c r="AU14" s="13" t="s">
        <v>171</v>
      </c>
      <c r="AV14" s="13" t="s">
        <v>12</v>
      </c>
      <c r="AW14" s="13" t="s">
        <v>56</v>
      </c>
    </row>
    <row r="15" spans="1:51" ht="25.5" customHeight="1">
      <c r="A15" s="175" t="s">
        <v>182</v>
      </c>
      <c r="B15" s="176"/>
      <c r="C15" s="177"/>
      <c r="D15" s="178"/>
      <c r="E15" s="178"/>
      <c r="F15" s="178"/>
      <c r="G15" s="178"/>
      <c r="H15" s="178"/>
      <c r="I15" s="178"/>
      <c r="J15" s="178"/>
      <c r="K15" s="178"/>
      <c r="L15" s="178"/>
      <c r="M15" s="178"/>
      <c r="N15" s="178"/>
      <c r="O15" s="178"/>
      <c r="P15" s="178"/>
      <c r="Q15" s="179"/>
      <c r="R15" s="252"/>
      <c r="S15" s="253"/>
      <c r="T15" s="253"/>
      <c r="U15" s="253"/>
      <c r="V15" s="254"/>
      <c r="W15" s="178"/>
      <c r="X15" s="178"/>
      <c r="Y15" s="178"/>
      <c r="Z15" s="178"/>
      <c r="AA15" s="178"/>
      <c r="AB15" s="178"/>
      <c r="AC15" s="178"/>
      <c r="AD15" s="178"/>
      <c r="AE15" s="178"/>
      <c r="AF15" s="178"/>
      <c r="AG15" s="178"/>
      <c r="AH15" s="178"/>
      <c r="AI15" s="178"/>
      <c r="AJ15" s="178"/>
      <c r="AK15" s="257"/>
      <c r="AU15" s="13" t="s">
        <v>172</v>
      </c>
      <c r="AV15" s="13" t="s">
        <v>13</v>
      </c>
      <c r="AW15" s="13" t="s">
        <v>57</v>
      </c>
    </row>
    <row r="16" spans="1:51" ht="25.5" customHeight="1">
      <c r="A16" s="175" t="s">
        <v>185</v>
      </c>
      <c r="B16" s="176"/>
      <c r="C16" s="265"/>
      <c r="D16" s="266"/>
      <c r="E16" s="266"/>
      <c r="F16" s="266"/>
      <c r="G16" s="266"/>
      <c r="H16" s="266"/>
      <c r="I16" s="266"/>
      <c r="J16" s="266"/>
      <c r="K16" s="267"/>
      <c r="L16" s="189" t="s">
        <v>186</v>
      </c>
      <c r="M16" s="190"/>
      <c r="N16" s="190"/>
      <c r="O16" s="190"/>
      <c r="P16" s="190"/>
      <c r="Q16" s="191"/>
      <c r="R16" s="204"/>
      <c r="S16" s="205"/>
      <c r="T16" s="205"/>
      <c r="U16" s="205"/>
      <c r="V16" s="205"/>
      <c r="W16" s="205"/>
      <c r="X16" s="205"/>
      <c r="Y16" s="205"/>
      <c r="Z16" s="205"/>
      <c r="AA16" s="205"/>
      <c r="AB16" s="205"/>
      <c r="AC16" s="205"/>
      <c r="AD16" s="205"/>
      <c r="AE16" s="205"/>
      <c r="AF16" s="205"/>
      <c r="AG16" s="205"/>
      <c r="AH16" s="205"/>
      <c r="AI16" s="205"/>
      <c r="AJ16" s="205"/>
      <c r="AK16" s="268"/>
      <c r="AU16" s="13" t="s">
        <v>173</v>
      </c>
      <c r="AV16" s="13" t="s">
        <v>14</v>
      </c>
      <c r="AW16" s="13" t="s">
        <v>58</v>
      </c>
    </row>
    <row r="17" spans="1:49" ht="25.5" customHeight="1">
      <c r="A17" s="236" t="s">
        <v>187</v>
      </c>
      <c r="B17" s="237"/>
      <c r="C17" s="184"/>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6"/>
      <c r="AV17" s="13" t="s">
        <v>15</v>
      </c>
      <c r="AW17" s="13" t="s">
        <v>59</v>
      </c>
    </row>
    <row r="18" spans="1:49" ht="30.75" customHeight="1" thickBot="1">
      <c r="A18" s="123" t="s">
        <v>213</v>
      </c>
      <c r="B18" s="124"/>
      <c r="C18" s="125" t="s">
        <v>214</v>
      </c>
      <c r="D18" s="126"/>
      <c r="E18" s="126"/>
      <c r="F18" s="126"/>
      <c r="G18" s="126"/>
      <c r="H18" s="126"/>
      <c r="I18" s="126"/>
      <c r="J18" s="126"/>
      <c r="K18" s="126"/>
      <c r="L18" s="126"/>
      <c r="M18" s="126"/>
      <c r="N18" s="126"/>
      <c r="O18" s="126"/>
      <c r="P18" s="126"/>
      <c r="Q18" s="126"/>
      <c r="R18" s="126"/>
      <c r="S18" s="126"/>
      <c r="T18" s="126"/>
      <c r="U18" s="126"/>
      <c r="V18" s="126"/>
      <c r="W18" s="126"/>
      <c r="X18" s="126"/>
      <c r="Y18" s="127"/>
      <c r="Z18" s="126" t="s">
        <v>244</v>
      </c>
      <c r="AA18" s="126"/>
      <c r="AB18" s="128"/>
      <c r="AC18" s="129"/>
      <c r="AD18" s="130"/>
      <c r="AE18" s="131"/>
      <c r="AF18" s="126" t="s">
        <v>236</v>
      </c>
      <c r="AG18" s="126"/>
      <c r="AH18" s="128"/>
      <c r="AI18" s="130"/>
      <c r="AJ18" s="130"/>
      <c r="AK18" s="130"/>
      <c r="AL18" s="33"/>
      <c r="AV18" s="13" t="s">
        <v>16</v>
      </c>
      <c r="AW18" s="13" t="s">
        <v>60</v>
      </c>
    </row>
    <row r="19" spans="1:49" ht="11.25"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V19" s="13" t="s">
        <v>17</v>
      </c>
      <c r="AW19" s="13" t="s">
        <v>61</v>
      </c>
    </row>
    <row r="20" spans="1:49" ht="16.5" customHeight="1">
      <c r="A20" s="238" t="s">
        <v>203</v>
      </c>
      <c r="B20" s="238"/>
      <c r="C20" s="238"/>
      <c r="D20" s="238"/>
      <c r="E20" s="238"/>
      <c r="F20" s="238"/>
      <c r="G20" s="238"/>
      <c r="H20" s="238"/>
      <c r="I20" s="238"/>
      <c r="J20" s="238"/>
      <c r="K20" s="238"/>
      <c r="L20" s="238"/>
      <c r="M20" s="9"/>
      <c r="N20" s="9"/>
      <c r="O20" s="9"/>
      <c r="P20" s="9"/>
      <c r="Q20" s="9"/>
      <c r="R20" s="9"/>
      <c r="S20" s="9"/>
      <c r="T20" s="9"/>
      <c r="U20" s="9"/>
      <c r="V20" s="9"/>
      <c r="W20" s="9"/>
      <c r="X20" s="9"/>
      <c r="Y20" s="9"/>
      <c r="Z20" s="9"/>
      <c r="AA20" s="9"/>
      <c r="AB20" s="9"/>
      <c r="AC20" s="9"/>
      <c r="AD20" s="9"/>
      <c r="AE20" s="9"/>
      <c r="AF20" s="9"/>
      <c r="AG20" s="9"/>
      <c r="AH20" s="9"/>
      <c r="AI20" s="9"/>
      <c r="AJ20" s="9"/>
      <c r="AK20" s="9"/>
      <c r="AV20" s="13" t="s">
        <v>18</v>
      </c>
      <c r="AW20" s="13" t="s">
        <v>62</v>
      </c>
    </row>
    <row r="21" spans="1:49" ht="11.25" customHeight="1">
      <c r="A21" s="20"/>
      <c r="B21" s="20"/>
      <c r="C21" s="20"/>
      <c r="D21" s="20"/>
      <c r="E21" s="20"/>
      <c r="F21" s="20"/>
      <c r="G21" s="20"/>
      <c r="H21" s="20"/>
      <c r="I21" s="20"/>
      <c r="J21" s="20"/>
      <c r="K21" s="20"/>
      <c r="L21" s="20"/>
      <c r="M21" s="9"/>
      <c r="N21" s="9"/>
      <c r="O21" s="9"/>
      <c r="P21" s="9"/>
      <c r="Q21" s="9"/>
      <c r="R21" s="9"/>
      <c r="S21" s="9"/>
      <c r="T21" s="9"/>
      <c r="U21" s="9"/>
      <c r="V21" s="9"/>
      <c r="W21" s="9"/>
      <c r="X21" s="9"/>
      <c r="Y21" s="9"/>
      <c r="Z21" s="9"/>
      <c r="AA21" s="9"/>
      <c r="AB21" s="9"/>
      <c r="AC21" s="9"/>
      <c r="AD21" s="9"/>
      <c r="AE21" s="9"/>
      <c r="AF21" s="9"/>
      <c r="AG21" s="9"/>
      <c r="AH21" s="9"/>
      <c r="AI21" s="9"/>
      <c r="AJ21" s="9"/>
      <c r="AK21" s="9"/>
      <c r="AV21" s="13" t="s">
        <v>19</v>
      </c>
      <c r="AW21" s="13" t="s">
        <v>63</v>
      </c>
    </row>
    <row r="22" spans="1:49" ht="25.5" customHeight="1">
      <c r="A22" s="154" t="s">
        <v>190</v>
      </c>
      <c r="B22" s="155"/>
      <c r="C22" s="156"/>
      <c r="D22" s="239" t="s">
        <v>196</v>
      </c>
      <c r="E22" s="239"/>
      <c r="F22" s="240" t="s">
        <v>157</v>
      </c>
      <c r="G22" s="241"/>
      <c r="H22" s="241"/>
      <c r="I22" s="241"/>
      <c r="J22" s="241"/>
      <c r="K22" s="242"/>
      <c r="L22" s="154" t="s">
        <v>135</v>
      </c>
      <c r="M22" s="155"/>
      <c r="N22" s="155"/>
      <c r="O22" s="155"/>
      <c r="P22" s="155"/>
      <c r="Q22" s="155"/>
      <c r="R22" s="154" t="s">
        <v>194</v>
      </c>
      <c r="S22" s="187"/>
      <c r="T22" s="187"/>
      <c r="U22" s="187"/>
      <c r="V22" s="187"/>
      <c r="W22" s="188"/>
      <c r="X22" s="154" t="s">
        <v>195</v>
      </c>
      <c r="Y22" s="187"/>
      <c r="Z22" s="187"/>
      <c r="AA22" s="187"/>
      <c r="AB22" s="187"/>
      <c r="AC22" s="188"/>
      <c r="AD22" s="143" t="s">
        <v>176</v>
      </c>
      <c r="AE22" s="144"/>
      <c r="AF22" s="243"/>
      <c r="AG22" s="243"/>
      <c r="AH22" s="243"/>
      <c r="AI22" s="243"/>
      <c r="AJ22" s="243"/>
      <c r="AK22" s="244"/>
      <c r="AV22" s="13" t="s">
        <v>20</v>
      </c>
      <c r="AW22" s="13" t="s">
        <v>64</v>
      </c>
    </row>
    <row r="23" spans="1:49" ht="14.25" customHeight="1" thickBot="1">
      <c r="A23" s="157"/>
      <c r="B23" s="158"/>
      <c r="C23" s="159"/>
      <c r="D23" s="200" t="s">
        <v>211</v>
      </c>
      <c r="E23" s="201"/>
      <c r="F23" s="149" t="s">
        <v>209</v>
      </c>
      <c r="G23" s="150"/>
      <c r="H23" s="151"/>
      <c r="I23" s="150" t="s">
        <v>210</v>
      </c>
      <c r="J23" s="150"/>
      <c r="K23" s="169"/>
      <c r="L23" s="143" t="s">
        <v>209</v>
      </c>
      <c r="M23" s="144"/>
      <c r="N23" s="246"/>
      <c r="O23" s="144" t="s">
        <v>210</v>
      </c>
      <c r="P23" s="144"/>
      <c r="Q23" s="145"/>
      <c r="R23" s="143" t="s">
        <v>209</v>
      </c>
      <c r="S23" s="144"/>
      <c r="T23" s="246"/>
      <c r="U23" s="144" t="s">
        <v>210</v>
      </c>
      <c r="V23" s="144"/>
      <c r="W23" s="145"/>
      <c r="X23" s="143" t="s">
        <v>209</v>
      </c>
      <c r="Y23" s="144"/>
      <c r="Z23" s="246"/>
      <c r="AA23" s="144" t="s">
        <v>210</v>
      </c>
      <c r="AB23" s="144"/>
      <c r="AC23" s="145"/>
      <c r="AD23" s="260" t="s">
        <v>209</v>
      </c>
      <c r="AE23" s="261"/>
      <c r="AF23" s="202">
        <f>F24+F25+L24+L25+R24+R25+X24+X25</f>
        <v>0</v>
      </c>
      <c r="AG23" s="202"/>
      <c r="AH23" s="34" t="s">
        <v>210</v>
      </c>
      <c r="AI23" s="35"/>
      <c r="AJ23" s="202">
        <f>I24+I25+O24+O25+U24+U25+AA24+AA25</f>
        <v>0</v>
      </c>
      <c r="AK23" s="203"/>
      <c r="AV23" s="13" t="s">
        <v>21</v>
      </c>
      <c r="AW23" s="13" t="s">
        <v>65</v>
      </c>
    </row>
    <row r="24" spans="1:49" ht="25.5" customHeight="1">
      <c r="A24" s="157"/>
      <c r="B24" s="158"/>
      <c r="C24" s="159"/>
      <c r="D24" s="163" t="s">
        <v>192</v>
      </c>
      <c r="E24" s="163"/>
      <c r="F24" s="138">
        <v>0</v>
      </c>
      <c r="G24" s="139"/>
      <c r="H24" s="32" t="s">
        <v>212</v>
      </c>
      <c r="I24" s="139"/>
      <c r="J24" s="139"/>
      <c r="K24" s="1" t="s">
        <v>143</v>
      </c>
      <c r="L24" s="138"/>
      <c r="M24" s="139"/>
      <c r="N24" s="32" t="s">
        <v>212</v>
      </c>
      <c r="O24" s="139"/>
      <c r="P24" s="139"/>
      <c r="Q24" s="2" t="s">
        <v>143</v>
      </c>
      <c r="R24" s="138"/>
      <c r="S24" s="139"/>
      <c r="T24" s="32" t="s">
        <v>212</v>
      </c>
      <c r="U24" s="139"/>
      <c r="V24" s="139"/>
      <c r="W24" s="1" t="s">
        <v>143</v>
      </c>
      <c r="X24" s="138"/>
      <c r="Y24" s="139"/>
      <c r="Z24" s="32" t="s">
        <v>212</v>
      </c>
      <c r="AA24" s="139"/>
      <c r="AB24" s="139"/>
      <c r="AC24" s="3" t="s">
        <v>143</v>
      </c>
      <c r="AD24" s="194">
        <f>AF23+AJ23</f>
        <v>0</v>
      </c>
      <c r="AE24" s="195"/>
      <c r="AF24" s="195"/>
      <c r="AG24" s="195"/>
      <c r="AH24" s="195"/>
      <c r="AI24" s="195"/>
      <c r="AJ24" s="195"/>
      <c r="AK24" s="198" t="s">
        <v>177</v>
      </c>
      <c r="AV24" s="13" t="s">
        <v>22</v>
      </c>
      <c r="AW24" s="13" t="s">
        <v>66</v>
      </c>
    </row>
    <row r="25" spans="1:49" ht="25.5" customHeight="1" thickBot="1">
      <c r="A25" s="160"/>
      <c r="B25" s="161"/>
      <c r="C25" s="162"/>
      <c r="D25" s="163" t="s">
        <v>193</v>
      </c>
      <c r="E25" s="163"/>
      <c r="F25" s="138"/>
      <c r="G25" s="139"/>
      <c r="H25" s="32" t="s">
        <v>212</v>
      </c>
      <c r="I25" s="139"/>
      <c r="J25" s="139"/>
      <c r="K25" s="1" t="s">
        <v>143</v>
      </c>
      <c r="L25" s="138"/>
      <c r="M25" s="139"/>
      <c r="N25" s="32" t="s">
        <v>212</v>
      </c>
      <c r="O25" s="139"/>
      <c r="P25" s="139"/>
      <c r="Q25" s="2" t="s">
        <v>143</v>
      </c>
      <c r="R25" s="138"/>
      <c r="S25" s="139"/>
      <c r="T25" s="32" t="s">
        <v>212</v>
      </c>
      <c r="U25" s="139"/>
      <c r="V25" s="139"/>
      <c r="W25" s="1" t="s">
        <v>143</v>
      </c>
      <c r="X25" s="138"/>
      <c r="Y25" s="139"/>
      <c r="Z25" s="32" t="s">
        <v>212</v>
      </c>
      <c r="AA25" s="139"/>
      <c r="AB25" s="139"/>
      <c r="AC25" s="3" t="s">
        <v>143</v>
      </c>
      <c r="AD25" s="196"/>
      <c r="AE25" s="197"/>
      <c r="AF25" s="197"/>
      <c r="AG25" s="197"/>
      <c r="AH25" s="197"/>
      <c r="AI25" s="197"/>
      <c r="AJ25" s="197"/>
      <c r="AK25" s="199"/>
      <c r="AV25" s="13" t="s">
        <v>23</v>
      </c>
      <c r="AW25" s="13" t="s">
        <v>67</v>
      </c>
    </row>
    <row r="26" spans="1:49" ht="25.5" customHeight="1">
      <c r="A26" s="154" t="s">
        <v>191</v>
      </c>
      <c r="B26" s="155"/>
      <c r="C26" s="156"/>
      <c r="D26" s="135" t="s">
        <v>178</v>
      </c>
      <c r="E26" s="136"/>
      <c r="F26" s="136"/>
      <c r="G26" s="136"/>
      <c r="H26" s="136"/>
      <c r="I26" s="136"/>
      <c r="J26" s="136"/>
      <c r="K26" s="136"/>
      <c r="L26" s="136"/>
      <c r="M26" s="136"/>
      <c r="N26" s="136"/>
      <c r="O26" s="137"/>
      <c r="P26" s="152"/>
      <c r="Q26" s="153"/>
      <c r="R26" s="153"/>
      <c r="S26" s="153"/>
      <c r="T26" s="153"/>
      <c r="U26" s="153"/>
      <c r="V26" s="153"/>
      <c r="W26" s="4" t="s">
        <v>144</v>
      </c>
      <c r="X26" s="18"/>
      <c r="Y26" s="9"/>
      <c r="Z26" s="9"/>
      <c r="AA26" s="9"/>
      <c r="AB26" s="9"/>
      <c r="AC26" s="9"/>
      <c r="AD26" s="9"/>
      <c r="AE26" s="9"/>
      <c r="AF26" s="18"/>
      <c r="AG26" s="18"/>
      <c r="AH26" s="18"/>
      <c r="AI26" s="18"/>
      <c r="AJ26" s="18"/>
      <c r="AK26" s="18"/>
      <c r="AV26" s="13" t="s">
        <v>24</v>
      </c>
      <c r="AW26" s="13" t="s">
        <v>68</v>
      </c>
    </row>
    <row r="27" spans="1:49" ht="25.5" customHeight="1">
      <c r="A27" s="157"/>
      <c r="B27" s="158"/>
      <c r="C27" s="159"/>
      <c r="D27" s="135" t="s">
        <v>145</v>
      </c>
      <c r="E27" s="136"/>
      <c r="F27" s="136"/>
      <c r="G27" s="136"/>
      <c r="H27" s="136"/>
      <c r="I27" s="136"/>
      <c r="J27" s="136"/>
      <c r="K27" s="136"/>
      <c r="L27" s="136"/>
      <c r="M27" s="136"/>
      <c r="N27" s="136"/>
      <c r="O27" s="137"/>
      <c r="P27" s="152"/>
      <c r="Q27" s="153"/>
      <c r="R27" s="153"/>
      <c r="S27" s="153"/>
      <c r="T27" s="153"/>
      <c r="U27" s="153"/>
      <c r="V27" s="153"/>
      <c r="W27" s="4" t="s">
        <v>144</v>
      </c>
      <c r="X27" s="18"/>
      <c r="Y27" s="9"/>
      <c r="Z27" s="9"/>
      <c r="AA27" s="9"/>
      <c r="AB27" s="9"/>
      <c r="AC27" s="9"/>
      <c r="AD27" s="9"/>
      <c r="AE27" s="9"/>
      <c r="AF27" s="9"/>
      <c r="AG27" s="9"/>
      <c r="AH27" s="9"/>
      <c r="AI27" s="9"/>
      <c r="AJ27" s="9"/>
      <c r="AK27" s="9"/>
      <c r="AV27" s="13" t="s">
        <v>25</v>
      </c>
      <c r="AW27" s="13" t="s">
        <v>69</v>
      </c>
    </row>
    <row r="28" spans="1:49" ht="25.5" customHeight="1" thickBot="1">
      <c r="A28" s="160"/>
      <c r="B28" s="161"/>
      <c r="C28" s="162"/>
      <c r="D28" s="132" t="s">
        <v>146</v>
      </c>
      <c r="E28" s="133"/>
      <c r="F28" s="133"/>
      <c r="G28" s="133"/>
      <c r="H28" s="133"/>
      <c r="I28" s="133"/>
      <c r="J28" s="133"/>
      <c r="K28" s="133"/>
      <c r="L28" s="133"/>
      <c r="M28" s="133"/>
      <c r="N28" s="133"/>
      <c r="O28" s="134"/>
      <c r="P28" s="152"/>
      <c r="Q28" s="153"/>
      <c r="R28" s="153"/>
      <c r="S28" s="153"/>
      <c r="T28" s="153"/>
      <c r="U28" s="153"/>
      <c r="V28" s="153"/>
      <c r="W28" s="5" t="s">
        <v>144</v>
      </c>
      <c r="X28" s="18"/>
      <c r="Y28" s="9"/>
      <c r="Z28" s="9"/>
      <c r="AA28" s="9"/>
      <c r="AB28" s="9"/>
      <c r="AC28" s="9"/>
      <c r="AD28" s="9"/>
      <c r="AE28" s="9"/>
      <c r="AF28" s="9"/>
      <c r="AG28" s="9"/>
      <c r="AH28" s="9"/>
      <c r="AI28" s="9"/>
      <c r="AJ28" s="9"/>
      <c r="AK28" s="9"/>
      <c r="AV28" s="13" t="s">
        <v>26</v>
      </c>
      <c r="AW28" s="13" t="s">
        <v>70</v>
      </c>
    </row>
    <row r="29" spans="1:49" ht="24" customHeight="1" thickBot="1">
      <c r="A29" s="143" t="s">
        <v>147</v>
      </c>
      <c r="B29" s="144"/>
      <c r="C29" s="144"/>
      <c r="D29" s="173"/>
      <c r="E29" s="174"/>
      <c r="F29" s="174"/>
      <c r="G29" s="174"/>
      <c r="H29" s="174"/>
      <c r="I29" s="30" t="s">
        <v>143</v>
      </c>
      <c r="J29" s="164" t="s">
        <v>148</v>
      </c>
      <c r="K29" s="165"/>
      <c r="L29" s="165"/>
      <c r="M29" s="165"/>
      <c r="N29" s="165"/>
      <c r="O29" s="165"/>
      <c r="P29" s="165"/>
      <c r="Q29" s="165"/>
      <c r="R29" s="165"/>
      <c r="S29" s="165"/>
      <c r="T29" s="165"/>
      <c r="U29" s="165"/>
      <c r="V29" s="165"/>
      <c r="W29" s="165"/>
      <c r="X29" s="165"/>
      <c r="Y29" s="165"/>
      <c r="Z29" s="165"/>
      <c r="AA29" s="166"/>
      <c r="AB29" s="167"/>
      <c r="AC29" s="168"/>
      <c r="AD29" s="168"/>
      <c r="AE29" s="168"/>
      <c r="AF29" s="168"/>
      <c r="AG29" s="168"/>
      <c r="AH29" s="168"/>
      <c r="AI29" s="168"/>
      <c r="AJ29" s="168"/>
      <c r="AK29" s="30" t="s">
        <v>144</v>
      </c>
      <c r="AN29" s="26"/>
      <c r="AO29" s="26"/>
      <c r="AP29" s="26"/>
      <c r="AQ29" s="26"/>
      <c r="AR29" s="26"/>
      <c r="AS29" s="26"/>
      <c r="AT29" s="26"/>
      <c r="AV29" s="13" t="s">
        <v>27</v>
      </c>
      <c r="AW29" s="13" t="s">
        <v>71</v>
      </c>
    </row>
    <row r="30" spans="1:49" ht="26.25" customHeight="1">
      <c r="A30" s="149" t="s">
        <v>155</v>
      </c>
      <c r="B30" s="150"/>
      <c r="C30" s="169"/>
      <c r="D30" s="170"/>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2"/>
      <c r="AV30" s="13" t="s">
        <v>28</v>
      </c>
      <c r="AW30" s="13" t="s">
        <v>72</v>
      </c>
    </row>
    <row r="31" spans="1:49" ht="38.25" customHeight="1">
      <c r="A31" s="143" t="s">
        <v>156</v>
      </c>
      <c r="B31" s="144"/>
      <c r="C31" s="145"/>
      <c r="D31" s="146"/>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8"/>
      <c r="AV31" s="13" t="s">
        <v>29</v>
      </c>
      <c r="AW31" s="13" t="s">
        <v>73</v>
      </c>
    </row>
    <row r="32" spans="1:49" ht="26.25" customHeight="1">
      <c r="A32" s="154" t="s">
        <v>180</v>
      </c>
      <c r="B32" s="155"/>
      <c r="C32" s="156"/>
      <c r="D32" s="6"/>
      <c r="E32" s="27">
        <v>1</v>
      </c>
      <c r="F32" s="25" t="s">
        <v>150</v>
      </c>
      <c r="G32" s="25" t="s">
        <v>179</v>
      </c>
      <c r="H32" s="25"/>
      <c r="I32" s="27"/>
      <c r="J32" s="27"/>
      <c r="K32" s="27"/>
      <c r="L32" s="27"/>
      <c r="M32" s="27"/>
      <c r="N32" s="27"/>
      <c r="O32" s="27"/>
      <c r="P32" s="27"/>
      <c r="Q32" s="27"/>
      <c r="R32" s="27"/>
      <c r="S32" s="27"/>
      <c r="T32" s="27"/>
      <c r="U32" s="27"/>
      <c r="V32" s="27"/>
      <c r="W32" s="27"/>
      <c r="X32" s="27"/>
      <c r="Y32" s="27"/>
      <c r="Z32" s="27"/>
      <c r="AA32" s="27"/>
      <c r="AB32" s="27"/>
      <c r="AC32" s="25"/>
      <c r="AD32" s="25"/>
      <c r="AE32" s="25"/>
      <c r="AF32" s="25"/>
      <c r="AG32" s="25"/>
      <c r="AH32" s="25"/>
      <c r="AI32" s="25"/>
      <c r="AJ32" s="25"/>
      <c r="AK32" s="28"/>
      <c r="AV32" s="13" t="s">
        <v>30</v>
      </c>
      <c r="AW32" s="13" t="s">
        <v>74</v>
      </c>
    </row>
    <row r="33" spans="1:49" ht="26.25" customHeight="1">
      <c r="A33" s="157"/>
      <c r="B33" s="158"/>
      <c r="C33" s="158"/>
      <c r="D33" s="7"/>
      <c r="E33" s="18">
        <v>2</v>
      </c>
      <c r="F33" s="21" t="s">
        <v>150</v>
      </c>
      <c r="G33" s="21" t="s">
        <v>158</v>
      </c>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2"/>
      <c r="AV33" s="13" t="s">
        <v>31</v>
      </c>
      <c r="AW33" s="13" t="s">
        <v>75</v>
      </c>
    </row>
    <row r="34" spans="1:49" ht="26.25" customHeight="1">
      <c r="A34" s="157"/>
      <c r="B34" s="158"/>
      <c r="C34" s="158"/>
      <c r="D34" s="7"/>
      <c r="E34" s="21">
        <v>3</v>
      </c>
      <c r="F34" s="21" t="s">
        <v>150</v>
      </c>
      <c r="G34" s="21" t="s">
        <v>151</v>
      </c>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2"/>
      <c r="AV34" s="13" t="s">
        <v>32</v>
      </c>
      <c r="AW34" s="13" t="s">
        <v>76</v>
      </c>
    </row>
    <row r="35" spans="1:49" ht="26.25" customHeight="1">
      <c r="A35" s="157"/>
      <c r="B35" s="158"/>
      <c r="C35" s="158"/>
      <c r="D35" s="7"/>
      <c r="E35" s="21">
        <v>4</v>
      </c>
      <c r="F35" s="21" t="s">
        <v>150</v>
      </c>
      <c r="G35" s="21" t="s">
        <v>152</v>
      </c>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2"/>
      <c r="AV35" s="13" t="s">
        <v>33</v>
      </c>
      <c r="AW35" s="13" t="s">
        <v>77</v>
      </c>
    </row>
    <row r="36" spans="1:49" ht="26.25" customHeight="1">
      <c r="A36" s="157"/>
      <c r="B36" s="158"/>
      <c r="C36" s="158"/>
      <c r="D36" s="7"/>
      <c r="E36" s="21">
        <v>5</v>
      </c>
      <c r="F36" s="21" t="s">
        <v>150</v>
      </c>
      <c r="G36" s="21" t="s">
        <v>153</v>
      </c>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2"/>
      <c r="AV36" s="13" t="s">
        <v>34</v>
      </c>
      <c r="AW36" s="13" t="s">
        <v>78</v>
      </c>
    </row>
    <row r="37" spans="1:49" ht="26.25" customHeight="1">
      <c r="A37" s="160"/>
      <c r="B37" s="161"/>
      <c r="C37" s="161"/>
      <c r="D37" s="53"/>
      <c r="E37" s="23">
        <v>6</v>
      </c>
      <c r="F37" s="23" t="s">
        <v>150</v>
      </c>
      <c r="G37" s="23" t="s">
        <v>149</v>
      </c>
      <c r="H37" s="23"/>
      <c r="I37" s="23"/>
      <c r="J37" s="23"/>
      <c r="K37" s="23"/>
      <c r="L37" s="23" t="s">
        <v>197</v>
      </c>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 t="s">
        <v>198</v>
      </c>
      <c r="AV37" s="13" t="s">
        <v>35</v>
      </c>
      <c r="AW37" s="13" t="s">
        <v>79</v>
      </c>
    </row>
    <row r="38" spans="1:49" ht="21.75" customHeight="1">
      <c r="A38" s="235" t="s">
        <v>207</v>
      </c>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V38" s="13" t="s">
        <v>36</v>
      </c>
      <c r="AW38" s="13" t="s">
        <v>80</v>
      </c>
    </row>
    <row r="39" spans="1:49" ht="36" customHeight="1">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V39" s="13" t="s">
        <v>37</v>
      </c>
      <c r="AW39" s="13" t="s">
        <v>81</v>
      </c>
    </row>
    <row r="40" spans="1:49">
      <c r="AV40" s="13" t="s">
        <v>38</v>
      </c>
      <c r="AW40" s="13" t="s">
        <v>82</v>
      </c>
    </row>
    <row r="41" spans="1:49">
      <c r="AV41" s="13" t="s">
        <v>39</v>
      </c>
      <c r="AW41" s="13" t="s">
        <v>83</v>
      </c>
    </row>
    <row r="42" spans="1:49">
      <c r="AV42" s="13" t="s">
        <v>40</v>
      </c>
      <c r="AW42" s="13" t="s">
        <v>84</v>
      </c>
    </row>
    <row r="43" spans="1:49">
      <c r="AV43" s="13" t="s">
        <v>41</v>
      </c>
      <c r="AW43" s="13" t="s">
        <v>85</v>
      </c>
    </row>
    <row r="44" spans="1:49">
      <c r="AV44" s="13" t="s">
        <v>42</v>
      </c>
      <c r="AW44" s="13" t="s">
        <v>86</v>
      </c>
    </row>
    <row r="45" spans="1:49">
      <c r="AV45" s="13" t="s">
        <v>43</v>
      </c>
      <c r="AW45" s="13" t="s">
        <v>87</v>
      </c>
    </row>
    <row r="46" spans="1:49">
      <c r="AV46" s="13" t="s">
        <v>44</v>
      </c>
      <c r="AW46" s="13" t="s">
        <v>88</v>
      </c>
    </row>
    <row r="47" spans="1:49">
      <c r="AV47" s="13" t="s">
        <v>45</v>
      </c>
      <c r="AW47" s="13" t="s">
        <v>89</v>
      </c>
    </row>
    <row r="48" spans="1:49">
      <c r="AV48" s="13" t="s">
        <v>46</v>
      </c>
      <c r="AW48" s="13" t="s">
        <v>90</v>
      </c>
    </row>
    <row r="49" spans="48:49">
      <c r="AV49" s="13" t="s">
        <v>91</v>
      </c>
      <c r="AW49" s="13" t="s">
        <v>111</v>
      </c>
    </row>
    <row r="50" spans="48:49">
      <c r="AV50" s="13" t="s">
        <v>92</v>
      </c>
      <c r="AW50" s="13" t="s">
        <v>112</v>
      </c>
    </row>
    <row r="51" spans="48:49">
      <c r="AV51" s="13" t="s">
        <v>93</v>
      </c>
      <c r="AW51" s="13" t="s">
        <v>113</v>
      </c>
    </row>
    <row r="52" spans="48:49">
      <c r="AV52" s="13" t="s">
        <v>94</v>
      </c>
      <c r="AW52" s="13" t="s">
        <v>114</v>
      </c>
    </row>
    <row r="53" spans="48:49">
      <c r="AV53" s="13" t="s">
        <v>95</v>
      </c>
      <c r="AW53" s="13" t="s">
        <v>115</v>
      </c>
    </row>
    <row r="54" spans="48:49">
      <c r="AV54" s="13" t="s">
        <v>96</v>
      </c>
      <c r="AW54" s="13" t="s">
        <v>116</v>
      </c>
    </row>
    <row r="55" spans="48:49">
      <c r="AV55" s="13" t="s">
        <v>97</v>
      </c>
      <c r="AW55" s="13" t="s">
        <v>117</v>
      </c>
    </row>
    <row r="56" spans="48:49">
      <c r="AV56" s="13" t="s">
        <v>98</v>
      </c>
      <c r="AW56" s="13" t="s">
        <v>118</v>
      </c>
    </row>
    <row r="57" spans="48:49">
      <c r="AV57" s="13" t="s">
        <v>99</v>
      </c>
      <c r="AW57" s="13" t="s">
        <v>119</v>
      </c>
    </row>
    <row r="58" spans="48:49">
      <c r="AV58" s="13" t="s">
        <v>100</v>
      </c>
      <c r="AW58" s="13" t="s">
        <v>120</v>
      </c>
    </row>
    <row r="59" spans="48:49">
      <c r="AV59" s="13" t="s">
        <v>101</v>
      </c>
      <c r="AW59" s="13" t="s">
        <v>121</v>
      </c>
    </row>
    <row r="60" spans="48:49">
      <c r="AV60" s="13" t="s">
        <v>102</v>
      </c>
      <c r="AW60" s="13" t="s">
        <v>122</v>
      </c>
    </row>
    <row r="61" spans="48:49">
      <c r="AV61" s="13" t="s">
        <v>103</v>
      </c>
      <c r="AW61" s="13" t="s">
        <v>123</v>
      </c>
    </row>
    <row r="62" spans="48:49">
      <c r="AV62" s="13" t="s">
        <v>104</v>
      </c>
      <c r="AW62" s="13" t="s">
        <v>124</v>
      </c>
    </row>
    <row r="63" spans="48:49">
      <c r="AV63" s="13" t="s">
        <v>105</v>
      </c>
      <c r="AW63" s="13" t="s">
        <v>125</v>
      </c>
    </row>
    <row r="64" spans="48:49">
      <c r="AV64" s="13" t="s">
        <v>106</v>
      </c>
      <c r="AW64" s="13" t="s">
        <v>126</v>
      </c>
    </row>
    <row r="65" spans="48:49">
      <c r="AV65" s="13" t="s">
        <v>107</v>
      </c>
      <c r="AW65" s="13" t="s">
        <v>127</v>
      </c>
    </row>
    <row r="66" spans="48:49">
      <c r="AV66" s="13" t="s">
        <v>108</v>
      </c>
      <c r="AW66" s="13" t="s">
        <v>128</v>
      </c>
    </row>
    <row r="67" spans="48:49">
      <c r="AV67" s="13" t="s">
        <v>109</v>
      </c>
      <c r="AW67" s="13" t="s">
        <v>129</v>
      </c>
    </row>
    <row r="68" spans="48:49">
      <c r="AV68" s="13" t="s">
        <v>110</v>
      </c>
      <c r="AW68" s="13" t="s">
        <v>130</v>
      </c>
    </row>
    <row r="69" spans="48:49">
      <c r="AV69" s="13" t="s">
        <v>205</v>
      </c>
      <c r="AW69" s="13" t="s">
        <v>204</v>
      </c>
    </row>
  </sheetData>
  <mergeCells count="113">
    <mergeCell ref="S7:Y7"/>
    <mergeCell ref="C14:Q14"/>
    <mergeCell ref="R14:V15"/>
    <mergeCell ref="W14:AK15"/>
    <mergeCell ref="W11:AK11"/>
    <mergeCell ref="J9:K9"/>
    <mergeCell ref="C9:I9"/>
    <mergeCell ref="AD23:AE23"/>
    <mergeCell ref="AA24:AB24"/>
    <mergeCell ref="AA23:AC23"/>
    <mergeCell ref="X23:Z23"/>
    <mergeCell ref="AB12:AK12"/>
    <mergeCell ref="AC9:AK9"/>
    <mergeCell ref="C12:K12"/>
    <mergeCell ref="C16:K16"/>
    <mergeCell ref="L16:Q16"/>
    <mergeCell ref="R16:AK16"/>
    <mergeCell ref="AI18:AK18"/>
    <mergeCell ref="A38:AK39"/>
    <mergeCell ref="A15:B15"/>
    <mergeCell ref="A17:B17"/>
    <mergeCell ref="A20:L20"/>
    <mergeCell ref="D22:E22"/>
    <mergeCell ref="F22:K22"/>
    <mergeCell ref="L22:Q22"/>
    <mergeCell ref="X22:AC22"/>
    <mergeCell ref="AD22:AK22"/>
    <mergeCell ref="M37:AJ37"/>
    <mergeCell ref="F25:G25"/>
    <mergeCell ref="F24:G24"/>
    <mergeCell ref="L25:M25"/>
    <mergeCell ref="L24:M24"/>
    <mergeCell ref="R25:S25"/>
    <mergeCell ref="R24:S24"/>
    <mergeCell ref="X24:Y24"/>
    <mergeCell ref="U23:W23"/>
    <mergeCell ref="R23:T23"/>
    <mergeCell ref="O23:Q23"/>
    <mergeCell ref="L23:N23"/>
    <mergeCell ref="I23:K23"/>
    <mergeCell ref="O24:P24"/>
    <mergeCell ref="I25:J25"/>
    <mergeCell ref="A9:B9"/>
    <mergeCell ref="A10:B11"/>
    <mergeCell ref="C10:Q11"/>
    <mergeCell ref="R10:V10"/>
    <mergeCell ref="W10:AK10"/>
    <mergeCell ref="A1:B1"/>
    <mergeCell ref="A2:D2"/>
    <mergeCell ref="AH4:AJ4"/>
    <mergeCell ref="A4:AF4"/>
    <mergeCell ref="A8:F8"/>
    <mergeCell ref="G8:L8"/>
    <mergeCell ref="M8:AK8"/>
    <mergeCell ref="S5:AC5"/>
    <mergeCell ref="AH5:AJ5"/>
    <mergeCell ref="Z7:AA7"/>
    <mergeCell ref="AB7:AC7"/>
    <mergeCell ref="AD7:AF7"/>
    <mergeCell ref="AG7:AH7"/>
    <mergeCell ref="AI7:AJ7"/>
    <mergeCell ref="L3:V3"/>
    <mergeCell ref="R11:V11"/>
    <mergeCell ref="L9:Q9"/>
    <mergeCell ref="R9:X9"/>
    <mergeCell ref="Y9:AB9"/>
    <mergeCell ref="A32:C37"/>
    <mergeCell ref="A29:C29"/>
    <mergeCell ref="J29:AA29"/>
    <mergeCell ref="AB29:AJ29"/>
    <mergeCell ref="A30:C30"/>
    <mergeCell ref="D30:AK30"/>
    <mergeCell ref="D29:H29"/>
    <mergeCell ref="AA25:AB25"/>
    <mergeCell ref="A12:B12"/>
    <mergeCell ref="C15:Q15"/>
    <mergeCell ref="A13:B13"/>
    <mergeCell ref="A14:B14"/>
    <mergeCell ref="A16:B16"/>
    <mergeCell ref="C17:AK17"/>
    <mergeCell ref="R22:W22"/>
    <mergeCell ref="D25:E25"/>
    <mergeCell ref="L12:Q12"/>
    <mergeCell ref="C13:AK13"/>
    <mergeCell ref="AD24:AJ25"/>
    <mergeCell ref="AK24:AK25"/>
    <mergeCell ref="D23:E23"/>
    <mergeCell ref="AJ23:AK23"/>
    <mergeCell ref="AF23:AG23"/>
    <mergeCell ref="R12:W12"/>
    <mergeCell ref="A31:C31"/>
    <mergeCell ref="D31:AK31"/>
    <mergeCell ref="F23:H23"/>
    <mergeCell ref="P26:V26"/>
    <mergeCell ref="P27:V27"/>
    <mergeCell ref="P28:V28"/>
    <mergeCell ref="A26:C28"/>
    <mergeCell ref="D24:E24"/>
    <mergeCell ref="A22:C25"/>
    <mergeCell ref="D27:O27"/>
    <mergeCell ref="I24:J24"/>
    <mergeCell ref="U25:V25"/>
    <mergeCell ref="U24:V24"/>
    <mergeCell ref="O25:P25"/>
    <mergeCell ref="A18:B18"/>
    <mergeCell ref="C18:Y18"/>
    <mergeCell ref="Z18:AB18"/>
    <mergeCell ref="AC18:AE18"/>
    <mergeCell ref="D28:O28"/>
    <mergeCell ref="D26:O26"/>
    <mergeCell ref="X25:Y25"/>
    <mergeCell ref="X12:AA12"/>
    <mergeCell ref="AF18:AH18"/>
  </mergeCells>
  <phoneticPr fontId="3"/>
  <conditionalFormatting sqref="AH5 C15 C9:C10 R9:X9 D31:AK31 R10 W10:W11">
    <cfRule type="cellIs" dxfId="43" priority="58" stopIfTrue="1" operator="equal">
      <formula>0</formula>
    </cfRule>
  </conditionalFormatting>
  <conditionalFormatting sqref="AB7:AC7 AG7:AH7">
    <cfRule type="cellIs" dxfId="42" priority="57" stopIfTrue="1" operator="equal">
      <formula>0</formula>
    </cfRule>
  </conditionalFormatting>
  <conditionalFormatting sqref="AC9:AK9 J9">
    <cfRule type="cellIs" dxfId="41" priority="56" stopIfTrue="1" operator="equal">
      <formula>0</formula>
    </cfRule>
  </conditionalFormatting>
  <conditionalFormatting sqref="R9:X9 R10 W10">
    <cfRule type="cellIs" dxfId="40" priority="55" stopIfTrue="1" operator="equal">
      <formula>"選択してください"</formula>
    </cfRule>
  </conditionalFormatting>
  <conditionalFormatting sqref="AB29:AJ29">
    <cfRule type="containsText" dxfId="39" priority="5" operator="containsText" text="0">
      <formula>NOT(ISERROR(SEARCH("0",AB29)))</formula>
    </cfRule>
    <cfRule type="containsBlanks" dxfId="38" priority="59" stopIfTrue="1">
      <formula>LEN(TRIM(AB29))=0</formula>
    </cfRule>
  </conditionalFormatting>
  <conditionalFormatting sqref="C9:I9 C10">
    <cfRule type="notContainsBlanks" dxfId="37" priority="26">
      <formula>LEN(TRIM(C9))&gt;0</formula>
    </cfRule>
    <cfRule type="notContainsBlanks" dxfId="36" priority="31" stopIfTrue="1">
      <formula>LEN(TRIM(C9))&gt;0</formula>
    </cfRule>
  </conditionalFormatting>
  <conditionalFormatting sqref="AH5:AJ5">
    <cfRule type="containsErrors" dxfId="35" priority="30">
      <formula>ISERROR(AH5)</formula>
    </cfRule>
  </conditionalFormatting>
  <conditionalFormatting sqref="S5:AC5">
    <cfRule type="cellIs" dxfId="34" priority="25" operator="equal">
      <formula>0</formula>
    </cfRule>
  </conditionalFormatting>
  <conditionalFormatting sqref="G8:L8">
    <cfRule type="containsText" dxfId="33" priority="24" operator="containsText" text="0">
      <formula>NOT(ISERROR(SEARCH("0",G8)))</formula>
    </cfRule>
  </conditionalFormatting>
  <conditionalFormatting sqref="C12 R12 D29 X12 C13:AK13 R16:AK16 C17:AK17 D30:AK30 X24:X25 AA24:AA25 R24:R25 U24:U25 L24:L25 O24:O25 F24:F25 I24:I25 C18 Z18 AC18 AF18 AI18 C14 W14">
    <cfRule type="containsBlanks" dxfId="32" priority="8">
      <formula>LEN(TRIM(C12))=0</formula>
    </cfRule>
  </conditionalFormatting>
  <conditionalFormatting sqref="AB12:AK12">
    <cfRule type="containsBlanks" dxfId="31" priority="6">
      <formula>LEN(TRIM(AB12))=0</formula>
    </cfRule>
  </conditionalFormatting>
  <conditionalFormatting sqref="P26:V26">
    <cfRule type="containsBlanks" dxfId="30" priority="4">
      <formula>LEN(TRIM(P26))=0</formula>
    </cfRule>
  </conditionalFormatting>
  <conditionalFormatting sqref="P27:V27">
    <cfRule type="containsBlanks" dxfId="29" priority="3">
      <formula>LEN(TRIM(P27))=0</formula>
    </cfRule>
  </conditionalFormatting>
  <conditionalFormatting sqref="P28:V28">
    <cfRule type="containsBlanks" dxfId="28" priority="2">
      <formula>LEN(TRIM(P28))=0</formula>
    </cfRule>
  </conditionalFormatting>
  <conditionalFormatting sqref="C16">
    <cfRule type="containsBlanks" dxfId="27" priority="1">
      <formula>LEN(TRIM(C16))=0</formula>
    </cfRule>
  </conditionalFormatting>
  <dataValidations count="5">
    <dataValidation type="whole" allowBlank="1" showInputMessage="1" showErrorMessage="1" sqref="R24:R25 L24:L25 F24:F25 X24:X25">
      <formula1>0</formula1>
      <formula2>1000</formula2>
    </dataValidation>
    <dataValidation type="list" allowBlank="1" showInputMessage="1" showErrorMessage="1" sqref="AC18:AE18 AI18:AK18">
      <formula1>"○,×"</formula1>
    </dataValidation>
    <dataValidation type="list" allowBlank="1" showInputMessage="1" showErrorMessage="1" sqref="S7:Y7">
      <formula1>$AU$3:$AU$16</formula1>
    </dataValidation>
    <dataValidation type="list" allowBlank="1" showInputMessage="1" showErrorMessage="1" sqref="C9:I9">
      <formula1>$AV$4:$AV$69</formula1>
    </dataValidation>
    <dataValidation type="list" allowBlank="1" showInputMessage="1" showErrorMessage="1" sqref="D32:D37">
      <formula1>"○"</formula1>
    </dataValidation>
  </dataValidations>
  <pageMargins left="0.38" right="0.17" top="0.38" bottom="0.24" header="0.3" footer="0.2"/>
  <pageSetup paperSize="9" scale="91" orientation="portrait" r:id="rId1"/>
  <rowBreaks count="1" manualBreakCount="1">
    <brk id="39" max="3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3"/>
  <sheetViews>
    <sheetView topLeftCell="A19" zoomScaleNormal="100" workbookViewId="0">
      <selection activeCell="A8" sqref="A8:F8"/>
    </sheetView>
  </sheetViews>
  <sheetFormatPr defaultRowHeight="13.5"/>
  <cols>
    <col min="1" max="1" width="12.25" style="12" customWidth="1"/>
    <col min="2" max="2" width="5.375" style="12" customWidth="1"/>
    <col min="3" max="3" width="3.125" style="12" customWidth="1"/>
    <col min="4" max="4" width="4.375" style="12" customWidth="1"/>
    <col min="5" max="5" width="2.5" style="12" customWidth="1"/>
    <col min="6" max="6" width="3.375" style="12" customWidth="1"/>
    <col min="7" max="25" width="2.5" style="12" customWidth="1"/>
    <col min="26" max="37" width="2.25" style="12" customWidth="1"/>
    <col min="38" max="38" width="9" style="12"/>
    <col min="39" max="39" width="9" style="12" customWidth="1"/>
    <col min="40" max="46" width="2.125" style="12" customWidth="1"/>
    <col min="47" max="47" width="6.375" style="13" hidden="1" customWidth="1"/>
    <col min="48" max="48" width="14.5" style="13" hidden="1" customWidth="1"/>
    <col min="49" max="49" width="10" style="13" hidden="1" customWidth="1"/>
    <col min="50" max="51" width="2.125" style="12" hidden="1" customWidth="1"/>
    <col min="52" max="52" width="9" style="12" hidden="1" customWidth="1"/>
    <col min="53" max="53" width="9" style="12" customWidth="1"/>
    <col min="54" max="16384" width="9" style="12"/>
  </cols>
  <sheetData>
    <row r="1" spans="1:51" ht="18.75" customHeight="1">
      <c r="A1" s="217" t="s">
        <v>201</v>
      </c>
      <c r="B1" s="217"/>
      <c r="C1" s="9"/>
      <c r="D1" s="10"/>
      <c r="E1" s="11"/>
      <c r="F1" s="11"/>
      <c r="G1" s="11"/>
      <c r="H1" s="11"/>
      <c r="I1" s="11"/>
      <c r="J1" s="11"/>
      <c r="K1" s="11"/>
      <c r="L1" s="11"/>
      <c r="M1" s="11"/>
      <c r="N1" s="11"/>
      <c r="O1" s="11"/>
      <c r="P1" s="11"/>
      <c r="Q1" s="11"/>
      <c r="R1" s="11"/>
      <c r="S1" s="11"/>
      <c r="T1" s="11"/>
      <c r="U1" s="11"/>
      <c r="V1" s="11"/>
      <c r="W1" s="11"/>
      <c r="X1" s="11"/>
      <c r="Y1" s="11"/>
      <c r="Z1" s="11"/>
      <c r="AA1" s="9"/>
      <c r="AB1" s="9"/>
      <c r="AC1" s="9"/>
      <c r="AD1" s="9"/>
      <c r="AE1" s="9"/>
      <c r="AF1" s="9"/>
      <c r="AG1" s="9"/>
      <c r="AH1" s="9"/>
      <c r="AI1" s="9"/>
      <c r="AJ1" s="9"/>
      <c r="AK1" s="9"/>
    </row>
    <row r="2" spans="1:51" ht="18.75" customHeight="1">
      <c r="A2" s="218" t="s">
        <v>133</v>
      </c>
      <c r="B2" s="218"/>
      <c r="C2" s="218"/>
      <c r="D2" s="218"/>
      <c r="E2" s="11"/>
      <c r="F2" s="11"/>
      <c r="G2" s="11"/>
      <c r="H2" s="11"/>
      <c r="I2" s="11"/>
      <c r="J2" s="11"/>
      <c r="K2" s="11"/>
      <c r="L2" s="11"/>
      <c r="M2" s="11"/>
      <c r="N2" s="11"/>
      <c r="O2" s="11"/>
      <c r="P2" s="11"/>
      <c r="Q2" s="11"/>
      <c r="R2" s="11"/>
      <c r="S2" s="29"/>
      <c r="T2" s="11"/>
      <c r="U2" s="11"/>
      <c r="V2" s="11"/>
      <c r="W2" s="11"/>
      <c r="X2" s="11"/>
      <c r="Y2" s="11"/>
      <c r="Z2" s="11"/>
      <c r="AA2" s="9"/>
      <c r="AB2" s="9"/>
      <c r="AC2" s="9"/>
      <c r="AD2" s="9"/>
      <c r="AE2" s="9"/>
      <c r="AF2" s="9"/>
      <c r="AK2" s="9"/>
      <c r="AU2" s="13" t="s">
        <v>0</v>
      </c>
      <c r="AV2" s="13" t="s">
        <v>2</v>
      </c>
      <c r="AW2" s="13" t="s">
        <v>1</v>
      </c>
    </row>
    <row r="3" spans="1:51" ht="20.100000000000001" customHeight="1">
      <c r="A3" s="14" t="s">
        <v>134</v>
      </c>
      <c r="B3" s="9"/>
      <c r="C3" s="9"/>
      <c r="D3" s="9"/>
      <c r="E3" s="9"/>
      <c r="F3" s="9"/>
      <c r="G3" s="9"/>
      <c r="H3" s="9"/>
      <c r="I3" s="9"/>
      <c r="J3" s="40"/>
      <c r="K3" s="323" t="s">
        <v>252</v>
      </c>
      <c r="L3" s="323"/>
      <c r="M3" s="323"/>
      <c r="N3" s="323"/>
      <c r="O3" s="323"/>
      <c r="P3" s="323"/>
      <c r="Q3" s="323"/>
      <c r="R3" s="323"/>
      <c r="S3" s="323"/>
      <c r="T3" s="323"/>
      <c r="U3" s="323"/>
      <c r="V3" s="323"/>
      <c r="W3" s="323"/>
      <c r="X3" s="18"/>
      <c r="Y3" s="9"/>
      <c r="Z3" s="9"/>
      <c r="AA3" s="9"/>
      <c r="AB3" s="9"/>
      <c r="AC3" s="9"/>
      <c r="AD3" s="9"/>
      <c r="AE3" s="9"/>
      <c r="AF3" s="9"/>
      <c r="AG3" s="9"/>
      <c r="AH3" s="9"/>
      <c r="AI3" s="9"/>
      <c r="AJ3" s="9"/>
      <c r="AK3" s="9"/>
      <c r="AM3" s="15"/>
      <c r="AO3" s="15"/>
      <c r="AP3" s="15"/>
      <c r="AQ3" s="15"/>
      <c r="AR3" s="15"/>
      <c r="AS3" s="15"/>
      <c r="AT3" s="15"/>
      <c r="AX3" s="16"/>
      <c r="AY3" s="16"/>
    </row>
    <row r="4" spans="1:51" ht="20.100000000000001" customHeight="1">
      <c r="A4" s="220" t="s">
        <v>215</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9"/>
      <c r="AH4" s="219" t="s">
        <v>136</v>
      </c>
      <c r="AI4" s="219"/>
      <c r="AJ4" s="219"/>
      <c r="AK4" s="9"/>
      <c r="AM4" s="17"/>
      <c r="AO4" s="15"/>
      <c r="AP4" s="15"/>
      <c r="AQ4" s="15"/>
      <c r="AR4" s="15"/>
      <c r="AS4" s="15"/>
      <c r="AT4" s="15"/>
      <c r="AU4" s="13" t="s">
        <v>161</v>
      </c>
      <c r="AV4" s="13" t="s">
        <v>3</v>
      </c>
      <c r="AW4" s="13" t="s">
        <v>47</v>
      </c>
      <c r="AX4" s="16"/>
      <c r="AY4" s="16"/>
    </row>
    <row r="5" spans="1:51" ht="16.5" customHeight="1">
      <c r="A5" s="36" t="s">
        <v>202</v>
      </c>
      <c r="B5" s="36"/>
      <c r="C5" s="36"/>
      <c r="D5" s="36"/>
      <c r="E5" s="36"/>
      <c r="F5" s="36"/>
      <c r="G5" s="36"/>
      <c r="H5" s="36"/>
      <c r="I5" s="36"/>
      <c r="J5" s="36"/>
      <c r="K5" s="36"/>
      <c r="L5" s="36"/>
      <c r="M5" s="36"/>
      <c r="N5" s="36"/>
      <c r="O5" s="36"/>
      <c r="P5" s="36"/>
      <c r="Q5" s="224" t="s">
        <v>200</v>
      </c>
      <c r="R5" s="224"/>
      <c r="S5" s="224"/>
      <c r="T5" s="224"/>
      <c r="U5" s="224"/>
      <c r="V5" s="224"/>
      <c r="W5" s="224"/>
      <c r="X5" s="224"/>
      <c r="Y5" s="224"/>
      <c r="Z5" s="224"/>
      <c r="AA5" s="217"/>
      <c r="AB5" s="38"/>
      <c r="AC5" s="36"/>
      <c r="AD5" s="36"/>
      <c r="AE5" s="36"/>
      <c r="AF5" s="36"/>
      <c r="AG5" s="18"/>
      <c r="AH5" s="225" t="e">
        <f>'④-1運営委員会提出用（入力はこのシートのみ）'!AH5:AJ5</f>
        <v>#N/A</v>
      </c>
      <c r="AI5" s="226"/>
      <c r="AJ5" s="227"/>
      <c r="AK5" s="9"/>
      <c r="AU5" s="13" t="s">
        <v>162</v>
      </c>
      <c r="AV5" s="13" t="s">
        <v>4</v>
      </c>
      <c r="AW5" s="13" t="s">
        <v>48</v>
      </c>
    </row>
    <row r="6" spans="1:51" ht="9.75" customHeight="1">
      <c r="A6" s="281" t="s">
        <v>257</v>
      </c>
      <c r="B6" s="324"/>
      <c r="C6" s="325"/>
      <c r="D6" s="325"/>
      <c r="E6" s="325"/>
      <c r="F6" s="9"/>
      <c r="G6" s="9"/>
      <c r="H6" s="9"/>
      <c r="I6" s="9"/>
      <c r="J6" s="9"/>
      <c r="K6" s="9"/>
      <c r="L6" s="9"/>
      <c r="M6" s="9"/>
      <c r="N6" s="9"/>
      <c r="O6" s="9"/>
      <c r="P6" s="9"/>
      <c r="Q6" s="9"/>
      <c r="R6" s="9"/>
      <c r="S6" s="19"/>
      <c r="T6" s="19"/>
      <c r="U6" s="19"/>
      <c r="V6" s="19"/>
      <c r="W6" s="19"/>
      <c r="X6" s="19"/>
      <c r="Y6" s="19"/>
      <c r="Z6" s="19"/>
      <c r="AA6" s="19"/>
      <c r="AB6" s="19"/>
      <c r="AC6" s="9"/>
      <c r="AD6" s="9"/>
      <c r="AE6" s="9"/>
      <c r="AF6" s="9"/>
      <c r="AG6" s="18"/>
      <c r="AH6" s="18"/>
      <c r="AI6" s="18"/>
      <c r="AJ6" s="18"/>
      <c r="AK6" s="9"/>
      <c r="AU6" s="13" t="s">
        <v>163</v>
      </c>
      <c r="AV6" s="13" t="s">
        <v>5</v>
      </c>
      <c r="AW6" s="13" t="s">
        <v>49</v>
      </c>
    </row>
    <row r="7" spans="1:51" ht="15" customHeight="1">
      <c r="A7" s="281"/>
      <c r="B7" s="325"/>
      <c r="C7" s="325"/>
      <c r="D7" s="325"/>
      <c r="E7" s="325"/>
      <c r="F7" s="9"/>
      <c r="G7" s="9"/>
      <c r="H7" s="9"/>
      <c r="I7" s="9"/>
      <c r="J7" s="9"/>
      <c r="K7" s="9"/>
      <c r="L7" s="9"/>
      <c r="M7" s="9"/>
      <c r="N7" s="9"/>
      <c r="O7" s="9"/>
      <c r="P7" s="9"/>
      <c r="Q7" s="9"/>
      <c r="S7" s="39"/>
      <c r="T7" s="39"/>
      <c r="U7" s="39"/>
      <c r="V7" s="39"/>
      <c r="W7" s="229" t="s">
        <v>249</v>
      </c>
      <c r="X7" s="229"/>
      <c r="Y7" s="229"/>
      <c r="Z7" s="228" t="s">
        <v>206</v>
      </c>
      <c r="AA7" s="228"/>
      <c r="AB7" s="229">
        <f>'④-1運営委員会提出用（入力はこのシートのみ）'!AB7</f>
        <v>0</v>
      </c>
      <c r="AC7" s="229"/>
      <c r="AD7" s="228" t="s">
        <v>137</v>
      </c>
      <c r="AE7" s="228"/>
      <c r="AF7" s="228"/>
      <c r="AG7" s="229">
        <f>'④-1運営委員会提出用（入力はこのシートのみ）'!AG7</f>
        <v>0</v>
      </c>
      <c r="AH7" s="229"/>
      <c r="AI7" s="228" t="s">
        <v>138</v>
      </c>
      <c r="AJ7" s="228"/>
      <c r="AK7" s="9"/>
      <c r="AU7" s="13" t="s">
        <v>164</v>
      </c>
      <c r="AV7" s="13" t="s">
        <v>131</v>
      </c>
      <c r="AW7" s="13" t="s">
        <v>132</v>
      </c>
    </row>
    <row r="8" spans="1:51" ht="21" customHeight="1" thickBot="1">
      <c r="A8" s="221"/>
      <c r="B8" s="221"/>
      <c r="C8" s="221"/>
      <c r="D8" s="221"/>
      <c r="E8" s="221"/>
      <c r="F8" s="221"/>
      <c r="G8" s="222"/>
      <c r="H8" s="222"/>
      <c r="I8" s="222"/>
      <c r="J8" s="222"/>
      <c r="K8" s="222"/>
      <c r="L8" s="222"/>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U8" s="13" t="s">
        <v>165</v>
      </c>
      <c r="AV8" s="13" t="s">
        <v>6</v>
      </c>
      <c r="AW8" s="13" t="s">
        <v>50</v>
      </c>
    </row>
    <row r="9" spans="1:51" ht="25.5" customHeight="1" thickBot="1">
      <c r="A9" s="206" t="s">
        <v>139</v>
      </c>
      <c r="B9" s="207"/>
      <c r="C9" s="318">
        <f>'④-1運営委員会提出用（入力はこのシートのみ）'!C9:I9</f>
        <v>0</v>
      </c>
      <c r="D9" s="309"/>
      <c r="E9" s="309"/>
      <c r="F9" s="309"/>
      <c r="G9" s="309"/>
      <c r="H9" s="309"/>
      <c r="I9" s="309"/>
      <c r="J9" s="234" t="s">
        <v>154</v>
      </c>
      <c r="K9" s="207"/>
      <c r="L9" s="233" t="s">
        <v>140</v>
      </c>
      <c r="M9" s="234"/>
      <c r="N9" s="234"/>
      <c r="O9" s="234"/>
      <c r="P9" s="234"/>
      <c r="Q9" s="207"/>
      <c r="R9" s="318">
        <f>'④-1運営委員会提出用（入力はこのシートのみ）'!R9:X9</f>
        <v>0</v>
      </c>
      <c r="S9" s="309"/>
      <c r="T9" s="309"/>
      <c r="U9" s="309"/>
      <c r="V9" s="309"/>
      <c r="W9" s="309"/>
      <c r="X9" s="319"/>
      <c r="Y9" s="233" t="s">
        <v>189</v>
      </c>
      <c r="Z9" s="234"/>
      <c r="AA9" s="234"/>
      <c r="AB9" s="207"/>
      <c r="AC9" s="318">
        <f>'④-1運営委員会提出用（入力はこのシートのみ）'!AC9:AK9</f>
        <v>0</v>
      </c>
      <c r="AD9" s="309"/>
      <c r="AE9" s="309"/>
      <c r="AF9" s="309"/>
      <c r="AG9" s="309"/>
      <c r="AH9" s="309"/>
      <c r="AI9" s="309"/>
      <c r="AJ9" s="309"/>
      <c r="AK9" s="310"/>
      <c r="AU9" s="13" t="s">
        <v>166</v>
      </c>
      <c r="AV9" s="13" t="s">
        <v>7</v>
      </c>
      <c r="AW9" s="13" t="s">
        <v>51</v>
      </c>
    </row>
    <row r="10" spans="1:51" ht="14.25" customHeight="1">
      <c r="A10" s="206" t="s">
        <v>141</v>
      </c>
      <c r="B10" s="207"/>
      <c r="C10" s="318">
        <f>'④-1運営委員会提出用（入力はこのシートのみ）'!C10:Q11</f>
        <v>0</v>
      </c>
      <c r="D10" s="309"/>
      <c r="E10" s="309"/>
      <c r="F10" s="309"/>
      <c r="G10" s="309"/>
      <c r="H10" s="309"/>
      <c r="I10" s="309"/>
      <c r="J10" s="309"/>
      <c r="K10" s="309"/>
      <c r="L10" s="309"/>
      <c r="M10" s="309"/>
      <c r="N10" s="309"/>
      <c r="O10" s="309"/>
      <c r="P10" s="309"/>
      <c r="Q10" s="319"/>
      <c r="R10" s="320" t="s">
        <v>218</v>
      </c>
      <c r="S10" s="321"/>
      <c r="T10" s="321"/>
      <c r="U10" s="321"/>
      <c r="V10" s="321"/>
      <c r="W10" s="306">
        <f>'④-1運営委員会提出用（入力はこのシートのみ）'!W10:AK10</f>
        <v>0</v>
      </c>
      <c r="X10" s="307"/>
      <c r="Y10" s="307"/>
      <c r="Z10" s="307"/>
      <c r="AA10" s="307"/>
      <c r="AB10" s="307"/>
      <c r="AC10" s="307"/>
      <c r="AD10" s="307"/>
      <c r="AE10" s="307"/>
      <c r="AF10" s="307"/>
      <c r="AG10" s="307"/>
      <c r="AH10" s="307"/>
      <c r="AI10" s="307"/>
      <c r="AJ10" s="307"/>
      <c r="AK10" s="322"/>
    </row>
    <row r="11" spans="1:51" ht="25.5" customHeight="1">
      <c r="A11" s="208"/>
      <c r="B11" s="176"/>
      <c r="C11" s="303"/>
      <c r="D11" s="304"/>
      <c r="E11" s="304"/>
      <c r="F11" s="304"/>
      <c r="G11" s="304"/>
      <c r="H11" s="304"/>
      <c r="I11" s="304"/>
      <c r="J11" s="304"/>
      <c r="K11" s="304"/>
      <c r="L11" s="304"/>
      <c r="M11" s="304"/>
      <c r="N11" s="304"/>
      <c r="O11" s="304"/>
      <c r="P11" s="304"/>
      <c r="Q11" s="305"/>
      <c r="R11" s="231" t="s">
        <v>142</v>
      </c>
      <c r="S11" s="232"/>
      <c r="T11" s="232"/>
      <c r="U11" s="232"/>
      <c r="V11" s="176"/>
      <c r="W11" s="303">
        <f>'④-1運営委員会提出用（入力はこのシートのみ）'!W11:AK11</f>
        <v>0</v>
      </c>
      <c r="X11" s="304"/>
      <c r="Y11" s="304"/>
      <c r="Z11" s="304"/>
      <c r="AA11" s="304"/>
      <c r="AB11" s="304"/>
      <c r="AC11" s="304"/>
      <c r="AD11" s="304"/>
      <c r="AE11" s="304"/>
      <c r="AF11" s="304"/>
      <c r="AG11" s="304"/>
      <c r="AH11" s="304"/>
      <c r="AI11" s="304"/>
      <c r="AJ11" s="304"/>
      <c r="AK11" s="311"/>
      <c r="AU11" s="13" t="s">
        <v>167</v>
      </c>
      <c r="AV11" s="13" t="s">
        <v>8</v>
      </c>
      <c r="AW11" s="13" t="s">
        <v>52</v>
      </c>
    </row>
    <row r="12" spans="1:51" ht="25.5" customHeight="1">
      <c r="A12" s="175" t="s">
        <v>181</v>
      </c>
      <c r="B12" s="176"/>
      <c r="C12" s="312">
        <f>'④-1運営委員会提出用（入力はこのシートのみ）'!C12:E12</f>
        <v>0</v>
      </c>
      <c r="D12" s="313"/>
      <c r="E12" s="313"/>
      <c r="F12" s="313"/>
      <c r="G12" s="313"/>
      <c r="H12" s="313"/>
      <c r="I12" s="313"/>
      <c r="J12" s="313"/>
      <c r="K12" s="314"/>
      <c r="L12" s="189" t="s">
        <v>184</v>
      </c>
      <c r="M12" s="190"/>
      <c r="N12" s="190"/>
      <c r="O12" s="190"/>
      <c r="P12" s="190"/>
      <c r="Q12" s="191"/>
      <c r="R12" s="293">
        <f>'④-1運営委員会提出用（入力はこのシートのみ）'!R12:W12</f>
        <v>0</v>
      </c>
      <c r="S12" s="294"/>
      <c r="T12" s="294"/>
      <c r="U12" s="294"/>
      <c r="V12" s="294"/>
      <c r="W12" s="294"/>
      <c r="X12" s="315" t="s">
        <v>208</v>
      </c>
      <c r="Y12" s="316"/>
      <c r="Z12" s="316"/>
      <c r="AA12" s="317"/>
      <c r="AB12" s="299">
        <f>'④-1運営委員会提出用（入力はこのシートのみ）'!AB12:AK12</f>
        <v>0</v>
      </c>
      <c r="AC12" s="299"/>
      <c r="AD12" s="299"/>
      <c r="AE12" s="299"/>
      <c r="AF12" s="299"/>
      <c r="AG12" s="299"/>
      <c r="AH12" s="299"/>
      <c r="AI12" s="299"/>
      <c r="AJ12" s="299"/>
      <c r="AK12" s="300"/>
      <c r="AU12" s="13" t="s">
        <v>168</v>
      </c>
      <c r="AV12" s="13" t="s">
        <v>9</v>
      </c>
      <c r="AW12" s="13" t="s">
        <v>53</v>
      </c>
    </row>
    <row r="13" spans="1:51" ht="25.5" customHeight="1" thickBot="1">
      <c r="A13" s="180" t="s">
        <v>183</v>
      </c>
      <c r="B13" s="181"/>
      <c r="C13" s="301">
        <f>'④-1運営委員会提出用（入力はこのシートのみ）'!C13:AK13</f>
        <v>0</v>
      </c>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302"/>
      <c r="AU13" s="13" t="s">
        <v>169</v>
      </c>
      <c r="AV13" s="13" t="s">
        <v>10</v>
      </c>
      <c r="AW13" s="13" t="s">
        <v>54</v>
      </c>
    </row>
    <row r="14" spans="1:51" ht="15" customHeight="1">
      <c r="A14" s="182" t="s">
        <v>219</v>
      </c>
      <c r="B14" s="183"/>
      <c r="C14" s="306">
        <f>'④-1運営委員会提出用（入力はこのシートのみ）'!C14:Q14</f>
        <v>0</v>
      </c>
      <c r="D14" s="307"/>
      <c r="E14" s="307"/>
      <c r="F14" s="307"/>
      <c r="G14" s="307"/>
      <c r="H14" s="307"/>
      <c r="I14" s="307"/>
      <c r="J14" s="307"/>
      <c r="K14" s="307"/>
      <c r="L14" s="307"/>
      <c r="M14" s="307"/>
      <c r="N14" s="307"/>
      <c r="O14" s="307"/>
      <c r="P14" s="307"/>
      <c r="Q14" s="308"/>
      <c r="R14" s="249" t="s">
        <v>188</v>
      </c>
      <c r="S14" s="250"/>
      <c r="T14" s="250"/>
      <c r="U14" s="250"/>
      <c r="V14" s="251"/>
      <c r="W14" s="309">
        <f>'④-1運営委員会提出用（入力はこのシートのみ）'!W14:AK15</f>
        <v>0</v>
      </c>
      <c r="X14" s="309"/>
      <c r="Y14" s="309"/>
      <c r="Z14" s="309"/>
      <c r="AA14" s="309"/>
      <c r="AB14" s="309"/>
      <c r="AC14" s="309"/>
      <c r="AD14" s="309"/>
      <c r="AE14" s="309"/>
      <c r="AF14" s="309"/>
      <c r="AG14" s="309"/>
      <c r="AH14" s="309"/>
      <c r="AI14" s="309"/>
      <c r="AJ14" s="309"/>
      <c r="AK14" s="310"/>
    </row>
    <row r="15" spans="1:51" ht="25.5" customHeight="1">
      <c r="A15" s="175" t="s">
        <v>182</v>
      </c>
      <c r="B15" s="176"/>
      <c r="C15" s="303">
        <f>'④-1運営委員会提出用（入力はこのシートのみ）'!C15:Q15</f>
        <v>0</v>
      </c>
      <c r="D15" s="304"/>
      <c r="E15" s="304"/>
      <c r="F15" s="304"/>
      <c r="G15" s="304"/>
      <c r="H15" s="304"/>
      <c r="I15" s="304"/>
      <c r="J15" s="304"/>
      <c r="K15" s="304"/>
      <c r="L15" s="304"/>
      <c r="M15" s="304"/>
      <c r="N15" s="304"/>
      <c r="O15" s="304"/>
      <c r="P15" s="304"/>
      <c r="Q15" s="305"/>
      <c r="R15" s="252"/>
      <c r="S15" s="253"/>
      <c r="T15" s="253"/>
      <c r="U15" s="253"/>
      <c r="V15" s="254"/>
      <c r="W15" s="304"/>
      <c r="X15" s="304"/>
      <c r="Y15" s="304"/>
      <c r="Z15" s="304"/>
      <c r="AA15" s="304"/>
      <c r="AB15" s="304"/>
      <c r="AC15" s="304"/>
      <c r="AD15" s="304"/>
      <c r="AE15" s="304"/>
      <c r="AF15" s="304"/>
      <c r="AG15" s="304"/>
      <c r="AH15" s="304"/>
      <c r="AI15" s="304"/>
      <c r="AJ15" s="304"/>
      <c r="AK15" s="311"/>
      <c r="AU15" s="13" t="s">
        <v>170</v>
      </c>
      <c r="AV15" s="13" t="s">
        <v>11</v>
      </c>
      <c r="AW15" s="13" t="s">
        <v>55</v>
      </c>
    </row>
    <row r="16" spans="1:51" ht="25.5" customHeight="1">
      <c r="A16" s="175" t="s">
        <v>185</v>
      </c>
      <c r="B16" s="176"/>
      <c r="C16" s="312">
        <f>'④-1運営委員会提出用（入力はこのシートのみ）'!C16:E16</f>
        <v>0</v>
      </c>
      <c r="D16" s="313"/>
      <c r="E16" s="313"/>
      <c r="F16" s="313"/>
      <c r="G16" s="313"/>
      <c r="H16" s="313"/>
      <c r="I16" s="313"/>
      <c r="J16" s="313"/>
      <c r="K16" s="314"/>
      <c r="L16" s="189" t="s">
        <v>186</v>
      </c>
      <c r="M16" s="190"/>
      <c r="N16" s="190"/>
      <c r="O16" s="190"/>
      <c r="P16" s="190"/>
      <c r="Q16" s="191"/>
      <c r="R16" s="293">
        <f>'④-1運営委員会提出用（入力はこのシートのみ）'!R16:AK16</f>
        <v>0</v>
      </c>
      <c r="S16" s="294"/>
      <c r="T16" s="294"/>
      <c r="U16" s="294"/>
      <c r="V16" s="294"/>
      <c r="W16" s="294"/>
      <c r="X16" s="294"/>
      <c r="Y16" s="294"/>
      <c r="Z16" s="294"/>
      <c r="AA16" s="294"/>
      <c r="AB16" s="294"/>
      <c r="AC16" s="294"/>
      <c r="AD16" s="294"/>
      <c r="AE16" s="294"/>
      <c r="AF16" s="294"/>
      <c r="AG16" s="294"/>
      <c r="AH16" s="294"/>
      <c r="AI16" s="294"/>
      <c r="AJ16" s="294"/>
      <c r="AK16" s="295"/>
      <c r="AU16" s="13" t="s">
        <v>171</v>
      </c>
      <c r="AV16" s="13" t="s">
        <v>12</v>
      </c>
      <c r="AW16" s="13" t="s">
        <v>56</v>
      </c>
    </row>
    <row r="17" spans="1:49" ht="25.5" customHeight="1">
      <c r="A17" s="236" t="s">
        <v>187</v>
      </c>
      <c r="B17" s="237"/>
      <c r="C17" s="296">
        <f>'④-1運営委員会提出用（入力はこのシートのみ）'!C17:AK17</f>
        <v>0</v>
      </c>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8"/>
      <c r="AU17" s="13" t="s">
        <v>172</v>
      </c>
      <c r="AV17" s="13" t="s">
        <v>13</v>
      </c>
      <c r="AW17" s="13" t="s">
        <v>57</v>
      </c>
    </row>
    <row r="18" spans="1:49" ht="30.75" customHeight="1" thickBot="1">
      <c r="A18" s="123" t="s">
        <v>213</v>
      </c>
      <c r="B18" s="124"/>
      <c r="C18" s="123" t="s">
        <v>214</v>
      </c>
      <c r="D18" s="287"/>
      <c r="E18" s="287"/>
      <c r="F18" s="287"/>
      <c r="G18" s="287"/>
      <c r="H18" s="287"/>
      <c r="I18" s="287"/>
      <c r="J18" s="287"/>
      <c r="K18" s="287"/>
      <c r="L18" s="287"/>
      <c r="M18" s="287"/>
      <c r="N18" s="287"/>
      <c r="O18" s="287"/>
      <c r="P18" s="287"/>
      <c r="Q18" s="287"/>
      <c r="R18" s="287"/>
      <c r="S18" s="287"/>
      <c r="T18" s="287"/>
      <c r="U18" s="287"/>
      <c r="V18" s="287"/>
      <c r="W18" s="287"/>
      <c r="X18" s="287"/>
      <c r="Y18" s="288"/>
      <c r="Z18" s="287" t="s">
        <v>245</v>
      </c>
      <c r="AA18" s="287"/>
      <c r="AB18" s="289"/>
      <c r="AC18" s="290">
        <f>'④-1運営委員会提出用（入力はこのシートのみ）'!AC18:AE18</f>
        <v>0</v>
      </c>
      <c r="AD18" s="291"/>
      <c r="AE18" s="292"/>
      <c r="AF18" s="287" t="s">
        <v>246</v>
      </c>
      <c r="AG18" s="287"/>
      <c r="AH18" s="289"/>
      <c r="AI18" s="291">
        <f>'④-1運営委員会提出用（入力はこのシートのみ）'!AI18:AK18</f>
        <v>0</v>
      </c>
      <c r="AJ18" s="291"/>
      <c r="AK18" s="291"/>
      <c r="AL18" s="33"/>
    </row>
    <row r="19" spans="1:49" ht="11.25" customHeight="1">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U19" s="13" t="s">
        <v>173</v>
      </c>
      <c r="AV19" s="13" t="s">
        <v>14</v>
      </c>
      <c r="AW19" s="13" t="s">
        <v>58</v>
      </c>
    </row>
    <row r="20" spans="1:49" ht="16.5" customHeight="1">
      <c r="A20" s="238" t="s">
        <v>203</v>
      </c>
      <c r="B20" s="238"/>
      <c r="C20" s="238"/>
      <c r="D20" s="238"/>
      <c r="E20" s="238"/>
      <c r="F20" s="238"/>
      <c r="G20" s="238"/>
      <c r="H20" s="238"/>
      <c r="I20" s="238"/>
      <c r="J20" s="238"/>
      <c r="K20" s="238"/>
      <c r="L20" s="238"/>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V20" s="13" t="s">
        <v>15</v>
      </c>
      <c r="AW20" s="13" t="s">
        <v>59</v>
      </c>
    </row>
    <row r="21" spans="1:49" ht="11.25" customHeight="1">
      <c r="A21" s="37"/>
      <c r="B21" s="37"/>
      <c r="C21" s="37"/>
      <c r="D21" s="37"/>
      <c r="E21" s="37"/>
      <c r="F21" s="37"/>
      <c r="G21" s="37"/>
      <c r="H21" s="37"/>
      <c r="I21" s="37"/>
      <c r="J21" s="37"/>
      <c r="K21" s="37"/>
      <c r="L21" s="37"/>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V21" s="13" t="s">
        <v>16</v>
      </c>
      <c r="AW21" s="13" t="s">
        <v>60</v>
      </c>
    </row>
    <row r="22" spans="1:49" ht="25.5" customHeight="1">
      <c r="A22" s="154" t="s">
        <v>190</v>
      </c>
      <c r="B22" s="155"/>
      <c r="C22" s="156"/>
      <c r="D22" s="239" t="s">
        <v>196</v>
      </c>
      <c r="E22" s="239"/>
      <c r="F22" s="240" t="s">
        <v>157</v>
      </c>
      <c r="G22" s="241"/>
      <c r="H22" s="241"/>
      <c r="I22" s="241"/>
      <c r="J22" s="241"/>
      <c r="K22" s="242"/>
      <c r="L22" s="154" t="s">
        <v>135</v>
      </c>
      <c r="M22" s="155"/>
      <c r="N22" s="155"/>
      <c r="O22" s="155"/>
      <c r="P22" s="155"/>
      <c r="Q22" s="155"/>
      <c r="R22" s="154" t="s">
        <v>194</v>
      </c>
      <c r="S22" s="187"/>
      <c r="T22" s="187"/>
      <c r="U22" s="187"/>
      <c r="V22" s="187"/>
      <c r="W22" s="188"/>
      <c r="X22" s="154" t="s">
        <v>195</v>
      </c>
      <c r="Y22" s="187"/>
      <c r="Z22" s="187"/>
      <c r="AA22" s="187"/>
      <c r="AB22" s="187"/>
      <c r="AC22" s="188"/>
      <c r="AD22" s="143" t="s">
        <v>176</v>
      </c>
      <c r="AE22" s="144"/>
      <c r="AF22" s="243"/>
      <c r="AG22" s="243"/>
      <c r="AH22" s="243"/>
      <c r="AI22" s="243"/>
      <c r="AJ22" s="243"/>
      <c r="AK22" s="244"/>
      <c r="AV22" s="13" t="s">
        <v>17</v>
      </c>
      <c r="AW22" s="13" t="s">
        <v>61</v>
      </c>
    </row>
    <row r="23" spans="1:49" ht="14.25" customHeight="1" thickBot="1">
      <c r="A23" s="157"/>
      <c r="B23" s="158"/>
      <c r="C23" s="159"/>
      <c r="D23" s="200" t="s">
        <v>211</v>
      </c>
      <c r="E23" s="201"/>
      <c r="F23" s="149" t="s">
        <v>209</v>
      </c>
      <c r="G23" s="150"/>
      <c r="H23" s="151"/>
      <c r="I23" s="150" t="s">
        <v>210</v>
      </c>
      <c r="J23" s="150"/>
      <c r="K23" s="169"/>
      <c r="L23" s="143" t="s">
        <v>209</v>
      </c>
      <c r="M23" s="144"/>
      <c r="N23" s="246"/>
      <c r="O23" s="144" t="s">
        <v>210</v>
      </c>
      <c r="P23" s="144"/>
      <c r="Q23" s="145"/>
      <c r="R23" s="143" t="s">
        <v>209</v>
      </c>
      <c r="S23" s="144"/>
      <c r="T23" s="246"/>
      <c r="U23" s="144" t="s">
        <v>210</v>
      </c>
      <c r="V23" s="144"/>
      <c r="W23" s="145"/>
      <c r="X23" s="143" t="s">
        <v>209</v>
      </c>
      <c r="Y23" s="144"/>
      <c r="Z23" s="246"/>
      <c r="AA23" s="144" t="s">
        <v>210</v>
      </c>
      <c r="AB23" s="144"/>
      <c r="AC23" s="145"/>
      <c r="AD23" s="260" t="s">
        <v>209</v>
      </c>
      <c r="AE23" s="261"/>
      <c r="AF23" s="202">
        <f>F24+F25+L24+L25+R24+R25+X24+X25</f>
        <v>0</v>
      </c>
      <c r="AG23" s="202"/>
      <c r="AH23" s="34" t="s">
        <v>210</v>
      </c>
      <c r="AI23" s="35"/>
      <c r="AJ23" s="202">
        <f>I24+I25+O24+O25+U24+U25+AA24+AA25</f>
        <v>0</v>
      </c>
      <c r="AK23" s="203"/>
    </row>
    <row r="24" spans="1:49" ht="25.5" customHeight="1">
      <c r="A24" s="157"/>
      <c r="B24" s="158"/>
      <c r="C24" s="159"/>
      <c r="D24" s="163" t="s">
        <v>192</v>
      </c>
      <c r="E24" s="163"/>
      <c r="F24" s="274">
        <f>'④-1運営委員会提出用（入力はこのシートのみ）'!F24:G24</f>
        <v>0</v>
      </c>
      <c r="G24" s="275"/>
      <c r="H24" s="41" t="s">
        <v>212</v>
      </c>
      <c r="I24" s="275">
        <f>'④-1運営委員会提出用（入力はこのシートのみ）'!I24:J24</f>
        <v>0</v>
      </c>
      <c r="J24" s="275"/>
      <c r="K24" s="1" t="s">
        <v>143</v>
      </c>
      <c r="L24" s="274">
        <f>'④-1運営委員会提出用（入力はこのシートのみ）'!L24:M24</f>
        <v>0</v>
      </c>
      <c r="M24" s="275"/>
      <c r="N24" s="41" t="s">
        <v>212</v>
      </c>
      <c r="O24" s="275">
        <f>'④-1運営委員会提出用（入力はこのシートのみ）'!O24:P24</f>
        <v>0</v>
      </c>
      <c r="P24" s="275"/>
      <c r="Q24" s="2" t="s">
        <v>143</v>
      </c>
      <c r="R24" s="274">
        <f>'④-1運営委員会提出用（入力はこのシートのみ）'!R24:S24</f>
        <v>0</v>
      </c>
      <c r="S24" s="275"/>
      <c r="T24" s="41" t="s">
        <v>212</v>
      </c>
      <c r="U24" s="275">
        <f>'④-1運営委員会提出用（入力はこのシートのみ）'!U24:V24</f>
        <v>0</v>
      </c>
      <c r="V24" s="275"/>
      <c r="W24" s="1" t="s">
        <v>143</v>
      </c>
      <c r="X24" s="274">
        <f>'④-1運営委員会提出用（入力はこのシートのみ）'!X24:Y24</f>
        <v>0</v>
      </c>
      <c r="Y24" s="275"/>
      <c r="Z24" s="41" t="s">
        <v>212</v>
      </c>
      <c r="AA24" s="275">
        <f>'④-1運営委員会提出用（入力はこのシートのみ）'!AA24:AB24</f>
        <v>0</v>
      </c>
      <c r="AB24" s="275"/>
      <c r="AC24" s="3" t="s">
        <v>143</v>
      </c>
      <c r="AD24" s="276">
        <f>'④-1運営委員会提出用（入力はこのシートのみ）'!AD24:AJ25</f>
        <v>0</v>
      </c>
      <c r="AE24" s="277"/>
      <c r="AF24" s="277"/>
      <c r="AG24" s="277"/>
      <c r="AH24" s="277"/>
      <c r="AI24" s="277"/>
      <c r="AJ24" s="277"/>
      <c r="AK24" s="198" t="s">
        <v>177</v>
      </c>
      <c r="AV24" s="13" t="s">
        <v>18</v>
      </c>
      <c r="AW24" s="13" t="s">
        <v>62</v>
      </c>
    </row>
    <row r="25" spans="1:49" ht="25.5" customHeight="1" thickBot="1">
      <c r="A25" s="160"/>
      <c r="B25" s="161"/>
      <c r="C25" s="162"/>
      <c r="D25" s="163" t="s">
        <v>193</v>
      </c>
      <c r="E25" s="163"/>
      <c r="F25" s="274">
        <f>'④-1運営委員会提出用（入力はこのシートのみ）'!F25:G25</f>
        <v>0</v>
      </c>
      <c r="G25" s="275"/>
      <c r="H25" s="41" t="s">
        <v>212</v>
      </c>
      <c r="I25" s="275">
        <f>'④-1運営委員会提出用（入力はこのシートのみ）'!I25:J25</f>
        <v>0</v>
      </c>
      <c r="J25" s="275"/>
      <c r="K25" s="1" t="s">
        <v>143</v>
      </c>
      <c r="L25" s="274">
        <f>'④-1運営委員会提出用（入力はこのシートのみ）'!L25:M25</f>
        <v>0</v>
      </c>
      <c r="M25" s="275"/>
      <c r="N25" s="41" t="s">
        <v>212</v>
      </c>
      <c r="O25" s="275">
        <f>'④-1運営委員会提出用（入力はこのシートのみ）'!O25:P25</f>
        <v>0</v>
      </c>
      <c r="P25" s="275"/>
      <c r="Q25" s="2" t="s">
        <v>143</v>
      </c>
      <c r="R25" s="274">
        <f>'④-1運営委員会提出用（入力はこのシートのみ）'!R25:S25</f>
        <v>0</v>
      </c>
      <c r="S25" s="275"/>
      <c r="T25" s="41" t="s">
        <v>212</v>
      </c>
      <c r="U25" s="275">
        <f>'④-1運営委員会提出用（入力はこのシートのみ）'!U25:V25</f>
        <v>0</v>
      </c>
      <c r="V25" s="275"/>
      <c r="W25" s="1" t="s">
        <v>143</v>
      </c>
      <c r="X25" s="274">
        <f>'④-1運営委員会提出用（入力はこのシートのみ）'!X25:Y25</f>
        <v>0</v>
      </c>
      <c r="Y25" s="275"/>
      <c r="Z25" s="41" t="s">
        <v>212</v>
      </c>
      <c r="AA25" s="275">
        <f>'④-1運営委員会提出用（入力はこのシートのみ）'!AA25:AB25</f>
        <v>0</v>
      </c>
      <c r="AB25" s="275"/>
      <c r="AC25" s="3" t="s">
        <v>143</v>
      </c>
      <c r="AD25" s="278"/>
      <c r="AE25" s="279"/>
      <c r="AF25" s="279"/>
      <c r="AG25" s="279"/>
      <c r="AH25" s="279"/>
      <c r="AI25" s="279"/>
      <c r="AJ25" s="279"/>
      <c r="AK25" s="199"/>
      <c r="AV25" s="13" t="s">
        <v>19</v>
      </c>
      <c r="AW25" s="13" t="s">
        <v>63</v>
      </c>
    </row>
    <row r="26" spans="1:49" ht="25.5" customHeight="1">
      <c r="A26" s="154" t="s">
        <v>191</v>
      </c>
      <c r="B26" s="155"/>
      <c r="C26" s="156"/>
      <c r="D26" s="135" t="s">
        <v>178</v>
      </c>
      <c r="E26" s="136"/>
      <c r="F26" s="136"/>
      <c r="G26" s="136"/>
      <c r="H26" s="136"/>
      <c r="I26" s="136"/>
      <c r="J26" s="136"/>
      <c r="K26" s="136"/>
      <c r="L26" s="136"/>
      <c r="M26" s="136"/>
      <c r="N26" s="136"/>
      <c r="O26" s="137"/>
      <c r="P26" s="272">
        <f>'④-1運営委員会提出用（入力はこのシートのみ）'!P26:V26</f>
        <v>0</v>
      </c>
      <c r="Q26" s="273"/>
      <c r="R26" s="273"/>
      <c r="S26" s="273"/>
      <c r="T26" s="273"/>
      <c r="U26" s="273"/>
      <c r="V26" s="273"/>
      <c r="W26" s="4" t="s">
        <v>144</v>
      </c>
      <c r="X26" s="42"/>
      <c r="Y26" s="36"/>
      <c r="Z26" s="36"/>
      <c r="AA26" s="36"/>
      <c r="AB26" s="36"/>
      <c r="AC26" s="36"/>
      <c r="AD26" s="36"/>
      <c r="AE26" s="36"/>
      <c r="AF26" s="42"/>
      <c r="AG26" s="42"/>
      <c r="AH26" s="42"/>
      <c r="AI26" s="42"/>
      <c r="AJ26" s="42"/>
      <c r="AK26" s="42"/>
      <c r="AL26" s="75"/>
      <c r="AV26" s="13" t="s">
        <v>20</v>
      </c>
      <c r="AW26" s="13" t="s">
        <v>64</v>
      </c>
    </row>
    <row r="27" spans="1:49" ht="25.5" customHeight="1">
      <c r="A27" s="157"/>
      <c r="B27" s="158"/>
      <c r="C27" s="159"/>
      <c r="D27" s="135" t="s">
        <v>145</v>
      </c>
      <c r="E27" s="136"/>
      <c r="F27" s="136"/>
      <c r="G27" s="136"/>
      <c r="H27" s="136"/>
      <c r="I27" s="136"/>
      <c r="J27" s="136"/>
      <c r="K27" s="136"/>
      <c r="L27" s="136"/>
      <c r="M27" s="136"/>
      <c r="N27" s="136"/>
      <c r="O27" s="137"/>
      <c r="P27" s="272">
        <f>'④-1運営委員会提出用（入力はこのシートのみ）'!P27:V27</f>
        <v>0</v>
      </c>
      <c r="Q27" s="273"/>
      <c r="R27" s="273"/>
      <c r="S27" s="273"/>
      <c r="T27" s="273"/>
      <c r="U27" s="273"/>
      <c r="V27" s="273"/>
      <c r="W27" s="4" t="s">
        <v>144</v>
      </c>
      <c r="X27" s="42"/>
      <c r="Y27" s="36"/>
      <c r="Z27" s="36"/>
      <c r="AA27" s="36"/>
      <c r="AB27" s="36"/>
      <c r="AC27" s="36"/>
      <c r="AD27" s="36"/>
      <c r="AE27" s="36"/>
      <c r="AF27" s="36"/>
      <c r="AG27" s="36"/>
      <c r="AH27" s="36"/>
      <c r="AI27" s="36"/>
      <c r="AJ27" s="36"/>
      <c r="AK27" s="36"/>
      <c r="AV27" s="13" t="s">
        <v>21</v>
      </c>
      <c r="AW27" s="13" t="s">
        <v>65</v>
      </c>
    </row>
    <row r="28" spans="1:49" ht="25.5" customHeight="1" thickBot="1">
      <c r="A28" s="160"/>
      <c r="B28" s="161"/>
      <c r="C28" s="162"/>
      <c r="D28" s="132" t="s">
        <v>146</v>
      </c>
      <c r="E28" s="133"/>
      <c r="F28" s="133"/>
      <c r="G28" s="133"/>
      <c r="H28" s="133"/>
      <c r="I28" s="133"/>
      <c r="J28" s="133"/>
      <c r="K28" s="133"/>
      <c r="L28" s="133"/>
      <c r="M28" s="133"/>
      <c r="N28" s="133"/>
      <c r="O28" s="134"/>
      <c r="P28" s="272">
        <f>'④-1運営委員会提出用（入力はこのシートのみ）'!P28:V28</f>
        <v>0</v>
      </c>
      <c r="Q28" s="273"/>
      <c r="R28" s="273"/>
      <c r="S28" s="273"/>
      <c r="T28" s="273"/>
      <c r="U28" s="273"/>
      <c r="V28" s="273"/>
      <c r="W28" s="5" t="s">
        <v>144</v>
      </c>
      <c r="X28" s="42"/>
      <c r="Y28" s="36"/>
      <c r="Z28" s="36"/>
      <c r="AA28" s="36"/>
      <c r="AB28" s="36"/>
      <c r="AC28" s="36"/>
      <c r="AD28" s="36"/>
      <c r="AE28" s="36"/>
      <c r="AF28" s="36"/>
      <c r="AG28" s="36"/>
      <c r="AH28" s="36"/>
      <c r="AI28" s="36"/>
      <c r="AJ28" s="36"/>
      <c r="AK28" s="36"/>
      <c r="AV28" s="13" t="s">
        <v>22</v>
      </c>
      <c r="AW28" s="13" t="s">
        <v>66</v>
      </c>
    </row>
    <row r="29" spans="1:49" ht="24" customHeight="1" thickBot="1">
      <c r="A29" s="143" t="s">
        <v>147</v>
      </c>
      <c r="B29" s="144"/>
      <c r="C29" s="144"/>
      <c r="D29" s="282">
        <f>'④-1運営委員会提出用（入力はこのシートのみ）'!D29</f>
        <v>0</v>
      </c>
      <c r="E29" s="283"/>
      <c r="F29" s="283"/>
      <c r="G29" s="283"/>
      <c r="H29" s="283"/>
      <c r="I29" s="30" t="s">
        <v>143</v>
      </c>
      <c r="J29" s="164" t="s">
        <v>148</v>
      </c>
      <c r="K29" s="165"/>
      <c r="L29" s="165"/>
      <c r="M29" s="165"/>
      <c r="N29" s="165"/>
      <c r="O29" s="165"/>
      <c r="P29" s="165"/>
      <c r="Q29" s="165"/>
      <c r="R29" s="165"/>
      <c r="S29" s="165"/>
      <c r="T29" s="165"/>
      <c r="U29" s="165"/>
      <c r="V29" s="165"/>
      <c r="W29" s="165"/>
      <c r="X29" s="165"/>
      <c r="Y29" s="165"/>
      <c r="Z29" s="165"/>
      <c r="AA29" s="166"/>
      <c r="AB29" s="284">
        <f>'④-1運営委員会提出用（入力はこのシートのみ）'!AB29</f>
        <v>0</v>
      </c>
      <c r="AC29" s="285"/>
      <c r="AD29" s="285"/>
      <c r="AE29" s="285"/>
      <c r="AF29" s="285"/>
      <c r="AG29" s="285"/>
      <c r="AH29" s="285"/>
      <c r="AI29" s="285"/>
      <c r="AJ29" s="285"/>
      <c r="AK29" s="30" t="s">
        <v>144</v>
      </c>
      <c r="AN29" s="26"/>
      <c r="AO29" s="26"/>
      <c r="AP29" s="26"/>
      <c r="AQ29" s="26"/>
      <c r="AR29" s="26"/>
      <c r="AS29" s="26"/>
      <c r="AT29" s="26"/>
      <c r="AV29" s="13" t="s">
        <v>23</v>
      </c>
      <c r="AW29" s="13" t="s">
        <v>67</v>
      </c>
    </row>
    <row r="30" spans="1:49" ht="26.25" customHeight="1">
      <c r="A30" s="149" t="s">
        <v>155</v>
      </c>
      <c r="B30" s="150"/>
      <c r="C30" s="169"/>
      <c r="D30" s="286">
        <f>'④-1運営委員会提出用（入力はこのシートのみ）'!D30</f>
        <v>0</v>
      </c>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1"/>
      <c r="AV30" s="13" t="s">
        <v>24</v>
      </c>
      <c r="AW30" s="13" t="s">
        <v>68</v>
      </c>
    </row>
    <row r="31" spans="1:49" ht="38.25" customHeight="1">
      <c r="A31" s="143" t="s">
        <v>156</v>
      </c>
      <c r="B31" s="144"/>
      <c r="C31" s="145"/>
      <c r="D31" s="269">
        <f>'④-1運営委員会提出用（入力はこのシートのみ）'!D31</f>
        <v>0</v>
      </c>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1"/>
      <c r="AV31" s="13" t="s">
        <v>25</v>
      </c>
      <c r="AW31" s="13" t="s">
        <v>69</v>
      </c>
    </row>
    <row r="32" spans="1:49" ht="26.25" customHeight="1">
      <c r="A32" s="154" t="s">
        <v>180</v>
      </c>
      <c r="B32" s="155"/>
      <c r="C32" s="155"/>
      <c r="D32" s="43">
        <f>'④-1運営委員会提出用（入力はこのシートのみ）'!D32</f>
        <v>0</v>
      </c>
      <c r="E32" s="44">
        <v>1</v>
      </c>
      <c r="F32" s="45" t="s">
        <v>150</v>
      </c>
      <c r="G32" s="45" t="s">
        <v>179</v>
      </c>
      <c r="H32" s="45"/>
      <c r="I32" s="44"/>
      <c r="J32" s="44"/>
      <c r="K32" s="44"/>
      <c r="L32" s="44"/>
      <c r="M32" s="44"/>
      <c r="N32" s="44"/>
      <c r="O32" s="44"/>
      <c r="P32" s="44"/>
      <c r="Q32" s="44"/>
      <c r="R32" s="44"/>
      <c r="S32" s="44"/>
      <c r="T32" s="44"/>
      <c r="U32" s="44"/>
      <c r="V32" s="44"/>
      <c r="W32" s="44"/>
      <c r="X32" s="44"/>
      <c r="Y32" s="44"/>
      <c r="Z32" s="44"/>
      <c r="AA32" s="44"/>
      <c r="AB32" s="44"/>
      <c r="AC32" s="45"/>
      <c r="AD32" s="45"/>
      <c r="AE32" s="45"/>
      <c r="AF32" s="45"/>
      <c r="AG32" s="45"/>
      <c r="AH32" s="45"/>
      <c r="AI32" s="45"/>
      <c r="AJ32" s="45"/>
      <c r="AK32" s="46"/>
      <c r="AV32" s="13" t="s">
        <v>26</v>
      </c>
      <c r="AW32" s="13" t="s">
        <v>70</v>
      </c>
    </row>
    <row r="33" spans="1:49" ht="26.25" customHeight="1">
      <c r="A33" s="157"/>
      <c r="B33" s="158"/>
      <c r="C33" s="158"/>
      <c r="D33" s="47">
        <f>'④-1運営委員会提出用（入力はこのシートのみ）'!D33</f>
        <v>0</v>
      </c>
      <c r="E33" s="42">
        <v>2</v>
      </c>
      <c r="F33" s="48" t="s">
        <v>150</v>
      </c>
      <c r="G33" s="48" t="s">
        <v>158</v>
      </c>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9"/>
      <c r="AV33" s="13" t="s">
        <v>27</v>
      </c>
      <c r="AW33" s="13" t="s">
        <v>71</v>
      </c>
    </row>
    <row r="34" spans="1:49" ht="26.25" customHeight="1">
      <c r="A34" s="157"/>
      <c r="B34" s="158"/>
      <c r="C34" s="158"/>
      <c r="D34" s="47">
        <f>'④-1運営委員会提出用（入力はこのシートのみ）'!D34</f>
        <v>0</v>
      </c>
      <c r="E34" s="48">
        <v>3</v>
      </c>
      <c r="F34" s="48" t="s">
        <v>150</v>
      </c>
      <c r="G34" s="48" t="s">
        <v>151</v>
      </c>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9"/>
      <c r="AV34" s="13" t="s">
        <v>28</v>
      </c>
      <c r="AW34" s="13" t="s">
        <v>72</v>
      </c>
    </row>
    <row r="35" spans="1:49" ht="26.25" customHeight="1">
      <c r="A35" s="157"/>
      <c r="B35" s="158"/>
      <c r="C35" s="158"/>
      <c r="D35" s="47">
        <f>'④-1運営委員会提出用（入力はこのシートのみ）'!D35</f>
        <v>0</v>
      </c>
      <c r="E35" s="48">
        <v>4</v>
      </c>
      <c r="F35" s="48" t="s">
        <v>150</v>
      </c>
      <c r="G35" s="48" t="s">
        <v>152</v>
      </c>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9"/>
      <c r="AV35" s="13" t="s">
        <v>29</v>
      </c>
      <c r="AW35" s="13" t="s">
        <v>73</v>
      </c>
    </row>
    <row r="36" spans="1:49" ht="26.25" customHeight="1">
      <c r="A36" s="157"/>
      <c r="B36" s="158"/>
      <c r="C36" s="158"/>
      <c r="D36" s="47">
        <f>'④-1運営委員会提出用（入力はこのシートのみ）'!D36</f>
        <v>0</v>
      </c>
      <c r="E36" s="48">
        <v>5</v>
      </c>
      <c r="F36" s="48" t="s">
        <v>150</v>
      </c>
      <c r="G36" s="48" t="s">
        <v>153</v>
      </c>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9"/>
      <c r="AV36" s="13" t="s">
        <v>30</v>
      </c>
      <c r="AW36" s="13" t="s">
        <v>74</v>
      </c>
    </row>
    <row r="37" spans="1:49" ht="26.25" customHeight="1">
      <c r="A37" s="160"/>
      <c r="B37" s="161"/>
      <c r="C37" s="161"/>
      <c r="D37" s="50">
        <f>'④-1運営委員会提出用（入力はこのシートのみ）'!D37</f>
        <v>0</v>
      </c>
      <c r="E37" s="51">
        <v>6</v>
      </c>
      <c r="F37" s="51" t="s">
        <v>150</v>
      </c>
      <c r="G37" s="51" t="s">
        <v>149</v>
      </c>
      <c r="H37" s="51"/>
      <c r="I37" s="51"/>
      <c r="J37" s="51"/>
      <c r="K37" s="51"/>
      <c r="L37" s="51" t="s">
        <v>197</v>
      </c>
      <c r="M37" s="280">
        <f>'④-1運営委員会提出用（入力はこのシートのみ）'!M37:AJ37</f>
        <v>0</v>
      </c>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52" t="s">
        <v>198</v>
      </c>
      <c r="AV37" s="13" t="s">
        <v>31</v>
      </c>
      <c r="AW37" s="13" t="s">
        <v>75</v>
      </c>
    </row>
    <row r="38" spans="1:49" ht="21.75" customHeight="1">
      <c r="A38" s="235" t="s">
        <v>207</v>
      </c>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V38" s="13" t="s">
        <v>32</v>
      </c>
      <c r="AW38" s="13" t="s">
        <v>76</v>
      </c>
    </row>
    <row r="39" spans="1:49" ht="36" customHeight="1">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V39" s="13" t="s">
        <v>33</v>
      </c>
      <c r="AW39" s="13" t="s">
        <v>77</v>
      </c>
    </row>
    <row r="40" spans="1:49">
      <c r="AV40" s="13" t="s">
        <v>34</v>
      </c>
      <c r="AW40" s="13" t="s">
        <v>78</v>
      </c>
    </row>
    <row r="41" spans="1:49">
      <c r="AV41" s="13" t="s">
        <v>35</v>
      </c>
      <c r="AW41" s="13" t="s">
        <v>79</v>
      </c>
    </row>
    <row r="42" spans="1:49">
      <c r="AV42" s="13" t="s">
        <v>36</v>
      </c>
      <c r="AW42" s="13" t="s">
        <v>80</v>
      </c>
    </row>
    <row r="43" spans="1:49">
      <c r="AV43" s="13" t="s">
        <v>37</v>
      </c>
      <c r="AW43" s="13" t="s">
        <v>81</v>
      </c>
    </row>
    <row r="44" spans="1:49">
      <c r="AV44" s="13" t="s">
        <v>38</v>
      </c>
      <c r="AW44" s="13" t="s">
        <v>82</v>
      </c>
    </row>
    <row r="45" spans="1:49">
      <c r="AV45" s="13" t="s">
        <v>39</v>
      </c>
      <c r="AW45" s="13" t="s">
        <v>83</v>
      </c>
    </row>
    <row r="46" spans="1:49">
      <c r="AV46" s="13" t="s">
        <v>40</v>
      </c>
      <c r="AW46" s="13" t="s">
        <v>84</v>
      </c>
    </row>
    <row r="47" spans="1:49">
      <c r="AV47" s="13" t="s">
        <v>41</v>
      </c>
      <c r="AW47" s="13" t="s">
        <v>85</v>
      </c>
    </row>
    <row r="48" spans="1:49">
      <c r="AV48" s="13" t="s">
        <v>42</v>
      </c>
      <c r="AW48" s="13" t="s">
        <v>86</v>
      </c>
    </row>
    <row r="49" spans="48:49">
      <c r="AV49" s="13" t="s">
        <v>43</v>
      </c>
      <c r="AW49" s="13" t="s">
        <v>87</v>
      </c>
    </row>
    <row r="50" spans="48:49">
      <c r="AV50" s="13" t="s">
        <v>44</v>
      </c>
      <c r="AW50" s="13" t="s">
        <v>88</v>
      </c>
    </row>
    <row r="51" spans="48:49">
      <c r="AV51" s="13" t="s">
        <v>45</v>
      </c>
      <c r="AW51" s="13" t="s">
        <v>89</v>
      </c>
    </row>
    <row r="52" spans="48:49">
      <c r="AV52" s="13" t="s">
        <v>46</v>
      </c>
      <c r="AW52" s="13" t="s">
        <v>90</v>
      </c>
    </row>
    <row r="53" spans="48:49">
      <c r="AV53" s="13" t="s">
        <v>91</v>
      </c>
      <c r="AW53" s="13" t="s">
        <v>111</v>
      </c>
    </row>
    <row r="54" spans="48:49">
      <c r="AV54" s="13" t="s">
        <v>92</v>
      </c>
      <c r="AW54" s="13" t="s">
        <v>112</v>
      </c>
    </row>
    <row r="55" spans="48:49">
      <c r="AV55" s="13" t="s">
        <v>93</v>
      </c>
      <c r="AW55" s="13" t="s">
        <v>113</v>
      </c>
    </row>
    <row r="56" spans="48:49">
      <c r="AV56" s="13" t="s">
        <v>94</v>
      </c>
      <c r="AW56" s="13" t="s">
        <v>114</v>
      </c>
    </row>
    <row r="57" spans="48:49">
      <c r="AV57" s="13" t="s">
        <v>95</v>
      </c>
      <c r="AW57" s="13" t="s">
        <v>115</v>
      </c>
    </row>
    <row r="58" spans="48:49">
      <c r="AV58" s="13" t="s">
        <v>96</v>
      </c>
      <c r="AW58" s="13" t="s">
        <v>116</v>
      </c>
    </row>
    <row r="59" spans="48:49">
      <c r="AV59" s="13" t="s">
        <v>97</v>
      </c>
      <c r="AW59" s="13" t="s">
        <v>117</v>
      </c>
    </row>
    <row r="60" spans="48:49">
      <c r="AV60" s="13" t="s">
        <v>98</v>
      </c>
      <c r="AW60" s="13" t="s">
        <v>118</v>
      </c>
    </row>
    <row r="61" spans="48:49">
      <c r="AV61" s="13" t="s">
        <v>99</v>
      </c>
      <c r="AW61" s="13" t="s">
        <v>119</v>
      </c>
    </row>
    <row r="62" spans="48:49">
      <c r="AV62" s="13" t="s">
        <v>100</v>
      </c>
      <c r="AW62" s="13" t="s">
        <v>120</v>
      </c>
    </row>
    <row r="63" spans="48:49">
      <c r="AV63" s="13" t="s">
        <v>101</v>
      </c>
      <c r="AW63" s="13" t="s">
        <v>121</v>
      </c>
    </row>
    <row r="64" spans="48:49">
      <c r="AV64" s="13" t="s">
        <v>102</v>
      </c>
      <c r="AW64" s="13" t="s">
        <v>122</v>
      </c>
    </row>
    <row r="65" spans="48:49">
      <c r="AV65" s="13" t="s">
        <v>103</v>
      </c>
      <c r="AW65" s="13" t="s">
        <v>123</v>
      </c>
    </row>
    <row r="66" spans="48:49">
      <c r="AV66" s="13" t="s">
        <v>104</v>
      </c>
      <c r="AW66" s="13" t="s">
        <v>124</v>
      </c>
    </row>
    <row r="67" spans="48:49">
      <c r="AV67" s="13" t="s">
        <v>105</v>
      </c>
      <c r="AW67" s="13" t="s">
        <v>125</v>
      </c>
    </row>
    <row r="68" spans="48:49">
      <c r="AV68" s="13" t="s">
        <v>106</v>
      </c>
      <c r="AW68" s="13" t="s">
        <v>126</v>
      </c>
    </row>
    <row r="69" spans="48:49">
      <c r="AV69" s="13" t="s">
        <v>107</v>
      </c>
      <c r="AW69" s="13" t="s">
        <v>127</v>
      </c>
    </row>
    <row r="70" spans="48:49">
      <c r="AV70" s="13" t="s">
        <v>108</v>
      </c>
      <c r="AW70" s="13" t="s">
        <v>128</v>
      </c>
    </row>
    <row r="71" spans="48:49">
      <c r="AV71" s="13" t="s">
        <v>109</v>
      </c>
      <c r="AW71" s="13" t="s">
        <v>129</v>
      </c>
    </row>
    <row r="72" spans="48:49">
      <c r="AV72" s="13" t="s">
        <v>110</v>
      </c>
      <c r="AW72" s="13" t="s">
        <v>130</v>
      </c>
    </row>
    <row r="73" spans="48:49">
      <c r="AV73" s="13" t="s">
        <v>205</v>
      </c>
      <c r="AW73" s="13" t="s">
        <v>204</v>
      </c>
    </row>
  </sheetData>
  <mergeCells count="115">
    <mergeCell ref="Z7:AA7"/>
    <mergeCell ref="AB7:AC7"/>
    <mergeCell ref="AD7:AF7"/>
    <mergeCell ref="AG7:AH7"/>
    <mergeCell ref="AI7:AJ7"/>
    <mergeCell ref="A1:B1"/>
    <mergeCell ref="A2:D2"/>
    <mergeCell ref="A4:AF4"/>
    <mergeCell ref="AH4:AJ4"/>
    <mergeCell ref="AH5:AJ5"/>
    <mergeCell ref="K3:W3"/>
    <mergeCell ref="B6:E7"/>
    <mergeCell ref="A8:F8"/>
    <mergeCell ref="G8:L8"/>
    <mergeCell ref="M8:AK8"/>
    <mergeCell ref="A9:B9"/>
    <mergeCell ref="C9:I9"/>
    <mergeCell ref="J9:K9"/>
    <mergeCell ref="L9:Q9"/>
    <mergeCell ref="R9:X9"/>
    <mergeCell ref="Y9:AB9"/>
    <mergeCell ref="AC9:AK9"/>
    <mergeCell ref="R11:V11"/>
    <mergeCell ref="W11:AK11"/>
    <mergeCell ref="A12:B12"/>
    <mergeCell ref="L12:Q12"/>
    <mergeCell ref="R12:W12"/>
    <mergeCell ref="X12:AA12"/>
    <mergeCell ref="A10:B11"/>
    <mergeCell ref="C10:Q11"/>
    <mergeCell ref="R10:V10"/>
    <mergeCell ref="W10:AK10"/>
    <mergeCell ref="A16:B16"/>
    <mergeCell ref="L16:Q16"/>
    <mergeCell ref="R16:AK16"/>
    <mergeCell ref="A17:B17"/>
    <mergeCell ref="C17:AK17"/>
    <mergeCell ref="AB12:AK12"/>
    <mergeCell ref="A13:B13"/>
    <mergeCell ref="C13:AK13"/>
    <mergeCell ref="A15:B15"/>
    <mergeCell ref="C15:Q15"/>
    <mergeCell ref="A14:B14"/>
    <mergeCell ref="C14:Q14"/>
    <mergeCell ref="R14:V15"/>
    <mergeCell ref="W14:AK15"/>
    <mergeCell ref="C12:K12"/>
    <mergeCell ref="C16:K16"/>
    <mergeCell ref="A18:B18"/>
    <mergeCell ref="C18:Y18"/>
    <mergeCell ref="X22:AC22"/>
    <mergeCell ref="D24:E24"/>
    <mergeCell ref="F24:G24"/>
    <mergeCell ref="I24:J24"/>
    <mergeCell ref="L24:M24"/>
    <mergeCell ref="O24:P24"/>
    <mergeCell ref="R24:S24"/>
    <mergeCell ref="Z18:AB18"/>
    <mergeCell ref="AC18:AE18"/>
    <mergeCell ref="AD22:AK22"/>
    <mergeCell ref="D23:E23"/>
    <mergeCell ref="F23:H23"/>
    <mergeCell ref="I23:K23"/>
    <mergeCell ref="L23:N23"/>
    <mergeCell ref="O23:Q23"/>
    <mergeCell ref="AF18:AH18"/>
    <mergeCell ref="AI18:AK18"/>
    <mergeCell ref="R23:T23"/>
    <mergeCell ref="U23:W23"/>
    <mergeCell ref="X23:Z23"/>
    <mergeCell ref="AA23:AC23"/>
    <mergeCell ref="AD23:AE23"/>
    <mergeCell ref="A32:C37"/>
    <mergeCell ref="M37:AJ37"/>
    <mergeCell ref="F25:G25"/>
    <mergeCell ref="I25:J25"/>
    <mergeCell ref="L25:M25"/>
    <mergeCell ref="O25:P25"/>
    <mergeCell ref="R25:S25"/>
    <mergeCell ref="A38:AK39"/>
    <mergeCell ref="Q5:AA5"/>
    <mergeCell ref="W7:Y7"/>
    <mergeCell ref="A6:A7"/>
    <mergeCell ref="A29:C29"/>
    <mergeCell ref="D29:H29"/>
    <mergeCell ref="J29:AA29"/>
    <mergeCell ref="AB29:AJ29"/>
    <mergeCell ref="A30:C30"/>
    <mergeCell ref="D30:AK30"/>
    <mergeCell ref="X25:Y25"/>
    <mergeCell ref="AA25:AB25"/>
    <mergeCell ref="A26:C28"/>
    <mergeCell ref="D26:O26"/>
    <mergeCell ref="P26:V26"/>
    <mergeCell ref="D27:O27"/>
    <mergeCell ref="P27:V27"/>
    <mergeCell ref="AF23:AG23"/>
    <mergeCell ref="AJ23:AK23"/>
    <mergeCell ref="A20:L20"/>
    <mergeCell ref="A31:C31"/>
    <mergeCell ref="D31:AK31"/>
    <mergeCell ref="D28:O28"/>
    <mergeCell ref="P28:V28"/>
    <mergeCell ref="X24:Y24"/>
    <mergeCell ref="AA24:AB24"/>
    <mergeCell ref="AD24:AJ25"/>
    <mergeCell ref="AK24:AK25"/>
    <mergeCell ref="D25:E25"/>
    <mergeCell ref="A22:C25"/>
    <mergeCell ref="D22:E22"/>
    <mergeCell ref="F22:K22"/>
    <mergeCell ref="L22:Q22"/>
    <mergeCell ref="R22:W22"/>
    <mergeCell ref="U24:V24"/>
    <mergeCell ref="U25:V25"/>
  </mergeCells>
  <phoneticPr fontId="3"/>
  <conditionalFormatting sqref="B6">
    <cfRule type="containsBlanks" dxfId="26" priority="1">
      <formula>LEN(TRIM(B6))=0</formula>
    </cfRule>
  </conditionalFormatting>
  <pageMargins left="0.38" right="0.17" top="0.38" bottom="0.24" header="0.3" footer="0.2"/>
  <pageSetup paperSize="9" scale="85" orientation="portrait" r:id="rId1"/>
  <rowBreaks count="1" manualBreakCount="1">
    <brk id="39" max="3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AJ23"/>
  <sheetViews>
    <sheetView showZeros="0" topLeftCell="K1" zoomScale="85" zoomScaleNormal="85" zoomScaleSheetLayoutView="55" workbookViewId="0">
      <selection activeCell="M5" sqref="M5"/>
    </sheetView>
  </sheetViews>
  <sheetFormatPr defaultRowHeight="18.75"/>
  <cols>
    <col min="1" max="1" width="6.125" style="59" customWidth="1"/>
    <col min="2" max="2" width="14" style="59" customWidth="1"/>
    <col min="3" max="3" width="16.75" style="59" customWidth="1"/>
    <col min="4" max="4" width="13.25" style="59" customWidth="1"/>
    <col min="5" max="5" width="11.75" style="59" customWidth="1"/>
    <col min="6" max="6" width="13.5" style="59" customWidth="1"/>
    <col min="7" max="7" width="11.875" style="59" customWidth="1"/>
    <col min="8" max="17" width="9" style="59"/>
    <col min="18" max="18" width="9.875" style="59" bestFit="1" customWidth="1"/>
    <col min="19" max="19" width="9.375" style="59" bestFit="1" customWidth="1"/>
    <col min="20" max="22" width="9" style="59"/>
    <col min="23" max="23" width="10" style="59" bestFit="1" customWidth="1"/>
    <col min="24" max="16384" width="9" style="59"/>
  </cols>
  <sheetData>
    <row r="1" spans="1:36">
      <c r="A1" s="59" t="s">
        <v>232</v>
      </c>
    </row>
    <row r="2" spans="1:36" s="60" customFormat="1" ht="15" customHeight="1">
      <c r="A2" s="331"/>
      <c r="B2" s="328" t="s">
        <v>221</v>
      </c>
      <c r="C2" s="328" t="s">
        <v>220</v>
      </c>
      <c r="D2" s="328" t="s">
        <v>222</v>
      </c>
      <c r="E2" s="328" t="s">
        <v>223</v>
      </c>
      <c r="F2" s="328" t="s">
        <v>224</v>
      </c>
      <c r="G2" s="328" t="s">
        <v>243</v>
      </c>
      <c r="H2" s="328" t="s">
        <v>225</v>
      </c>
      <c r="I2" s="328" t="s">
        <v>226</v>
      </c>
      <c r="J2" s="329" t="s">
        <v>242</v>
      </c>
      <c r="K2" s="328" t="s">
        <v>229</v>
      </c>
      <c r="L2" s="328" t="s">
        <v>227</v>
      </c>
      <c r="M2" s="328" t="s">
        <v>247</v>
      </c>
      <c r="N2" s="328" t="s">
        <v>230</v>
      </c>
      <c r="O2" s="328" t="s">
        <v>231</v>
      </c>
      <c r="P2" s="329" t="s">
        <v>241</v>
      </c>
      <c r="Q2" s="328" t="s">
        <v>228</v>
      </c>
      <c r="R2" s="328" t="s">
        <v>234</v>
      </c>
      <c r="S2" s="328"/>
    </row>
    <row r="3" spans="1:36" ht="15" customHeight="1">
      <c r="A3" s="331"/>
      <c r="B3" s="328"/>
      <c r="C3" s="328"/>
      <c r="D3" s="328"/>
      <c r="E3" s="328"/>
      <c r="F3" s="328"/>
      <c r="G3" s="328"/>
      <c r="H3" s="328"/>
      <c r="I3" s="328"/>
      <c r="J3" s="330"/>
      <c r="K3" s="328"/>
      <c r="L3" s="328"/>
      <c r="M3" s="328"/>
      <c r="N3" s="328"/>
      <c r="O3" s="328"/>
      <c r="P3" s="330"/>
      <c r="Q3" s="328"/>
      <c r="R3" s="61" t="s">
        <v>235</v>
      </c>
      <c r="S3" s="62" t="s">
        <v>236</v>
      </c>
    </row>
    <row r="4" spans="1:36" ht="28.5" customHeight="1">
      <c r="A4" s="88"/>
      <c r="B4" s="74">
        <f>⑤団体保管用!B6</f>
        <v>0</v>
      </c>
      <c r="C4" s="73">
        <f>'④-1運営委員会提出用（入力はこのシートのみ）'!C10</f>
        <v>0</v>
      </c>
      <c r="D4" s="58">
        <f>'④-1運営委員会提出用（入力はこのシートのみ）'!AC9</f>
        <v>0</v>
      </c>
      <c r="E4" s="58">
        <f>'④-1運営委員会提出用（入力はこのシートのみ）'!R9</f>
        <v>0</v>
      </c>
      <c r="F4" s="58">
        <f>'④-1運営委員会提出用（入力はこのシートのみ）'!W11</f>
        <v>0</v>
      </c>
      <c r="G4" s="58">
        <f>'④-1運営委員会提出用（入力はこのシートのみ）'!W10</f>
        <v>0</v>
      </c>
      <c r="H4" s="58">
        <f>'④-1運営委員会提出用（入力はこのシートのみ）'!AB12</f>
        <v>0</v>
      </c>
      <c r="I4" s="76">
        <f>'④-1運営委員会提出用（入力はこのシートのみ）'!R12</f>
        <v>0</v>
      </c>
      <c r="J4" s="77">
        <f>'④-1運営委員会提出用（入力はこのシートのみ）'!C12</f>
        <v>0</v>
      </c>
      <c r="K4" s="58">
        <f>'④-1運営委員会提出用（入力はこのシートのみ）'!C13</f>
        <v>0</v>
      </c>
      <c r="L4" s="58">
        <f>'④-1運営委員会提出用（入力はこのシートのみ）'!C15</f>
        <v>0</v>
      </c>
      <c r="M4" s="58">
        <f>'④-1運営委員会提出用（入力はこのシートのみ）'!C14</f>
        <v>0</v>
      </c>
      <c r="N4" s="58">
        <f>'④-1運営委員会提出用（入力はこのシートのみ）'!W14</f>
        <v>0</v>
      </c>
      <c r="O4" s="76">
        <f>'④-1運営委員会提出用（入力はこのシートのみ）'!R16</f>
        <v>0</v>
      </c>
      <c r="P4" s="77">
        <f>'④-1運営委員会提出用（入力はこのシートのみ）'!C16</f>
        <v>0</v>
      </c>
      <c r="Q4" s="58">
        <f>'④-1運営委員会提出用（入力はこのシートのみ）'!C17</f>
        <v>0</v>
      </c>
      <c r="R4" s="87">
        <f>'④-1運営委員会提出用（入力はこのシートのみ）'!AC18</f>
        <v>0</v>
      </c>
      <c r="S4" s="87">
        <f>'④-1運営委員会提出用（入力はこのシートのみ）'!AI18</f>
        <v>0</v>
      </c>
    </row>
    <row r="7" spans="1:36">
      <c r="A7" s="59" t="s">
        <v>233</v>
      </c>
    </row>
    <row r="8" spans="1:36">
      <c r="B8" s="343" t="s">
        <v>190</v>
      </c>
      <c r="C8" s="54" t="s">
        <v>196</v>
      </c>
      <c r="D8" s="149" t="s">
        <v>157</v>
      </c>
      <c r="E8" s="150"/>
      <c r="F8" s="150"/>
      <c r="G8" s="169"/>
      <c r="H8" s="143" t="s">
        <v>135</v>
      </c>
      <c r="I8" s="144"/>
      <c r="J8" s="144"/>
      <c r="K8" s="145"/>
      <c r="L8" s="143" t="s">
        <v>194</v>
      </c>
      <c r="M8" s="144"/>
      <c r="N8" s="144"/>
      <c r="O8" s="145"/>
      <c r="P8" s="143" t="s">
        <v>195</v>
      </c>
      <c r="Q8" s="144"/>
      <c r="R8" s="144"/>
      <c r="S8" s="145"/>
      <c r="T8" s="143" t="s">
        <v>176</v>
      </c>
      <c r="U8" s="144"/>
      <c r="V8" s="144"/>
      <c r="W8" s="144"/>
      <c r="X8" s="145"/>
    </row>
    <row r="9" spans="1:36" ht="19.5" thickBot="1">
      <c r="B9" s="344"/>
      <c r="C9" s="57" t="s">
        <v>211</v>
      </c>
      <c r="D9" s="149" t="s">
        <v>209</v>
      </c>
      <c r="E9" s="151"/>
      <c r="F9" s="351" t="s">
        <v>210</v>
      </c>
      <c r="G9" s="169"/>
      <c r="H9" s="143" t="s">
        <v>209</v>
      </c>
      <c r="I9" s="246"/>
      <c r="J9" s="350" t="s">
        <v>210</v>
      </c>
      <c r="K9" s="145"/>
      <c r="L9" s="143" t="s">
        <v>209</v>
      </c>
      <c r="M9" s="246"/>
      <c r="N9" s="350" t="s">
        <v>210</v>
      </c>
      <c r="O9" s="145"/>
      <c r="P9" s="143" t="s">
        <v>209</v>
      </c>
      <c r="Q9" s="246"/>
      <c r="R9" s="350" t="s">
        <v>210</v>
      </c>
      <c r="S9" s="145"/>
      <c r="T9" s="65" t="s">
        <v>209</v>
      </c>
      <c r="U9" s="67">
        <f>'④-1運営委員会提出用（入力はこのシートのみ）'!AF23</f>
        <v>0</v>
      </c>
      <c r="V9" s="34" t="s">
        <v>210</v>
      </c>
      <c r="W9" s="35">
        <f>'④-1運営委員会提出用（入力はこのシートのみ）'!AJ23</f>
        <v>0</v>
      </c>
      <c r="X9" s="66"/>
    </row>
    <row r="10" spans="1:36">
      <c r="B10" s="344"/>
      <c r="C10" s="56" t="s">
        <v>192</v>
      </c>
      <c r="D10" s="78">
        <f>'④-1運営委員会提出用（入力はこのシートのみ）'!F24</f>
        <v>0</v>
      </c>
      <c r="E10" s="79" t="s">
        <v>212</v>
      </c>
      <c r="F10" s="80">
        <f>'④-1運営委員会提出用（入力はこのシートのみ）'!I24</f>
        <v>0</v>
      </c>
      <c r="G10" s="81" t="s">
        <v>143</v>
      </c>
      <c r="H10" s="78">
        <f>'④-1運営委員会提出用（入力はこのシートのみ）'!L24</f>
        <v>0</v>
      </c>
      <c r="I10" s="79" t="s">
        <v>212</v>
      </c>
      <c r="J10" s="80">
        <f>'④-1運営委員会提出用（入力はこのシートのみ）'!O24</f>
        <v>0</v>
      </c>
      <c r="K10" s="82" t="s">
        <v>143</v>
      </c>
      <c r="L10" s="78">
        <f>'④-1運営委員会提出用（入力はこのシートのみ）'!R24</f>
        <v>0</v>
      </c>
      <c r="M10" s="79" t="s">
        <v>212</v>
      </c>
      <c r="N10" s="80">
        <f>'④-1運営委員会提出用（入力はこのシートのみ）'!U24</f>
        <v>0</v>
      </c>
      <c r="O10" s="81" t="s">
        <v>143</v>
      </c>
      <c r="P10" s="78">
        <f>'④-1運営委員会提出用（入力はこのシートのみ）'!X24</f>
        <v>0</v>
      </c>
      <c r="Q10" s="79" t="s">
        <v>212</v>
      </c>
      <c r="R10" s="80">
        <f>'④-1運営委員会提出用（入力はこのシートのみ）'!AA24</f>
        <v>0</v>
      </c>
      <c r="S10" s="83" t="s">
        <v>143</v>
      </c>
      <c r="T10" s="194">
        <f>'④-1運営委員会提出用（入力はこのシートのみ）'!AD24</f>
        <v>0</v>
      </c>
      <c r="U10" s="195"/>
      <c r="V10" s="195"/>
      <c r="W10" s="195"/>
      <c r="X10" s="198" t="s">
        <v>177</v>
      </c>
    </row>
    <row r="11" spans="1:36" ht="19.5" thickBot="1">
      <c r="B11" s="345"/>
      <c r="C11" s="56" t="s">
        <v>193</v>
      </c>
      <c r="D11" s="78">
        <f>'④-1運営委員会提出用（入力はこのシートのみ）'!F25</f>
        <v>0</v>
      </c>
      <c r="E11" s="79" t="s">
        <v>212</v>
      </c>
      <c r="F11" s="80">
        <f>'④-1運営委員会提出用（入力はこのシートのみ）'!I25</f>
        <v>0</v>
      </c>
      <c r="G11" s="81" t="s">
        <v>143</v>
      </c>
      <c r="H11" s="78">
        <f>'④-1運営委員会提出用（入力はこのシートのみ）'!L25</f>
        <v>0</v>
      </c>
      <c r="I11" s="79" t="s">
        <v>212</v>
      </c>
      <c r="J11" s="80">
        <f>'④-1運営委員会提出用（入力はこのシートのみ）'!O25</f>
        <v>0</v>
      </c>
      <c r="K11" s="82" t="s">
        <v>143</v>
      </c>
      <c r="L11" s="78">
        <f>'④-1運営委員会提出用（入力はこのシートのみ）'!R25</f>
        <v>0</v>
      </c>
      <c r="M11" s="79" t="s">
        <v>212</v>
      </c>
      <c r="N11" s="80">
        <f>'④-1運営委員会提出用（入力はこのシートのみ）'!U25</f>
        <v>0</v>
      </c>
      <c r="O11" s="84" t="s">
        <v>143</v>
      </c>
      <c r="P11" s="78">
        <f>'④-1運営委員会提出用（入力はこのシートのみ）'!X25</f>
        <v>0</v>
      </c>
      <c r="Q11" s="85" t="s">
        <v>212</v>
      </c>
      <c r="R11" s="80">
        <f>'④-1運営委員会提出用（入力はこのシートのみ）'!AA25</f>
        <v>0</v>
      </c>
      <c r="S11" s="86" t="s">
        <v>143</v>
      </c>
      <c r="T11" s="196"/>
      <c r="U11" s="197"/>
      <c r="V11" s="197"/>
      <c r="W11" s="197"/>
      <c r="X11" s="199"/>
    </row>
    <row r="12" spans="1:36">
      <c r="B12" s="343" t="s">
        <v>191</v>
      </c>
      <c r="C12" s="135" t="s">
        <v>178</v>
      </c>
      <c r="D12" s="136"/>
      <c r="E12" s="136"/>
      <c r="F12" s="136"/>
      <c r="G12" s="136"/>
      <c r="H12" s="136"/>
      <c r="I12" s="136"/>
      <c r="J12" s="136"/>
      <c r="K12" s="136"/>
      <c r="L12" s="136"/>
      <c r="M12" s="136"/>
      <c r="N12" s="137"/>
      <c r="O12" s="341">
        <f>'④-1運営委員会提出用（入力はこのシートのみ）'!P26</f>
        <v>0</v>
      </c>
      <c r="P12" s="341"/>
      <c r="Q12" s="341"/>
      <c r="R12" s="341"/>
      <c r="S12" s="341"/>
      <c r="T12" s="342"/>
      <c r="U12" s="342"/>
      <c r="V12" s="334" t="s">
        <v>144</v>
      </c>
      <c r="W12" s="334"/>
      <c r="X12" s="335"/>
      <c r="Y12" s="9"/>
      <c r="Z12" s="9"/>
      <c r="AA12" s="9"/>
      <c r="AB12" s="9"/>
      <c r="AC12" s="9"/>
      <c r="AD12" s="9"/>
      <c r="AE12" s="18"/>
      <c r="AF12" s="18"/>
      <c r="AG12" s="18"/>
      <c r="AH12" s="18"/>
      <c r="AI12" s="18"/>
      <c r="AJ12" s="18"/>
    </row>
    <row r="13" spans="1:36">
      <c r="B13" s="344"/>
      <c r="C13" s="132" t="s">
        <v>145</v>
      </c>
      <c r="D13" s="133"/>
      <c r="E13" s="133"/>
      <c r="F13" s="133"/>
      <c r="G13" s="133"/>
      <c r="H13" s="133"/>
      <c r="I13" s="133"/>
      <c r="J13" s="133"/>
      <c r="K13" s="133"/>
      <c r="L13" s="133"/>
      <c r="M13" s="133"/>
      <c r="N13" s="134"/>
      <c r="O13" s="341">
        <f>'④-1運営委員会提出用（入力はこのシートのみ）'!P27</f>
        <v>0</v>
      </c>
      <c r="P13" s="341"/>
      <c r="Q13" s="341"/>
      <c r="R13" s="341"/>
      <c r="S13" s="341"/>
      <c r="T13" s="342"/>
      <c r="U13" s="342"/>
      <c r="V13" s="334" t="s">
        <v>144</v>
      </c>
      <c r="W13" s="334"/>
      <c r="X13" s="335"/>
      <c r="Y13" s="9"/>
      <c r="Z13" s="9"/>
      <c r="AA13" s="9"/>
      <c r="AB13" s="9"/>
      <c r="AC13" s="9"/>
      <c r="AD13" s="9"/>
      <c r="AE13" s="9"/>
      <c r="AF13" s="9"/>
      <c r="AG13" s="9"/>
      <c r="AH13" s="9"/>
      <c r="AI13" s="9"/>
      <c r="AJ13" s="9"/>
    </row>
    <row r="14" spans="1:36" ht="19.5" thickBot="1">
      <c r="B14" s="346"/>
      <c r="C14" s="352" t="s">
        <v>146</v>
      </c>
      <c r="D14" s="352"/>
      <c r="E14" s="353"/>
      <c r="F14" s="353"/>
      <c r="G14" s="353"/>
      <c r="H14" s="353"/>
      <c r="I14" s="353"/>
      <c r="J14" s="353"/>
      <c r="K14" s="353"/>
      <c r="L14" s="353"/>
      <c r="M14" s="352"/>
      <c r="N14" s="352"/>
      <c r="O14" s="341">
        <f>'④-1運営委員会提出用（入力はこのシートのみ）'!P28</f>
        <v>0</v>
      </c>
      <c r="P14" s="341"/>
      <c r="Q14" s="341"/>
      <c r="R14" s="341"/>
      <c r="S14" s="341"/>
      <c r="T14" s="342"/>
      <c r="U14" s="342"/>
      <c r="V14" s="334" t="s">
        <v>144</v>
      </c>
      <c r="W14" s="334"/>
      <c r="X14" s="335"/>
      <c r="Y14" s="9"/>
      <c r="Z14" s="9"/>
      <c r="AA14" s="9"/>
      <c r="AB14" s="9"/>
      <c r="AC14" s="9"/>
      <c r="AD14" s="9"/>
      <c r="AE14" s="9"/>
      <c r="AF14" s="9"/>
      <c r="AG14" s="9"/>
      <c r="AH14" s="9"/>
      <c r="AI14" s="9"/>
      <c r="AJ14" s="9"/>
    </row>
    <row r="15" spans="1:36" ht="19.5" thickBot="1">
      <c r="B15" s="63" t="s">
        <v>147</v>
      </c>
      <c r="C15" s="55">
        <f>'④-1運営委員会提出用（入力はこのシートのみ）'!D29</f>
        <v>0</v>
      </c>
      <c r="D15" s="68" t="s">
        <v>238</v>
      </c>
      <c r="E15" s="347" t="s">
        <v>148</v>
      </c>
      <c r="F15" s="347"/>
      <c r="G15" s="347"/>
      <c r="H15" s="347"/>
      <c r="I15" s="347"/>
      <c r="J15" s="347"/>
      <c r="K15" s="347"/>
      <c r="L15" s="347"/>
      <c r="M15" s="167">
        <f>'④-1運営委員会提出用（入力はこのシートのみ）'!AB29</f>
        <v>0</v>
      </c>
      <c r="N15" s="168"/>
      <c r="O15" s="168"/>
      <c r="P15" s="168"/>
      <c r="Q15" s="69" t="s">
        <v>239</v>
      </c>
      <c r="R15" s="348"/>
      <c r="S15" s="347"/>
      <c r="T15" s="347"/>
      <c r="U15" s="347"/>
      <c r="V15" s="347"/>
      <c r="W15" s="347"/>
      <c r="X15" s="349"/>
    </row>
    <row r="16" spans="1:36">
      <c r="B16" s="64" t="s">
        <v>155</v>
      </c>
      <c r="C16" s="336">
        <f>'④-1運営委員会提出用（入力はこのシートのみ）'!D30</f>
        <v>0</v>
      </c>
      <c r="D16" s="336"/>
      <c r="E16" s="337"/>
      <c r="F16" s="337"/>
      <c r="G16" s="337"/>
      <c r="H16" s="337"/>
      <c r="I16" s="337"/>
      <c r="J16" s="337"/>
      <c r="K16" s="337"/>
      <c r="L16" s="337"/>
      <c r="M16" s="336"/>
      <c r="N16" s="336"/>
      <c r="O16" s="336"/>
      <c r="P16" s="336"/>
      <c r="Q16" s="336"/>
      <c r="R16" s="337"/>
      <c r="S16" s="337"/>
      <c r="T16" s="337"/>
      <c r="U16" s="337"/>
      <c r="V16" s="337"/>
      <c r="W16" s="337"/>
      <c r="X16" s="337"/>
    </row>
    <row r="17" spans="2:24">
      <c r="B17" s="63" t="s">
        <v>156</v>
      </c>
      <c r="C17" s="338">
        <f>'④-1運営委員会提出用（入力はこのシートのみ）'!D31</f>
        <v>0</v>
      </c>
      <c r="D17" s="147"/>
      <c r="E17" s="147"/>
      <c r="F17" s="147"/>
      <c r="G17" s="147"/>
      <c r="H17" s="147"/>
      <c r="I17" s="147"/>
      <c r="J17" s="147"/>
      <c r="K17" s="147"/>
      <c r="L17" s="147"/>
      <c r="M17" s="147"/>
      <c r="N17" s="147"/>
      <c r="O17" s="147"/>
      <c r="P17" s="147"/>
      <c r="Q17" s="147"/>
      <c r="R17" s="147"/>
      <c r="S17" s="147"/>
      <c r="T17" s="147"/>
      <c r="U17" s="147"/>
      <c r="V17" s="147"/>
      <c r="W17" s="147"/>
      <c r="X17" s="148"/>
    </row>
    <row r="18" spans="2:24">
      <c r="B18" s="70" t="s">
        <v>237</v>
      </c>
      <c r="C18" s="6">
        <f>'④-1運営委員会提出用（入力はこのシートのみ）'!D32</f>
        <v>0</v>
      </c>
      <c r="D18" s="27">
        <v>1</v>
      </c>
      <c r="E18" s="25" t="s">
        <v>240</v>
      </c>
      <c r="F18" s="339" t="s">
        <v>179</v>
      </c>
      <c r="G18" s="339"/>
      <c r="H18" s="339"/>
      <c r="I18" s="339"/>
      <c r="J18" s="339"/>
      <c r="K18" s="339"/>
      <c r="L18" s="339"/>
      <c r="M18" s="339"/>
      <c r="N18" s="339"/>
      <c r="O18" s="339"/>
      <c r="P18" s="339"/>
      <c r="Q18" s="339"/>
      <c r="R18" s="339"/>
      <c r="S18" s="339"/>
      <c r="T18" s="339"/>
      <c r="U18" s="339"/>
      <c r="V18" s="339"/>
      <c r="W18" s="339"/>
      <c r="X18" s="340"/>
    </row>
    <row r="19" spans="2:24">
      <c r="B19" s="71"/>
      <c r="C19" s="7">
        <f>'④-1運営委員会提出用（入力はこのシートのみ）'!D33</f>
        <v>0</v>
      </c>
      <c r="D19" s="18">
        <v>2</v>
      </c>
      <c r="E19" s="21" t="s">
        <v>240</v>
      </c>
      <c r="F19" s="332" t="s">
        <v>158</v>
      </c>
      <c r="G19" s="332"/>
      <c r="H19" s="332"/>
      <c r="I19" s="332"/>
      <c r="J19" s="332"/>
      <c r="K19" s="332"/>
      <c r="L19" s="332"/>
      <c r="M19" s="332"/>
      <c r="N19" s="332"/>
      <c r="O19" s="332"/>
      <c r="P19" s="332"/>
      <c r="Q19" s="332"/>
      <c r="R19" s="332"/>
      <c r="S19" s="332"/>
      <c r="T19" s="332"/>
      <c r="U19" s="332"/>
      <c r="V19" s="332"/>
      <c r="W19" s="332"/>
      <c r="X19" s="333"/>
    </row>
    <row r="20" spans="2:24">
      <c r="B20" s="71"/>
      <c r="C20" s="7">
        <f>'④-1運営委員会提出用（入力はこのシートのみ）'!D34</f>
        <v>0</v>
      </c>
      <c r="D20" s="21">
        <v>3</v>
      </c>
      <c r="E20" s="21" t="s">
        <v>240</v>
      </c>
      <c r="F20" s="332" t="s">
        <v>151</v>
      </c>
      <c r="G20" s="332"/>
      <c r="H20" s="332"/>
      <c r="I20" s="332"/>
      <c r="J20" s="332"/>
      <c r="K20" s="332"/>
      <c r="L20" s="332"/>
      <c r="M20" s="332"/>
      <c r="N20" s="332"/>
      <c r="O20" s="332"/>
      <c r="P20" s="332"/>
      <c r="Q20" s="332"/>
      <c r="R20" s="332"/>
      <c r="S20" s="332"/>
      <c r="T20" s="332"/>
      <c r="U20" s="332"/>
      <c r="V20" s="332"/>
      <c r="W20" s="332"/>
      <c r="X20" s="333"/>
    </row>
    <row r="21" spans="2:24">
      <c r="B21" s="71"/>
      <c r="C21" s="7">
        <f>'④-1運営委員会提出用（入力はこのシートのみ）'!D35</f>
        <v>0</v>
      </c>
      <c r="D21" s="21">
        <v>4</v>
      </c>
      <c r="E21" s="21" t="s">
        <v>240</v>
      </c>
      <c r="F21" s="332" t="s">
        <v>152</v>
      </c>
      <c r="G21" s="332"/>
      <c r="H21" s="332"/>
      <c r="I21" s="332"/>
      <c r="J21" s="332"/>
      <c r="K21" s="332"/>
      <c r="L21" s="332"/>
      <c r="M21" s="332"/>
      <c r="N21" s="332"/>
      <c r="O21" s="332"/>
      <c r="P21" s="332"/>
      <c r="Q21" s="332"/>
      <c r="R21" s="332"/>
      <c r="S21" s="332"/>
      <c r="T21" s="332"/>
      <c r="U21" s="332"/>
      <c r="V21" s="332"/>
      <c r="W21" s="332"/>
      <c r="X21" s="333"/>
    </row>
    <row r="22" spans="2:24">
      <c r="B22" s="71"/>
      <c r="C22" s="7">
        <f>'④-1運営委員会提出用（入力はこのシートのみ）'!D36</f>
        <v>0</v>
      </c>
      <c r="D22" s="21">
        <v>5</v>
      </c>
      <c r="E22" s="21" t="s">
        <v>240</v>
      </c>
      <c r="F22" s="332" t="s">
        <v>153</v>
      </c>
      <c r="G22" s="332"/>
      <c r="H22" s="332"/>
      <c r="I22" s="332"/>
      <c r="J22" s="332"/>
      <c r="K22" s="332"/>
      <c r="L22" s="332"/>
      <c r="M22" s="332"/>
      <c r="N22" s="332"/>
      <c r="O22" s="332"/>
      <c r="P22" s="332"/>
      <c r="Q22" s="332"/>
      <c r="R22" s="332"/>
      <c r="S22" s="332"/>
      <c r="T22" s="332"/>
      <c r="U22" s="332"/>
      <c r="V22" s="332"/>
      <c r="W22" s="332"/>
      <c r="X22" s="333"/>
    </row>
    <row r="23" spans="2:24">
      <c r="B23" s="72"/>
      <c r="C23" s="53">
        <f>'④-1運営委員会提出用（入力はこのシートのみ）'!D37</f>
        <v>0</v>
      </c>
      <c r="D23" s="23">
        <v>6</v>
      </c>
      <c r="E23" s="23" t="s">
        <v>240</v>
      </c>
      <c r="F23" s="23" t="s">
        <v>149</v>
      </c>
      <c r="G23" s="326">
        <f>'④-1運営委員会提出用（入力はこのシートのみ）'!M37</f>
        <v>0</v>
      </c>
      <c r="H23" s="326"/>
      <c r="I23" s="326"/>
      <c r="J23" s="326"/>
      <c r="K23" s="326"/>
      <c r="L23" s="326"/>
      <c r="M23" s="326"/>
      <c r="N23" s="326"/>
      <c r="O23" s="326"/>
      <c r="P23" s="326"/>
      <c r="Q23" s="326"/>
      <c r="R23" s="326"/>
      <c r="S23" s="326"/>
      <c r="T23" s="326"/>
      <c r="U23" s="326"/>
      <c r="V23" s="326"/>
      <c r="W23" s="326"/>
      <c r="X23" s="327"/>
    </row>
  </sheetData>
  <mergeCells count="55">
    <mergeCell ref="X10:X11"/>
    <mergeCell ref="B8:B11"/>
    <mergeCell ref="B12:B14"/>
    <mergeCell ref="E15:L15"/>
    <mergeCell ref="M15:P15"/>
    <mergeCell ref="R15:X15"/>
    <mergeCell ref="D9:E9"/>
    <mergeCell ref="R9:S9"/>
    <mergeCell ref="P9:Q9"/>
    <mergeCell ref="N9:O9"/>
    <mergeCell ref="L9:M9"/>
    <mergeCell ref="J9:K9"/>
    <mergeCell ref="H9:I9"/>
    <mergeCell ref="F9:G9"/>
    <mergeCell ref="C14:N14"/>
    <mergeCell ref="T10:W11"/>
    <mergeCell ref="F22:X22"/>
    <mergeCell ref="F21:X21"/>
    <mergeCell ref="F20:X20"/>
    <mergeCell ref="V12:X12"/>
    <mergeCell ref="V13:X13"/>
    <mergeCell ref="V14:X14"/>
    <mergeCell ref="C16:X16"/>
    <mergeCell ref="C17:X17"/>
    <mergeCell ref="F19:X19"/>
    <mergeCell ref="F18:X18"/>
    <mergeCell ref="O14:U14"/>
    <mergeCell ref="C12:N12"/>
    <mergeCell ref="O12:U12"/>
    <mergeCell ref="C13:N13"/>
    <mergeCell ref="O13:U13"/>
    <mergeCell ref="B2:B3"/>
    <mergeCell ref="A2:A3"/>
    <mergeCell ref="H2:H3"/>
    <mergeCell ref="G2:G3"/>
    <mergeCell ref="F2:F3"/>
    <mergeCell ref="E2:E3"/>
    <mergeCell ref="D2:D3"/>
    <mergeCell ref="C2:C3"/>
    <mergeCell ref="G23:X23"/>
    <mergeCell ref="K2:K3"/>
    <mergeCell ref="I2:I3"/>
    <mergeCell ref="R2:S2"/>
    <mergeCell ref="Q2:Q3"/>
    <mergeCell ref="O2:O3"/>
    <mergeCell ref="N2:N3"/>
    <mergeCell ref="M2:M3"/>
    <mergeCell ref="L2:L3"/>
    <mergeCell ref="J2:J3"/>
    <mergeCell ref="P2:P3"/>
    <mergeCell ref="D8:G8"/>
    <mergeCell ref="H8:K8"/>
    <mergeCell ref="L8:O8"/>
    <mergeCell ref="P8:S8"/>
    <mergeCell ref="T8:X8"/>
  </mergeCells>
  <phoneticPr fontId="3"/>
  <conditionalFormatting sqref="C17">
    <cfRule type="cellIs" dxfId="25" priority="10" stopIfTrue="1" operator="equal">
      <formula>0</formula>
    </cfRule>
  </conditionalFormatting>
  <conditionalFormatting sqref="C16 D10:D11 F10:F11 H10:H11 J10:J11 L10:L11 N10:N11 P10:P11 R10:R11">
    <cfRule type="containsBlanks" dxfId="24" priority="9">
      <formula>LEN(TRIM(C10))=0</formula>
    </cfRule>
  </conditionalFormatting>
  <conditionalFormatting sqref="O12:U14">
    <cfRule type="containsBlanks" dxfId="23" priority="8">
      <formula>LEN(TRIM(O12))=0</formula>
    </cfRule>
  </conditionalFormatting>
  <conditionalFormatting sqref="M15 Q15">
    <cfRule type="containsText" dxfId="22" priority="3" operator="containsText" text="0">
      <formula>NOT(ISERROR(SEARCH("0",M15)))</formula>
    </cfRule>
    <cfRule type="containsBlanks" dxfId="21" priority="5" stopIfTrue="1">
      <formula>LEN(TRIM(M15))=0</formula>
    </cfRule>
  </conditionalFormatting>
  <conditionalFormatting sqref="C15">
    <cfRule type="containsBlanks" dxfId="20" priority="4">
      <formula>LEN(TRIM(C15))=0</formula>
    </cfRule>
  </conditionalFormatting>
  <conditionalFormatting sqref="C17:X17">
    <cfRule type="containsBlanks" dxfId="19" priority="2">
      <formula>LEN(TRIM(C17))=0</formula>
    </cfRule>
  </conditionalFormatting>
  <conditionalFormatting sqref="A4:S4 D10:D11 F10:F11 H10:H11 J10:J11 L10:L11 N10:N11 P10:P11 R10:R11 T10:W11 U9 W9 O12:U14 M15:P15 C15 C16:X17 C18:C23 F23:G23">
    <cfRule type="containsBlanks" dxfId="18" priority="1">
      <formula>LEN(TRIM(A4))=0</formula>
    </cfRule>
  </conditionalFormatting>
  <dataValidations count="1">
    <dataValidation type="whole" allowBlank="1" showInputMessage="1" showErrorMessage="1" sqref="H10:H11 D10:D11 L10:L11 P10:P11">
      <formula1>0</formula1>
      <formula2>1000</formula2>
    </dataValidation>
  </dataValidations>
  <pageMargins left="0.7" right="0.7" top="0.75" bottom="0.75" header="0.3" footer="0.3"/>
  <pageSetup paperSize="9" scale="5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69"/>
  <sheetViews>
    <sheetView topLeftCell="A4" zoomScaleNormal="100" workbookViewId="0">
      <selection activeCell="R11" sqref="R11:V11"/>
    </sheetView>
  </sheetViews>
  <sheetFormatPr defaultRowHeight="13.5"/>
  <cols>
    <col min="1" max="1" width="9.625" style="12" customWidth="1"/>
    <col min="2" max="2" width="2.25" style="12" customWidth="1"/>
    <col min="3" max="25" width="2.5" style="12" customWidth="1"/>
    <col min="26" max="37" width="2.25" style="12" customWidth="1"/>
    <col min="38" max="38" width="9" style="12"/>
    <col min="39" max="39" width="9" style="12" customWidth="1"/>
    <col min="40" max="46" width="2.125" style="12" customWidth="1"/>
    <col min="47" max="47" width="7.5" style="13" hidden="1" customWidth="1"/>
    <col min="48" max="48" width="13.875" style="13" hidden="1" customWidth="1"/>
    <col min="49" max="49" width="9.5" style="13" hidden="1" customWidth="1"/>
    <col min="50" max="51" width="2.125" style="12" customWidth="1"/>
    <col min="52" max="53" width="9" style="12" customWidth="1"/>
    <col min="54" max="66" width="9" style="12"/>
    <col min="67" max="67" width="9" style="12" customWidth="1"/>
    <col min="68" max="16384" width="9" style="12"/>
  </cols>
  <sheetData>
    <row r="1" spans="1:51" ht="18.75" customHeight="1">
      <c r="A1" s="217" t="s">
        <v>175</v>
      </c>
      <c r="B1" s="217"/>
      <c r="C1" s="9"/>
      <c r="D1" s="10"/>
      <c r="E1" s="11"/>
      <c r="F1" s="11"/>
      <c r="G1" s="11"/>
      <c r="H1" s="11"/>
      <c r="I1" s="11"/>
      <c r="J1" s="11"/>
      <c r="K1" s="11"/>
      <c r="L1" s="11"/>
      <c r="M1" s="11"/>
      <c r="N1" s="11"/>
      <c r="O1" s="11"/>
      <c r="P1" s="11"/>
      <c r="Q1" s="11"/>
      <c r="R1" s="11"/>
      <c r="S1" s="11"/>
      <c r="T1" s="11"/>
      <c r="U1" s="11"/>
      <c r="V1" s="11"/>
      <c r="W1" s="11"/>
      <c r="X1" s="11"/>
      <c r="Y1" s="11"/>
      <c r="Z1" s="11"/>
      <c r="AA1" s="9"/>
      <c r="AB1" s="9"/>
      <c r="AC1" s="9"/>
      <c r="AD1" s="9"/>
      <c r="AE1" s="9"/>
      <c r="AF1" s="9"/>
      <c r="AG1" s="9"/>
      <c r="AH1" s="9"/>
      <c r="AI1" s="9"/>
      <c r="AJ1" s="9"/>
      <c r="AK1" s="9"/>
    </row>
    <row r="2" spans="1:51" ht="18.75" customHeight="1">
      <c r="A2" s="218" t="s">
        <v>253</v>
      </c>
      <c r="B2" s="218"/>
      <c r="C2" s="218"/>
      <c r="D2" s="218"/>
      <c r="E2" s="11"/>
      <c r="F2" s="11"/>
      <c r="G2" s="11"/>
      <c r="H2" s="11"/>
      <c r="I2" s="11"/>
      <c r="J2" s="11"/>
      <c r="K2" s="11"/>
      <c r="L2" s="11"/>
      <c r="M2" s="11"/>
      <c r="N2" s="11"/>
      <c r="O2" s="11"/>
      <c r="P2" s="11"/>
      <c r="Q2" s="11"/>
      <c r="R2" s="11"/>
      <c r="S2" s="29"/>
      <c r="T2" s="11"/>
      <c r="U2" s="11"/>
      <c r="V2" s="11"/>
      <c r="W2" s="11"/>
      <c r="X2" s="11"/>
      <c r="Y2" s="11"/>
      <c r="Z2" s="11"/>
      <c r="AA2" s="9"/>
      <c r="AB2" s="9"/>
      <c r="AC2" s="9"/>
      <c r="AD2" s="9"/>
      <c r="AE2" s="9"/>
      <c r="AF2" s="9"/>
      <c r="AK2" s="9"/>
      <c r="AU2" s="13" t="s">
        <v>0</v>
      </c>
      <c r="AV2" s="13" t="s">
        <v>2</v>
      </c>
      <c r="AW2" s="13" t="s">
        <v>1</v>
      </c>
    </row>
    <row r="3" spans="1:51" ht="20.100000000000001" customHeight="1">
      <c r="A3" s="14" t="s">
        <v>134</v>
      </c>
      <c r="B3" s="9"/>
      <c r="C3" s="9"/>
      <c r="D3" s="9"/>
      <c r="E3" s="9"/>
      <c r="F3" s="9"/>
      <c r="G3" s="9"/>
      <c r="H3" s="9"/>
      <c r="I3" s="9"/>
      <c r="J3" s="40" t="s">
        <v>216</v>
      </c>
      <c r="K3" s="40"/>
      <c r="L3" s="230" t="s">
        <v>255</v>
      </c>
      <c r="M3" s="230"/>
      <c r="N3" s="230"/>
      <c r="O3" s="230"/>
      <c r="P3" s="230"/>
      <c r="Q3" s="230"/>
      <c r="R3" s="230"/>
      <c r="S3" s="230"/>
      <c r="T3" s="230"/>
      <c r="U3" s="230"/>
      <c r="V3" s="230"/>
      <c r="W3" s="40"/>
      <c r="X3" s="18"/>
      <c r="Y3" s="9"/>
      <c r="Z3" s="9"/>
      <c r="AA3" s="9"/>
      <c r="AB3" s="9"/>
      <c r="AC3" s="9"/>
      <c r="AD3" s="9"/>
      <c r="AE3" s="9"/>
      <c r="AF3" s="9"/>
      <c r="AG3" s="9"/>
      <c r="AH3" s="9"/>
      <c r="AI3" s="9"/>
      <c r="AJ3" s="9"/>
      <c r="AK3" s="9"/>
      <c r="AM3" s="15"/>
      <c r="AO3" s="15"/>
      <c r="AP3" s="15"/>
      <c r="AQ3" s="15"/>
      <c r="AR3" s="15"/>
      <c r="AS3" s="15"/>
      <c r="AT3" s="15"/>
      <c r="AX3" s="16"/>
      <c r="AY3" s="16"/>
    </row>
    <row r="4" spans="1:51" ht="20.100000000000001" customHeight="1">
      <c r="A4" s="220" t="s">
        <v>174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9"/>
      <c r="AH4" s="9"/>
      <c r="AI4" s="9"/>
      <c r="AJ4" s="9"/>
      <c r="AK4" s="9"/>
      <c r="AM4" s="17"/>
      <c r="AO4" s="15"/>
      <c r="AP4" s="15"/>
      <c r="AQ4" s="15"/>
      <c r="AR4" s="15"/>
      <c r="AS4" s="15"/>
      <c r="AT4" s="15"/>
      <c r="AU4" s="13" t="s">
        <v>161</v>
      </c>
      <c r="AV4" s="13" t="s">
        <v>3</v>
      </c>
      <c r="AW4" s="13" t="s">
        <v>47</v>
      </c>
      <c r="AX4" s="16"/>
      <c r="AY4" s="16"/>
    </row>
    <row r="5" spans="1:51" ht="16.5" customHeight="1">
      <c r="A5" s="89"/>
      <c r="B5" s="89"/>
      <c r="C5" s="89"/>
      <c r="D5" s="89"/>
      <c r="E5" s="89"/>
      <c r="F5" s="89"/>
      <c r="G5" s="89"/>
      <c r="H5" s="89"/>
      <c r="I5" s="89"/>
      <c r="J5" s="89"/>
      <c r="K5" s="89"/>
      <c r="L5" s="89"/>
      <c r="M5" s="89"/>
      <c r="N5" s="89"/>
      <c r="O5" s="89"/>
      <c r="P5" s="89"/>
      <c r="Q5" s="89"/>
      <c r="R5" s="89"/>
      <c r="S5" s="224" t="s">
        <v>313</v>
      </c>
      <c r="T5" s="224"/>
      <c r="U5" s="224"/>
      <c r="V5" s="224"/>
      <c r="W5" s="224"/>
      <c r="X5" s="224"/>
      <c r="Y5" s="224"/>
      <c r="Z5" s="224"/>
      <c r="AA5" s="224"/>
      <c r="AB5" s="224"/>
      <c r="AC5" s="217"/>
      <c r="AD5" s="89"/>
      <c r="AE5" s="89"/>
      <c r="AF5" s="89"/>
      <c r="AG5" s="18"/>
      <c r="AH5" s="18"/>
      <c r="AI5" s="18"/>
      <c r="AJ5" s="18"/>
      <c r="AK5" s="18"/>
      <c r="AU5" s="13" t="s">
        <v>162</v>
      </c>
      <c r="AV5" s="13" t="s">
        <v>4</v>
      </c>
      <c r="AW5" s="13" t="s">
        <v>48</v>
      </c>
    </row>
    <row r="6" spans="1:51" ht="9.75" customHeight="1">
      <c r="A6" s="9"/>
      <c r="B6" s="9"/>
      <c r="C6" s="9"/>
      <c r="D6" s="9"/>
      <c r="E6" s="9"/>
      <c r="F6" s="9"/>
      <c r="G6" s="9"/>
      <c r="H6" s="9"/>
      <c r="I6" s="9"/>
      <c r="J6" s="9"/>
      <c r="K6" s="9"/>
      <c r="L6" s="9"/>
      <c r="M6" s="9"/>
      <c r="N6" s="9"/>
      <c r="O6" s="9"/>
      <c r="P6" s="9"/>
      <c r="Q6" s="9"/>
      <c r="R6" s="9"/>
      <c r="S6" s="19"/>
      <c r="T6" s="19"/>
      <c r="U6" s="19"/>
      <c r="V6" s="19"/>
      <c r="W6" s="19"/>
      <c r="X6" s="19"/>
      <c r="Y6" s="19"/>
      <c r="Z6" s="19"/>
      <c r="AA6" s="19"/>
      <c r="AB6" s="19"/>
      <c r="AC6" s="9"/>
      <c r="AD6" s="9"/>
      <c r="AE6" s="9"/>
      <c r="AF6" s="9"/>
      <c r="AG6" s="18"/>
      <c r="AH6" s="18"/>
      <c r="AI6" s="18"/>
      <c r="AJ6" s="18"/>
      <c r="AK6" s="9"/>
      <c r="AU6" s="13" t="s">
        <v>163</v>
      </c>
      <c r="AV6" s="13" t="s">
        <v>5</v>
      </c>
      <c r="AW6" s="13" t="s">
        <v>49</v>
      </c>
    </row>
    <row r="7" spans="1:51" ht="15" customHeight="1">
      <c r="A7" s="9"/>
      <c r="B7" s="9"/>
      <c r="C7" s="9"/>
      <c r="D7" s="9"/>
      <c r="E7" s="9"/>
      <c r="F7" s="9"/>
      <c r="G7" s="9"/>
      <c r="H7" s="9"/>
      <c r="I7" s="9"/>
      <c r="J7" s="9"/>
      <c r="K7" s="9"/>
      <c r="L7" s="9"/>
      <c r="M7" s="9"/>
      <c r="N7" s="9"/>
      <c r="O7" s="9"/>
      <c r="P7" s="9"/>
      <c r="Q7" s="9"/>
      <c r="S7" s="247" t="s">
        <v>164</v>
      </c>
      <c r="T7" s="247"/>
      <c r="U7" s="247"/>
      <c r="V7" s="247"/>
      <c r="W7" s="247"/>
      <c r="X7" s="247"/>
      <c r="Y7" s="247"/>
      <c r="Z7" s="228" t="s">
        <v>206</v>
      </c>
      <c r="AA7" s="228"/>
      <c r="AB7" s="229"/>
      <c r="AC7" s="229"/>
      <c r="AD7" s="228" t="s">
        <v>137</v>
      </c>
      <c r="AE7" s="228"/>
      <c r="AF7" s="228"/>
      <c r="AG7" s="229"/>
      <c r="AH7" s="229"/>
      <c r="AI7" s="228" t="s">
        <v>138</v>
      </c>
      <c r="AJ7" s="228"/>
      <c r="AK7" s="9"/>
      <c r="AU7" s="13" t="s">
        <v>164</v>
      </c>
      <c r="AV7" s="13" t="s">
        <v>131</v>
      </c>
      <c r="AW7" s="13" t="s">
        <v>132</v>
      </c>
    </row>
    <row r="8" spans="1:51" ht="21" customHeight="1" thickBot="1">
      <c r="A8" s="221" t="s">
        <v>254</v>
      </c>
      <c r="B8" s="221"/>
      <c r="C8" s="221"/>
      <c r="D8" s="221"/>
      <c r="E8" s="221"/>
      <c r="F8" s="221"/>
      <c r="G8" s="222"/>
      <c r="H8" s="222"/>
      <c r="I8" s="222"/>
      <c r="J8" s="222"/>
      <c r="K8" s="222"/>
      <c r="L8" s="222"/>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U8" s="13" t="s">
        <v>165</v>
      </c>
      <c r="AV8" s="13" t="s">
        <v>6</v>
      </c>
      <c r="AW8" s="13" t="s">
        <v>50</v>
      </c>
    </row>
    <row r="9" spans="1:51" ht="25.5" customHeight="1" thickBot="1">
      <c r="A9" s="455" t="s">
        <v>139</v>
      </c>
      <c r="B9" s="456"/>
      <c r="C9" s="463"/>
      <c r="D9" s="446"/>
      <c r="E9" s="446"/>
      <c r="F9" s="446"/>
      <c r="G9" s="446"/>
      <c r="H9" s="446"/>
      <c r="I9" s="446"/>
      <c r="J9" s="446" t="s">
        <v>154</v>
      </c>
      <c r="K9" s="459"/>
      <c r="L9" s="464" t="s">
        <v>140</v>
      </c>
      <c r="M9" s="465"/>
      <c r="N9" s="465"/>
      <c r="O9" s="465"/>
      <c r="P9" s="465"/>
      <c r="Q9" s="456"/>
      <c r="R9" s="458"/>
      <c r="S9" s="446"/>
      <c r="T9" s="446"/>
      <c r="U9" s="446"/>
      <c r="V9" s="446"/>
      <c r="W9" s="446"/>
      <c r="X9" s="459"/>
      <c r="Y9" s="464" t="s">
        <v>189</v>
      </c>
      <c r="Z9" s="465"/>
      <c r="AA9" s="465"/>
      <c r="AB9" s="456"/>
      <c r="AC9" s="458"/>
      <c r="AD9" s="446"/>
      <c r="AE9" s="446"/>
      <c r="AF9" s="446"/>
      <c r="AG9" s="446"/>
      <c r="AH9" s="446"/>
      <c r="AI9" s="446"/>
      <c r="AJ9" s="446"/>
      <c r="AK9" s="447"/>
      <c r="AU9" s="13" t="s">
        <v>166</v>
      </c>
      <c r="AV9" s="13" t="s">
        <v>7</v>
      </c>
      <c r="AW9" s="13" t="s">
        <v>51</v>
      </c>
    </row>
    <row r="10" spans="1:51" ht="14.25" customHeight="1">
      <c r="A10" s="455" t="s">
        <v>141</v>
      </c>
      <c r="B10" s="456"/>
      <c r="C10" s="458"/>
      <c r="D10" s="446"/>
      <c r="E10" s="446"/>
      <c r="F10" s="446"/>
      <c r="G10" s="446"/>
      <c r="H10" s="446"/>
      <c r="I10" s="446"/>
      <c r="J10" s="446"/>
      <c r="K10" s="446"/>
      <c r="L10" s="446"/>
      <c r="M10" s="446"/>
      <c r="N10" s="446"/>
      <c r="O10" s="446"/>
      <c r="P10" s="446"/>
      <c r="Q10" s="459"/>
      <c r="R10" s="436" t="s">
        <v>217</v>
      </c>
      <c r="S10" s="437"/>
      <c r="T10" s="437"/>
      <c r="U10" s="437"/>
      <c r="V10" s="437"/>
      <c r="W10" s="436"/>
      <c r="X10" s="437"/>
      <c r="Y10" s="437"/>
      <c r="Z10" s="437"/>
      <c r="AA10" s="437"/>
      <c r="AB10" s="437"/>
      <c r="AC10" s="437"/>
      <c r="AD10" s="437"/>
      <c r="AE10" s="437"/>
      <c r="AF10" s="437"/>
      <c r="AG10" s="437"/>
      <c r="AH10" s="437"/>
      <c r="AI10" s="437"/>
      <c r="AJ10" s="437"/>
      <c r="AK10" s="460"/>
      <c r="AU10" s="13" t="s">
        <v>167</v>
      </c>
      <c r="AV10" s="13" t="s">
        <v>8</v>
      </c>
      <c r="AW10" s="13" t="s">
        <v>52</v>
      </c>
    </row>
    <row r="11" spans="1:51" ht="25.5" customHeight="1">
      <c r="A11" s="457"/>
      <c r="B11" s="415"/>
      <c r="C11" s="450"/>
      <c r="D11" s="448"/>
      <c r="E11" s="448"/>
      <c r="F11" s="448"/>
      <c r="G11" s="448"/>
      <c r="H11" s="448"/>
      <c r="I11" s="448"/>
      <c r="J11" s="448"/>
      <c r="K11" s="448"/>
      <c r="L11" s="448"/>
      <c r="M11" s="448"/>
      <c r="N11" s="448"/>
      <c r="O11" s="448"/>
      <c r="P11" s="448"/>
      <c r="Q11" s="451"/>
      <c r="R11" s="461" t="s">
        <v>142</v>
      </c>
      <c r="S11" s="462"/>
      <c r="T11" s="462"/>
      <c r="U11" s="462"/>
      <c r="V11" s="415"/>
      <c r="W11" s="450"/>
      <c r="X11" s="448"/>
      <c r="Y11" s="448"/>
      <c r="Z11" s="448"/>
      <c r="AA11" s="448"/>
      <c r="AB11" s="448"/>
      <c r="AC11" s="448"/>
      <c r="AD11" s="448"/>
      <c r="AE11" s="448"/>
      <c r="AF11" s="448"/>
      <c r="AG11" s="448"/>
      <c r="AH11" s="448"/>
      <c r="AI11" s="448"/>
      <c r="AJ11" s="448"/>
      <c r="AK11" s="449"/>
      <c r="AU11" s="13" t="s">
        <v>168</v>
      </c>
      <c r="AV11" s="13" t="s">
        <v>9</v>
      </c>
      <c r="AW11" s="13" t="s">
        <v>53</v>
      </c>
    </row>
    <row r="12" spans="1:51" ht="25.5" customHeight="1">
      <c r="A12" s="414" t="s">
        <v>181</v>
      </c>
      <c r="B12" s="415"/>
      <c r="C12" s="416"/>
      <c r="D12" s="417"/>
      <c r="E12" s="417"/>
      <c r="F12" s="417"/>
      <c r="G12" s="417"/>
      <c r="H12" s="417"/>
      <c r="I12" s="417"/>
      <c r="J12" s="417"/>
      <c r="K12" s="418"/>
      <c r="L12" s="419" t="s">
        <v>184</v>
      </c>
      <c r="M12" s="420"/>
      <c r="N12" s="420"/>
      <c r="O12" s="420"/>
      <c r="P12" s="420"/>
      <c r="Q12" s="421"/>
      <c r="R12" s="422"/>
      <c r="S12" s="423"/>
      <c r="T12" s="423"/>
      <c r="U12" s="423"/>
      <c r="V12" s="423"/>
      <c r="W12" s="423"/>
      <c r="X12" s="452" t="s">
        <v>208</v>
      </c>
      <c r="Y12" s="453"/>
      <c r="Z12" s="453"/>
      <c r="AA12" s="454"/>
      <c r="AB12" s="262"/>
      <c r="AC12" s="263"/>
      <c r="AD12" s="263"/>
      <c r="AE12" s="263"/>
      <c r="AF12" s="263"/>
      <c r="AG12" s="263"/>
      <c r="AH12" s="263"/>
      <c r="AI12" s="263"/>
      <c r="AJ12" s="263"/>
      <c r="AK12" s="264"/>
      <c r="AU12" s="13" t="s">
        <v>169</v>
      </c>
      <c r="AV12" s="13" t="s">
        <v>10</v>
      </c>
      <c r="AW12" s="13" t="s">
        <v>54</v>
      </c>
    </row>
    <row r="13" spans="1:51" ht="25.5" customHeight="1" thickBot="1">
      <c r="A13" s="430" t="s">
        <v>183</v>
      </c>
      <c r="B13" s="431"/>
      <c r="C13" s="432"/>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33"/>
      <c r="AU13" s="13" t="s">
        <v>170</v>
      </c>
      <c r="AV13" s="13" t="s">
        <v>11</v>
      </c>
      <c r="AW13" s="13" t="s">
        <v>55</v>
      </c>
    </row>
    <row r="14" spans="1:51" ht="15" customHeight="1">
      <c r="A14" s="434" t="s">
        <v>217</v>
      </c>
      <c r="B14" s="435"/>
      <c r="C14" s="436"/>
      <c r="D14" s="437"/>
      <c r="E14" s="437"/>
      <c r="F14" s="437"/>
      <c r="G14" s="437"/>
      <c r="H14" s="437"/>
      <c r="I14" s="437"/>
      <c r="J14" s="437"/>
      <c r="K14" s="437"/>
      <c r="L14" s="437"/>
      <c r="M14" s="437"/>
      <c r="N14" s="437"/>
      <c r="O14" s="437"/>
      <c r="P14" s="437"/>
      <c r="Q14" s="438"/>
      <c r="R14" s="439" t="s">
        <v>188</v>
      </c>
      <c r="S14" s="440"/>
      <c r="T14" s="440"/>
      <c r="U14" s="440"/>
      <c r="V14" s="441"/>
      <c r="W14" s="445"/>
      <c r="X14" s="446"/>
      <c r="Y14" s="446"/>
      <c r="Z14" s="446"/>
      <c r="AA14" s="446"/>
      <c r="AB14" s="446"/>
      <c r="AC14" s="446"/>
      <c r="AD14" s="446"/>
      <c r="AE14" s="446"/>
      <c r="AF14" s="446"/>
      <c r="AG14" s="446"/>
      <c r="AH14" s="446"/>
      <c r="AI14" s="446"/>
      <c r="AJ14" s="446"/>
      <c r="AK14" s="447"/>
      <c r="AU14" s="13" t="s">
        <v>171</v>
      </c>
      <c r="AV14" s="13" t="s">
        <v>12</v>
      </c>
      <c r="AW14" s="13" t="s">
        <v>56</v>
      </c>
    </row>
    <row r="15" spans="1:51" ht="25.5" customHeight="1">
      <c r="A15" s="414" t="s">
        <v>182</v>
      </c>
      <c r="B15" s="415"/>
      <c r="C15" s="450"/>
      <c r="D15" s="448"/>
      <c r="E15" s="448"/>
      <c r="F15" s="448"/>
      <c r="G15" s="448"/>
      <c r="H15" s="448"/>
      <c r="I15" s="448"/>
      <c r="J15" s="448"/>
      <c r="K15" s="448"/>
      <c r="L15" s="448"/>
      <c r="M15" s="448"/>
      <c r="N15" s="448"/>
      <c r="O15" s="448"/>
      <c r="P15" s="448"/>
      <c r="Q15" s="451"/>
      <c r="R15" s="442"/>
      <c r="S15" s="443"/>
      <c r="T15" s="443"/>
      <c r="U15" s="443"/>
      <c r="V15" s="444"/>
      <c r="W15" s="448"/>
      <c r="X15" s="448"/>
      <c r="Y15" s="448"/>
      <c r="Z15" s="448"/>
      <c r="AA15" s="448"/>
      <c r="AB15" s="448"/>
      <c r="AC15" s="448"/>
      <c r="AD15" s="448"/>
      <c r="AE15" s="448"/>
      <c r="AF15" s="448"/>
      <c r="AG15" s="448"/>
      <c r="AH15" s="448"/>
      <c r="AI15" s="448"/>
      <c r="AJ15" s="448"/>
      <c r="AK15" s="449"/>
      <c r="AU15" s="13" t="s">
        <v>172</v>
      </c>
      <c r="AV15" s="13" t="s">
        <v>13</v>
      </c>
      <c r="AW15" s="13" t="s">
        <v>57</v>
      </c>
    </row>
    <row r="16" spans="1:51" ht="25.5" customHeight="1">
      <c r="A16" s="414" t="s">
        <v>185</v>
      </c>
      <c r="B16" s="415"/>
      <c r="C16" s="416"/>
      <c r="D16" s="417"/>
      <c r="E16" s="417"/>
      <c r="F16" s="417"/>
      <c r="G16" s="417"/>
      <c r="H16" s="417"/>
      <c r="I16" s="417"/>
      <c r="J16" s="417"/>
      <c r="K16" s="418"/>
      <c r="L16" s="419" t="s">
        <v>186</v>
      </c>
      <c r="M16" s="420"/>
      <c r="N16" s="420"/>
      <c r="O16" s="420"/>
      <c r="P16" s="420"/>
      <c r="Q16" s="421"/>
      <c r="R16" s="422"/>
      <c r="S16" s="423"/>
      <c r="T16" s="423"/>
      <c r="U16" s="423"/>
      <c r="V16" s="423"/>
      <c r="W16" s="423"/>
      <c r="X16" s="423"/>
      <c r="Y16" s="423"/>
      <c r="Z16" s="423"/>
      <c r="AA16" s="423"/>
      <c r="AB16" s="423"/>
      <c r="AC16" s="423"/>
      <c r="AD16" s="423"/>
      <c r="AE16" s="423"/>
      <c r="AF16" s="423"/>
      <c r="AG16" s="423"/>
      <c r="AH16" s="423"/>
      <c r="AI16" s="423"/>
      <c r="AJ16" s="423"/>
      <c r="AK16" s="424"/>
      <c r="AU16" s="13" t="s">
        <v>173</v>
      </c>
      <c r="AV16" s="13" t="s">
        <v>14</v>
      </c>
      <c r="AW16" s="13" t="s">
        <v>58</v>
      </c>
    </row>
    <row r="17" spans="1:49" ht="25.5" customHeight="1">
      <c r="A17" s="425" t="s">
        <v>187</v>
      </c>
      <c r="B17" s="426"/>
      <c r="C17" s="427"/>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9"/>
      <c r="AV17" s="13" t="s">
        <v>15</v>
      </c>
      <c r="AW17" s="13" t="s">
        <v>59</v>
      </c>
    </row>
    <row r="18" spans="1:49" ht="30.75" customHeight="1" thickBot="1">
      <c r="A18" s="407" t="s">
        <v>213</v>
      </c>
      <c r="B18" s="408"/>
      <c r="C18" s="409" t="s">
        <v>214</v>
      </c>
      <c r="D18" s="410"/>
      <c r="E18" s="410"/>
      <c r="F18" s="410"/>
      <c r="G18" s="410"/>
      <c r="H18" s="410"/>
      <c r="I18" s="410"/>
      <c r="J18" s="410"/>
      <c r="K18" s="410"/>
      <c r="L18" s="410"/>
      <c r="M18" s="410"/>
      <c r="N18" s="410"/>
      <c r="O18" s="410"/>
      <c r="P18" s="410"/>
      <c r="Q18" s="410"/>
      <c r="R18" s="410"/>
      <c r="S18" s="410"/>
      <c r="T18" s="410"/>
      <c r="U18" s="410"/>
      <c r="V18" s="410"/>
      <c r="W18" s="410"/>
      <c r="X18" s="410"/>
      <c r="Y18" s="411"/>
      <c r="Z18" s="410" t="s">
        <v>235</v>
      </c>
      <c r="AA18" s="410"/>
      <c r="AB18" s="412"/>
      <c r="AC18" s="413"/>
      <c r="AD18" s="410"/>
      <c r="AE18" s="411"/>
      <c r="AF18" s="410" t="s">
        <v>236</v>
      </c>
      <c r="AG18" s="410"/>
      <c r="AH18" s="412"/>
      <c r="AI18" s="410"/>
      <c r="AJ18" s="410"/>
      <c r="AK18" s="410"/>
      <c r="AL18" s="33"/>
      <c r="AV18" s="13" t="s">
        <v>16</v>
      </c>
      <c r="AW18" s="13" t="s">
        <v>60</v>
      </c>
    </row>
    <row r="19" spans="1:49" ht="11.25"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V19" s="13" t="s">
        <v>17</v>
      </c>
      <c r="AW19" s="13" t="s">
        <v>61</v>
      </c>
    </row>
    <row r="20" spans="1:49" ht="16.5" customHeight="1">
      <c r="A20" s="238" t="s">
        <v>203</v>
      </c>
      <c r="B20" s="238"/>
      <c r="C20" s="238"/>
      <c r="D20" s="238"/>
      <c r="E20" s="238"/>
      <c r="F20" s="238"/>
      <c r="G20" s="238"/>
      <c r="H20" s="238"/>
      <c r="I20" s="238"/>
      <c r="J20" s="238"/>
      <c r="K20" s="238"/>
      <c r="L20" s="238"/>
      <c r="M20" s="9"/>
      <c r="N20" s="9"/>
      <c r="O20" s="9"/>
      <c r="P20" s="9"/>
      <c r="Q20" s="9"/>
      <c r="R20" s="9"/>
      <c r="S20" s="9"/>
      <c r="T20" s="9"/>
      <c r="U20" s="9"/>
      <c r="V20" s="9"/>
      <c r="W20" s="9"/>
      <c r="X20" s="9"/>
      <c r="Y20" s="9"/>
      <c r="Z20" s="9"/>
      <c r="AA20" s="9"/>
      <c r="AB20" s="9"/>
      <c r="AC20" s="9"/>
      <c r="AD20" s="9"/>
      <c r="AE20" s="9"/>
      <c r="AF20" s="9"/>
      <c r="AG20" s="9"/>
      <c r="AH20" s="9"/>
      <c r="AI20" s="9"/>
      <c r="AJ20" s="9"/>
      <c r="AK20" s="9"/>
      <c r="AV20" s="13" t="s">
        <v>18</v>
      </c>
      <c r="AW20" s="13" t="s">
        <v>62</v>
      </c>
    </row>
    <row r="21" spans="1:49" ht="11.25" customHeight="1">
      <c r="A21" s="20"/>
      <c r="B21" s="20"/>
      <c r="C21" s="20"/>
      <c r="D21" s="20"/>
      <c r="E21" s="20"/>
      <c r="F21" s="20"/>
      <c r="G21" s="20"/>
      <c r="H21" s="20"/>
      <c r="I21" s="20"/>
      <c r="J21" s="20"/>
      <c r="K21" s="20"/>
      <c r="L21" s="20"/>
      <c r="M21" s="9"/>
      <c r="N21" s="9"/>
      <c r="O21" s="9"/>
      <c r="P21" s="9"/>
      <c r="Q21" s="9"/>
      <c r="R21" s="9"/>
      <c r="S21" s="9"/>
      <c r="T21" s="9"/>
      <c r="U21" s="9"/>
      <c r="V21" s="9"/>
      <c r="W21" s="9"/>
      <c r="X21" s="9"/>
      <c r="Y21" s="9"/>
      <c r="Z21" s="9"/>
      <c r="AA21" s="9"/>
      <c r="AB21" s="9"/>
      <c r="AC21" s="9"/>
      <c r="AD21" s="9"/>
      <c r="AE21" s="9"/>
      <c r="AF21" s="9"/>
      <c r="AG21" s="9"/>
      <c r="AH21" s="9"/>
      <c r="AI21" s="9"/>
      <c r="AJ21" s="9"/>
      <c r="AK21" s="9"/>
      <c r="AV21" s="13" t="s">
        <v>19</v>
      </c>
      <c r="AW21" s="13" t="s">
        <v>63</v>
      </c>
    </row>
    <row r="22" spans="1:49" ht="25.5" customHeight="1">
      <c r="A22" s="354" t="s">
        <v>190</v>
      </c>
      <c r="B22" s="355"/>
      <c r="C22" s="356"/>
      <c r="D22" s="389" t="s">
        <v>196</v>
      </c>
      <c r="E22" s="389"/>
      <c r="F22" s="402" t="s">
        <v>157</v>
      </c>
      <c r="G22" s="403"/>
      <c r="H22" s="403"/>
      <c r="I22" s="403"/>
      <c r="J22" s="403"/>
      <c r="K22" s="404"/>
      <c r="L22" s="354" t="s">
        <v>135</v>
      </c>
      <c r="M22" s="355"/>
      <c r="N22" s="355"/>
      <c r="O22" s="355"/>
      <c r="P22" s="355"/>
      <c r="Q22" s="355"/>
      <c r="R22" s="354" t="s">
        <v>194</v>
      </c>
      <c r="S22" s="405"/>
      <c r="T22" s="405"/>
      <c r="U22" s="405"/>
      <c r="V22" s="405"/>
      <c r="W22" s="406"/>
      <c r="X22" s="354" t="s">
        <v>195</v>
      </c>
      <c r="Y22" s="405"/>
      <c r="Z22" s="405"/>
      <c r="AA22" s="405"/>
      <c r="AB22" s="405"/>
      <c r="AC22" s="406"/>
      <c r="AD22" s="361" t="s">
        <v>176</v>
      </c>
      <c r="AE22" s="362"/>
      <c r="AF22" s="392"/>
      <c r="AG22" s="392"/>
      <c r="AH22" s="392"/>
      <c r="AI22" s="392"/>
      <c r="AJ22" s="392"/>
      <c r="AK22" s="393"/>
      <c r="AV22" s="13" t="s">
        <v>20</v>
      </c>
      <c r="AW22" s="13" t="s">
        <v>64</v>
      </c>
    </row>
    <row r="23" spans="1:49" ht="14.25" customHeight="1" thickBot="1">
      <c r="A23" s="357"/>
      <c r="B23" s="358"/>
      <c r="C23" s="371"/>
      <c r="D23" s="394" t="s">
        <v>211</v>
      </c>
      <c r="E23" s="395"/>
      <c r="F23" s="366" t="s">
        <v>209</v>
      </c>
      <c r="G23" s="367"/>
      <c r="H23" s="396"/>
      <c r="I23" s="367" t="s">
        <v>210</v>
      </c>
      <c r="J23" s="367"/>
      <c r="K23" s="368"/>
      <c r="L23" s="361" t="s">
        <v>209</v>
      </c>
      <c r="M23" s="362"/>
      <c r="N23" s="397"/>
      <c r="O23" s="362" t="s">
        <v>210</v>
      </c>
      <c r="P23" s="362"/>
      <c r="Q23" s="379"/>
      <c r="R23" s="361" t="s">
        <v>209</v>
      </c>
      <c r="S23" s="362"/>
      <c r="T23" s="397"/>
      <c r="U23" s="362" t="s">
        <v>210</v>
      </c>
      <c r="V23" s="362"/>
      <c r="W23" s="379"/>
      <c r="X23" s="361" t="s">
        <v>209</v>
      </c>
      <c r="Y23" s="362"/>
      <c r="Z23" s="397"/>
      <c r="AA23" s="362" t="s">
        <v>210</v>
      </c>
      <c r="AB23" s="362"/>
      <c r="AC23" s="379"/>
      <c r="AD23" s="398" t="s">
        <v>209</v>
      </c>
      <c r="AE23" s="399"/>
      <c r="AF23" s="400"/>
      <c r="AG23" s="400"/>
      <c r="AH23" s="92" t="s">
        <v>210</v>
      </c>
      <c r="AI23" s="93"/>
      <c r="AJ23" s="400"/>
      <c r="AK23" s="401"/>
      <c r="AV23" s="13" t="s">
        <v>21</v>
      </c>
      <c r="AW23" s="13" t="s">
        <v>65</v>
      </c>
    </row>
    <row r="24" spans="1:49" ht="25.5" customHeight="1">
      <c r="A24" s="357"/>
      <c r="B24" s="358"/>
      <c r="C24" s="371"/>
      <c r="D24" s="389" t="s">
        <v>192</v>
      </c>
      <c r="E24" s="389"/>
      <c r="F24" s="390"/>
      <c r="G24" s="391"/>
      <c r="H24" s="94" t="s">
        <v>212</v>
      </c>
      <c r="I24" s="391"/>
      <c r="J24" s="391"/>
      <c r="K24" s="95" t="s">
        <v>143</v>
      </c>
      <c r="L24" s="390"/>
      <c r="M24" s="391"/>
      <c r="N24" s="94" t="s">
        <v>212</v>
      </c>
      <c r="O24" s="391"/>
      <c r="P24" s="391"/>
      <c r="Q24" s="96" t="s">
        <v>143</v>
      </c>
      <c r="R24" s="390"/>
      <c r="S24" s="391"/>
      <c r="T24" s="94" t="s">
        <v>212</v>
      </c>
      <c r="U24" s="391"/>
      <c r="V24" s="391"/>
      <c r="W24" s="95" t="s">
        <v>143</v>
      </c>
      <c r="X24" s="390"/>
      <c r="Y24" s="391"/>
      <c r="Z24" s="94" t="s">
        <v>212</v>
      </c>
      <c r="AA24" s="391"/>
      <c r="AB24" s="391"/>
      <c r="AC24" s="97" t="s">
        <v>143</v>
      </c>
      <c r="AD24" s="383"/>
      <c r="AE24" s="384"/>
      <c r="AF24" s="384"/>
      <c r="AG24" s="384"/>
      <c r="AH24" s="384"/>
      <c r="AI24" s="384"/>
      <c r="AJ24" s="384"/>
      <c r="AK24" s="387" t="s">
        <v>177</v>
      </c>
      <c r="AV24" s="13" t="s">
        <v>22</v>
      </c>
      <c r="AW24" s="13" t="s">
        <v>66</v>
      </c>
    </row>
    <row r="25" spans="1:49" ht="25.5" customHeight="1" thickBot="1">
      <c r="A25" s="359"/>
      <c r="B25" s="360"/>
      <c r="C25" s="372"/>
      <c r="D25" s="389" t="s">
        <v>193</v>
      </c>
      <c r="E25" s="389"/>
      <c r="F25" s="390"/>
      <c r="G25" s="391"/>
      <c r="H25" s="94" t="s">
        <v>212</v>
      </c>
      <c r="I25" s="391"/>
      <c r="J25" s="391"/>
      <c r="K25" s="95" t="s">
        <v>143</v>
      </c>
      <c r="L25" s="390"/>
      <c r="M25" s="391"/>
      <c r="N25" s="94" t="s">
        <v>212</v>
      </c>
      <c r="O25" s="391"/>
      <c r="P25" s="391"/>
      <c r="Q25" s="96" t="s">
        <v>143</v>
      </c>
      <c r="R25" s="390"/>
      <c r="S25" s="391"/>
      <c r="T25" s="94" t="s">
        <v>212</v>
      </c>
      <c r="U25" s="391"/>
      <c r="V25" s="391"/>
      <c r="W25" s="95" t="s">
        <v>143</v>
      </c>
      <c r="X25" s="390"/>
      <c r="Y25" s="391"/>
      <c r="Z25" s="94" t="s">
        <v>212</v>
      </c>
      <c r="AA25" s="391"/>
      <c r="AB25" s="391"/>
      <c r="AC25" s="97" t="s">
        <v>143</v>
      </c>
      <c r="AD25" s="385"/>
      <c r="AE25" s="386"/>
      <c r="AF25" s="386"/>
      <c r="AG25" s="386"/>
      <c r="AH25" s="386"/>
      <c r="AI25" s="386"/>
      <c r="AJ25" s="386"/>
      <c r="AK25" s="388"/>
      <c r="AV25" s="13" t="s">
        <v>23</v>
      </c>
      <c r="AW25" s="13" t="s">
        <v>67</v>
      </c>
    </row>
    <row r="26" spans="1:49" ht="25.5" customHeight="1">
      <c r="A26" s="354" t="s">
        <v>191</v>
      </c>
      <c r="B26" s="355"/>
      <c r="C26" s="356"/>
      <c r="D26" s="373" t="s">
        <v>178</v>
      </c>
      <c r="E26" s="374"/>
      <c r="F26" s="374"/>
      <c r="G26" s="374"/>
      <c r="H26" s="374"/>
      <c r="I26" s="374"/>
      <c r="J26" s="374"/>
      <c r="K26" s="374"/>
      <c r="L26" s="374"/>
      <c r="M26" s="374"/>
      <c r="N26" s="374"/>
      <c r="O26" s="375"/>
      <c r="P26" s="152"/>
      <c r="Q26" s="153"/>
      <c r="R26" s="153"/>
      <c r="S26" s="153"/>
      <c r="T26" s="153"/>
      <c r="U26" s="153"/>
      <c r="V26" s="153"/>
      <c r="W26" s="4" t="s">
        <v>144</v>
      </c>
      <c r="X26" s="18"/>
      <c r="Y26" s="9"/>
      <c r="Z26" s="9"/>
      <c r="AA26" s="9"/>
      <c r="AB26" s="9"/>
      <c r="AC26" s="9"/>
      <c r="AD26" s="9"/>
      <c r="AE26" s="9"/>
      <c r="AF26" s="18"/>
      <c r="AG26" s="18"/>
      <c r="AH26" s="18"/>
      <c r="AI26" s="18"/>
      <c r="AJ26" s="18"/>
      <c r="AK26" s="18"/>
      <c r="AV26" s="13" t="s">
        <v>24</v>
      </c>
      <c r="AW26" s="13" t="s">
        <v>68</v>
      </c>
    </row>
    <row r="27" spans="1:49" ht="25.5" customHeight="1">
      <c r="A27" s="357"/>
      <c r="B27" s="358"/>
      <c r="C27" s="371"/>
      <c r="D27" s="373" t="s">
        <v>145</v>
      </c>
      <c r="E27" s="374"/>
      <c r="F27" s="374"/>
      <c r="G27" s="374"/>
      <c r="H27" s="374"/>
      <c r="I27" s="374"/>
      <c r="J27" s="374"/>
      <c r="K27" s="374"/>
      <c r="L27" s="374"/>
      <c r="M27" s="374"/>
      <c r="N27" s="374"/>
      <c r="O27" s="375"/>
      <c r="P27" s="152"/>
      <c r="Q27" s="153"/>
      <c r="R27" s="153"/>
      <c r="S27" s="153"/>
      <c r="T27" s="153"/>
      <c r="U27" s="153"/>
      <c r="V27" s="153"/>
      <c r="W27" s="4" t="s">
        <v>144</v>
      </c>
      <c r="X27" s="18"/>
      <c r="Y27" s="9"/>
      <c r="Z27" s="9"/>
      <c r="AA27" s="9"/>
      <c r="AB27" s="9"/>
      <c r="AC27" s="9"/>
      <c r="AD27" s="9"/>
      <c r="AE27" s="9"/>
      <c r="AF27" s="9"/>
      <c r="AG27" s="9"/>
      <c r="AH27" s="9"/>
      <c r="AI27" s="9"/>
      <c r="AJ27" s="9"/>
      <c r="AK27" s="9"/>
      <c r="AV27" s="13" t="s">
        <v>25</v>
      </c>
      <c r="AW27" s="13" t="s">
        <v>69</v>
      </c>
    </row>
    <row r="28" spans="1:49" ht="25.5" customHeight="1" thickBot="1">
      <c r="A28" s="359"/>
      <c r="B28" s="360"/>
      <c r="C28" s="372"/>
      <c r="D28" s="376" t="s">
        <v>146</v>
      </c>
      <c r="E28" s="377"/>
      <c r="F28" s="377"/>
      <c r="G28" s="377"/>
      <c r="H28" s="377"/>
      <c r="I28" s="377"/>
      <c r="J28" s="377"/>
      <c r="K28" s="377"/>
      <c r="L28" s="377"/>
      <c r="M28" s="377"/>
      <c r="N28" s="377"/>
      <c r="O28" s="378"/>
      <c r="P28" s="152"/>
      <c r="Q28" s="153"/>
      <c r="R28" s="153"/>
      <c r="S28" s="153"/>
      <c r="T28" s="153"/>
      <c r="U28" s="153"/>
      <c r="V28" s="153"/>
      <c r="W28" s="5" t="s">
        <v>144</v>
      </c>
      <c r="X28" s="18"/>
      <c r="Y28" s="9"/>
      <c r="Z28" s="9"/>
      <c r="AA28" s="9"/>
      <c r="AB28" s="9"/>
      <c r="AC28" s="9"/>
      <c r="AD28" s="9"/>
      <c r="AE28" s="9"/>
      <c r="AF28" s="9"/>
      <c r="AG28" s="9"/>
      <c r="AH28" s="9"/>
      <c r="AI28" s="9"/>
      <c r="AJ28" s="9"/>
      <c r="AK28" s="9"/>
      <c r="AV28" s="13" t="s">
        <v>26</v>
      </c>
      <c r="AW28" s="13" t="s">
        <v>70</v>
      </c>
    </row>
    <row r="29" spans="1:49" ht="24" customHeight="1" thickBot="1">
      <c r="A29" s="361" t="s">
        <v>147</v>
      </c>
      <c r="B29" s="362"/>
      <c r="C29" s="362"/>
      <c r="D29" s="173"/>
      <c r="E29" s="174"/>
      <c r="F29" s="174"/>
      <c r="G29" s="174"/>
      <c r="H29" s="174"/>
      <c r="I29" s="30" t="s">
        <v>143</v>
      </c>
      <c r="J29" s="363" t="s">
        <v>148</v>
      </c>
      <c r="K29" s="364"/>
      <c r="L29" s="364"/>
      <c r="M29" s="364"/>
      <c r="N29" s="364"/>
      <c r="O29" s="364"/>
      <c r="P29" s="364"/>
      <c r="Q29" s="364"/>
      <c r="R29" s="364"/>
      <c r="S29" s="364"/>
      <c r="T29" s="364"/>
      <c r="U29" s="364"/>
      <c r="V29" s="364"/>
      <c r="W29" s="364"/>
      <c r="X29" s="364"/>
      <c r="Y29" s="364"/>
      <c r="Z29" s="364"/>
      <c r="AA29" s="365"/>
      <c r="AB29" s="167"/>
      <c r="AC29" s="168"/>
      <c r="AD29" s="168"/>
      <c r="AE29" s="168"/>
      <c r="AF29" s="168"/>
      <c r="AG29" s="168"/>
      <c r="AH29" s="168"/>
      <c r="AI29" s="168"/>
      <c r="AJ29" s="168"/>
      <c r="AK29" s="30" t="s">
        <v>144</v>
      </c>
      <c r="AN29" s="26"/>
      <c r="AO29" s="26"/>
      <c r="AP29" s="26"/>
      <c r="AQ29" s="26"/>
      <c r="AR29" s="26"/>
      <c r="AS29" s="26"/>
      <c r="AT29" s="26"/>
      <c r="AV29" s="13" t="s">
        <v>27</v>
      </c>
      <c r="AW29" s="13" t="s">
        <v>71</v>
      </c>
    </row>
    <row r="30" spans="1:49" ht="26.25" customHeight="1">
      <c r="A30" s="366" t="s">
        <v>155</v>
      </c>
      <c r="B30" s="367"/>
      <c r="C30" s="368"/>
      <c r="D30" s="369"/>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370"/>
      <c r="AV30" s="13" t="s">
        <v>28</v>
      </c>
      <c r="AW30" s="13" t="s">
        <v>72</v>
      </c>
    </row>
    <row r="31" spans="1:49" ht="38.25" customHeight="1">
      <c r="A31" s="361" t="s">
        <v>156</v>
      </c>
      <c r="B31" s="362"/>
      <c r="C31" s="379"/>
      <c r="D31" s="380"/>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2"/>
      <c r="AV31" s="13" t="s">
        <v>29</v>
      </c>
      <c r="AW31" s="13" t="s">
        <v>73</v>
      </c>
    </row>
    <row r="32" spans="1:49" ht="26.25" customHeight="1">
      <c r="A32" s="354" t="s">
        <v>180</v>
      </c>
      <c r="B32" s="355"/>
      <c r="C32" s="356"/>
      <c r="D32" s="6"/>
      <c r="E32" s="27">
        <v>1</v>
      </c>
      <c r="F32" s="25" t="s">
        <v>150</v>
      </c>
      <c r="G32" s="25" t="s">
        <v>179</v>
      </c>
      <c r="H32" s="25"/>
      <c r="I32" s="27"/>
      <c r="J32" s="27"/>
      <c r="K32" s="27"/>
      <c r="L32" s="27"/>
      <c r="M32" s="27"/>
      <c r="N32" s="27"/>
      <c r="O32" s="27"/>
      <c r="P32" s="27"/>
      <c r="Q32" s="27"/>
      <c r="R32" s="27"/>
      <c r="S32" s="27"/>
      <c r="T32" s="27"/>
      <c r="U32" s="27"/>
      <c r="V32" s="27"/>
      <c r="W32" s="27"/>
      <c r="X32" s="27"/>
      <c r="Y32" s="27"/>
      <c r="Z32" s="27"/>
      <c r="AA32" s="27"/>
      <c r="AB32" s="27"/>
      <c r="AC32" s="25"/>
      <c r="AD32" s="25"/>
      <c r="AE32" s="25"/>
      <c r="AF32" s="25"/>
      <c r="AG32" s="25"/>
      <c r="AH32" s="25"/>
      <c r="AI32" s="25"/>
      <c r="AJ32" s="25"/>
      <c r="AK32" s="28"/>
      <c r="AV32" s="13" t="s">
        <v>30</v>
      </c>
      <c r="AW32" s="13" t="s">
        <v>74</v>
      </c>
    </row>
    <row r="33" spans="1:49" ht="26.25" customHeight="1">
      <c r="A33" s="357"/>
      <c r="B33" s="358"/>
      <c r="C33" s="358"/>
      <c r="D33" s="7"/>
      <c r="E33" s="18">
        <v>2</v>
      </c>
      <c r="F33" s="21" t="s">
        <v>150</v>
      </c>
      <c r="G33" s="21" t="s">
        <v>158</v>
      </c>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2"/>
      <c r="AV33" s="13" t="s">
        <v>31</v>
      </c>
      <c r="AW33" s="13" t="s">
        <v>75</v>
      </c>
    </row>
    <row r="34" spans="1:49" ht="26.25" customHeight="1">
      <c r="A34" s="357"/>
      <c r="B34" s="358"/>
      <c r="C34" s="358"/>
      <c r="D34" s="7"/>
      <c r="E34" s="21">
        <v>3</v>
      </c>
      <c r="F34" s="21" t="s">
        <v>150</v>
      </c>
      <c r="G34" s="21" t="s">
        <v>151</v>
      </c>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2"/>
      <c r="AV34" s="13" t="s">
        <v>32</v>
      </c>
      <c r="AW34" s="13" t="s">
        <v>76</v>
      </c>
    </row>
    <row r="35" spans="1:49" ht="26.25" customHeight="1">
      <c r="A35" s="357"/>
      <c r="B35" s="358"/>
      <c r="C35" s="358"/>
      <c r="D35" s="7"/>
      <c r="E35" s="21">
        <v>4</v>
      </c>
      <c r="F35" s="21" t="s">
        <v>150</v>
      </c>
      <c r="G35" s="21" t="s">
        <v>152</v>
      </c>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2"/>
      <c r="AV35" s="13" t="s">
        <v>33</v>
      </c>
      <c r="AW35" s="13" t="s">
        <v>77</v>
      </c>
    </row>
    <row r="36" spans="1:49" ht="26.25" customHeight="1">
      <c r="A36" s="357"/>
      <c r="B36" s="358"/>
      <c r="C36" s="358"/>
      <c r="D36" s="7"/>
      <c r="E36" s="21">
        <v>5</v>
      </c>
      <c r="F36" s="21" t="s">
        <v>150</v>
      </c>
      <c r="G36" s="21" t="s">
        <v>153</v>
      </c>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2"/>
      <c r="AV36" s="13" t="s">
        <v>34</v>
      </c>
      <c r="AW36" s="13" t="s">
        <v>78</v>
      </c>
    </row>
    <row r="37" spans="1:49" ht="26.25" customHeight="1">
      <c r="A37" s="359"/>
      <c r="B37" s="360"/>
      <c r="C37" s="360"/>
      <c r="D37" s="53"/>
      <c r="E37" s="23">
        <v>6</v>
      </c>
      <c r="F37" s="23" t="s">
        <v>150</v>
      </c>
      <c r="G37" s="23" t="s">
        <v>149</v>
      </c>
      <c r="H37" s="23"/>
      <c r="I37" s="23"/>
      <c r="J37" s="23"/>
      <c r="K37" s="23"/>
      <c r="L37" s="23" t="s">
        <v>197</v>
      </c>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 t="s">
        <v>198</v>
      </c>
      <c r="AV37" s="13" t="s">
        <v>35</v>
      </c>
      <c r="AW37" s="13" t="s">
        <v>79</v>
      </c>
    </row>
    <row r="38" spans="1:49" ht="21.75" customHeight="1">
      <c r="A38" s="235" t="s">
        <v>207</v>
      </c>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V38" s="13" t="s">
        <v>36</v>
      </c>
      <c r="AW38" s="13" t="s">
        <v>80</v>
      </c>
    </row>
    <row r="39" spans="1:49" ht="36" customHeight="1">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V39" s="13" t="s">
        <v>37</v>
      </c>
      <c r="AW39" s="13" t="s">
        <v>81</v>
      </c>
    </row>
    <row r="40" spans="1:49">
      <c r="AV40" s="13" t="s">
        <v>38</v>
      </c>
      <c r="AW40" s="13" t="s">
        <v>82</v>
      </c>
    </row>
    <row r="41" spans="1:49">
      <c r="AV41" s="13" t="s">
        <v>39</v>
      </c>
      <c r="AW41" s="13" t="s">
        <v>83</v>
      </c>
    </row>
    <row r="42" spans="1:49">
      <c r="AV42" s="13" t="s">
        <v>40</v>
      </c>
      <c r="AW42" s="13" t="s">
        <v>84</v>
      </c>
    </row>
    <row r="43" spans="1:49">
      <c r="AV43" s="13" t="s">
        <v>41</v>
      </c>
      <c r="AW43" s="13" t="s">
        <v>85</v>
      </c>
    </row>
    <row r="44" spans="1:49">
      <c r="AV44" s="13" t="s">
        <v>42</v>
      </c>
      <c r="AW44" s="13" t="s">
        <v>86</v>
      </c>
    </row>
    <row r="45" spans="1:49">
      <c r="AV45" s="13" t="s">
        <v>43</v>
      </c>
      <c r="AW45" s="13" t="s">
        <v>87</v>
      </c>
    </row>
    <row r="46" spans="1:49">
      <c r="AV46" s="13" t="s">
        <v>44</v>
      </c>
      <c r="AW46" s="13" t="s">
        <v>88</v>
      </c>
    </row>
    <row r="47" spans="1:49">
      <c r="AV47" s="13" t="s">
        <v>45</v>
      </c>
      <c r="AW47" s="13" t="s">
        <v>89</v>
      </c>
    </row>
    <row r="48" spans="1:49">
      <c r="AV48" s="13" t="s">
        <v>46</v>
      </c>
      <c r="AW48" s="13" t="s">
        <v>90</v>
      </c>
    </row>
    <row r="49" spans="48:49">
      <c r="AV49" s="13" t="s">
        <v>91</v>
      </c>
      <c r="AW49" s="13" t="s">
        <v>111</v>
      </c>
    </row>
    <row r="50" spans="48:49">
      <c r="AV50" s="13" t="s">
        <v>92</v>
      </c>
      <c r="AW50" s="13" t="s">
        <v>112</v>
      </c>
    </row>
    <row r="51" spans="48:49">
      <c r="AV51" s="13" t="s">
        <v>93</v>
      </c>
      <c r="AW51" s="13" t="s">
        <v>113</v>
      </c>
    </row>
    <row r="52" spans="48:49">
      <c r="AV52" s="13" t="s">
        <v>94</v>
      </c>
      <c r="AW52" s="13" t="s">
        <v>114</v>
      </c>
    </row>
    <row r="53" spans="48:49">
      <c r="AV53" s="13" t="s">
        <v>95</v>
      </c>
      <c r="AW53" s="13" t="s">
        <v>115</v>
      </c>
    </row>
    <row r="54" spans="48:49">
      <c r="AV54" s="13" t="s">
        <v>96</v>
      </c>
      <c r="AW54" s="13" t="s">
        <v>116</v>
      </c>
    </row>
    <row r="55" spans="48:49">
      <c r="AV55" s="13" t="s">
        <v>97</v>
      </c>
      <c r="AW55" s="13" t="s">
        <v>117</v>
      </c>
    </row>
    <row r="56" spans="48:49">
      <c r="AV56" s="13" t="s">
        <v>98</v>
      </c>
      <c r="AW56" s="13" t="s">
        <v>118</v>
      </c>
    </row>
    <row r="57" spans="48:49">
      <c r="AV57" s="13" t="s">
        <v>99</v>
      </c>
      <c r="AW57" s="13" t="s">
        <v>119</v>
      </c>
    </row>
    <row r="58" spans="48:49">
      <c r="AV58" s="13" t="s">
        <v>100</v>
      </c>
      <c r="AW58" s="13" t="s">
        <v>120</v>
      </c>
    </row>
    <row r="59" spans="48:49">
      <c r="AV59" s="13" t="s">
        <v>101</v>
      </c>
      <c r="AW59" s="13" t="s">
        <v>121</v>
      </c>
    </row>
    <row r="60" spans="48:49">
      <c r="AV60" s="13" t="s">
        <v>102</v>
      </c>
      <c r="AW60" s="13" t="s">
        <v>122</v>
      </c>
    </row>
    <row r="61" spans="48:49">
      <c r="AV61" s="13" t="s">
        <v>103</v>
      </c>
      <c r="AW61" s="13" t="s">
        <v>123</v>
      </c>
    </row>
    <row r="62" spans="48:49">
      <c r="AV62" s="13" t="s">
        <v>104</v>
      </c>
      <c r="AW62" s="13" t="s">
        <v>124</v>
      </c>
    </row>
    <row r="63" spans="48:49">
      <c r="AV63" s="13" t="s">
        <v>105</v>
      </c>
      <c r="AW63" s="13" t="s">
        <v>125</v>
      </c>
    </row>
    <row r="64" spans="48:49">
      <c r="AV64" s="13" t="s">
        <v>106</v>
      </c>
      <c r="AW64" s="13" t="s">
        <v>126</v>
      </c>
    </row>
    <row r="65" spans="48:49">
      <c r="AV65" s="13" t="s">
        <v>107</v>
      </c>
      <c r="AW65" s="13" t="s">
        <v>127</v>
      </c>
    </row>
    <row r="66" spans="48:49">
      <c r="AV66" s="13" t="s">
        <v>108</v>
      </c>
      <c r="AW66" s="13" t="s">
        <v>128</v>
      </c>
    </row>
    <row r="67" spans="48:49">
      <c r="AV67" s="13" t="s">
        <v>109</v>
      </c>
      <c r="AW67" s="13" t="s">
        <v>129</v>
      </c>
    </row>
    <row r="68" spans="48:49">
      <c r="AV68" s="13" t="s">
        <v>110</v>
      </c>
      <c r="AW68" s="13" t="s">
        <v>130</v>
      </c>
    </row>
    <row r="69" spans="48:49">
      <c r="AV69" s="13" t="s">
        <v>205</v>
      </c>
      <c r="AW69" s="13" t="s">
        <v>204</v>
      </c>
    </row>
  </sheetData>
  <mergeCells count="111">
    <mergeCell ref="S7:Y7"/>
    <mergeCell ref="Z7:AA7"/>
    <mergeCell ref="AB7:AC7"/>
    <mergeCell ref="AD7:AF7"/>
    <mergeCell ref="AG7:AH7"/>
    <mergeCell ref="AI7:AJ7"/>
    <mergeCell ref="A1:B1"/>
    <mergeCell ref="A2:D2"/>
    <mergeCell ref="L3:V3"/>
    <mergeCell ref="A4:AF4"/>
    <mergeCell ref="S5:AC5"/>
    <mergeCell ref="A8:F8"/>
    <mergeCell ref="G8:L8"/>
    <mergeCell ref="M8:AK8"/>
    <mergeCell ref="A9:B9"/>
    <mergeCell ref="C9:I9"/>
    <mergeCell ref="J9:K9"/>
    <mergeCell ref="L9:Q9"/>
    <mergeCell ref="R9:X9"/>
    <mergeCell ref="Y9:AB9"/>
    <mergeCell ref="AC9:AK9"/>
    <mergeCell ref="A12:B12"/>
    <mergeCell ref="C12:K12"/>
    <mergeCell ref="L12:Q12"/>
    <mergeCell ref="R12:W12"/>
    <mergeCell ref="X12:AA12"/>
    <mergeCell ref="AB12:AK12"/>
    <mergeCell ref="A10:B11"/>
    <mergeCell ref="C10:Q11"/>
    <mergeCell ref="R10:V10"/>
    <mergeCell ref="W10:AK10"/>
    <mergeCell ref="R11:V11"/>
    <mergeCell ref="W11:AK11"/>
    <mergeCell ref="AF18:AH18"/>
    <mergeCell ref="AI18:AK18"/>
    <mergeCell ref="A16:B16"/>
    <mergeCell ref="C16:K16"/>
    <mergeCell ref="L16:Q16"/>
    <mergeCell ref="R16:AK16"/>
    <mergeCell ref="A17:B17"/>
    <mergeCell ref="C17:AK17"/>
    <mergeCell ref="A13:B13"/>
    <mergeCell ref="C13:AK13"/>
    <mergeCell ref="A14:B14"/>
    <mergeCell ref="C14:Q14"/>
    <mergeCell ref="R14:V15"/>
    <mergeCell ref="W14:AK15"/>
    <mergeCell ref="A15:B15"/>
    <mergeCell ref="C15:Q15"/>
    <mergeCell ref="A20:L20"/>
    <mergeCell ref="A22:C25"/>
    <mergeCell ref="D22:E22"/>
    <mergeCell ref="F22:K22"/>
    <mergeCell ref="L22:Q22"/>
    <mergeCell ref="R22:W22"/>
    <mergeCell ref="U24:V24"/>
    <mergeCell ref="U25:V25"/>
    <mergeCell ref="A18:B18"/>
    <mergeCell ref="C18:Y18"/>
    <mergeCell ref="X22:AC22"/>
    <mergeCell ref="D24:E24"/>
    <mergeCell ref="F24:G24"/>
    <mergeCell ref="I24:J24"/>
    <mergeCell ref="L24:M24"/>
    <mergeCell ref="O24:P24"/>
    <mergeCell ref="R24:S24"/>
    <mergeCell ref="X24:Y24"/>
    <mergeCell ref="AA24:AB24"/>
    <mergeCell ref="Z18:AB18"/>
    <mergeCell ref="AC18:AE18"/>
    <mergeCell ref="AD22:AK22"/>
    <mergeCell ref="D23:E23"/>
    <mergeCell ref="F23:H23"/>
    <mergeCell ref="I23:K23"/>
    <mergeCell ref="L23:N23"/>
    <mergeCell ref="O23:Q23"/>
    <mergeCell ref="R23:T23"/>
    <mergeCell ref="U23:W23"/>
    <mergeCell ref="X23:Z23"/>
    <mergeCell ref="AA23:AC23"/>
    <mergeCell ref="AD23:AE23"/>
    <mergeCell ref="AF23:AG23"/>
    <mergeCell ref="AJ23:AK23"/>
    <mergeCell ref="AD24:AJ25"/>
    <mergeCell ref="AK24:AK25"/>
    <mergeCell ref="D25:E25"/>
    <mergeCell ref="F25:G25"/>
    <mergeCell ref="I25:J25"/>
    <mergeCell ref="L25:M25"/>
    <mergeCell ref="O25:P25"/>
    <mergeCell ref="R25:S25"/>
    <mergeCell ref="X25:Y25"/>
    <mergeCell ref="AA25:AB25"/>
    <mergeCell ref="A26:C28"/>
    <mergeCell ref="D26:O26"/>
    <mergeCell ref="P26:V26"/>
    <mergeCell ref="D27:O27"/>
    <mergeCell ref="P27:V27"/>
    <mergeCell ref="D28:O28"/>
    <mergeCell ref="P28:V28"/>
    <mergeCell ref="A31:C31"/>
    <mergeCell ref="D31:AK31"/>
    <mergeCell ref="A32:C37"/>
    <mergeCell ref="M37:AJ37"/>
    <mergeCell ref="A38:AK39"/>
    <mergeCell ref="A29:C29"/>
    <mergeCell ref="D29:H29"/>
    <mergeCell ref="J29:AA29"/>
    <mergeCell ref="AB29:AJ29"/>
    <mergeCell ref="A30:C30"/>
    <mergeCell ref="D30:AK30"/>
  </mergeCells>
  <phoneticPr fontId="3"/>
  <dataValidations count="4">
    <dataValidation type="whole" allowBlank="1" showInputMessage="1" showErrorMessage="1" sqref="R24:R25 L24:L25 F24:F25 X24:X25">
      <formula1>0</formula1>
      <formula2>1000</formula2>
    </dataValidation>
    <dataValidation type="list" allowBlank="1" showInputMessage="1" showErrorMessage="1" sqref="AC18:AE18 AI18:AK18">
      <formula1>"○,×"</formula1>
    </dataValidation>
    <dataValidation type="list" allowBlank="1" showInputMessage="1" showErrorMessage="1" sqref="S7:Y7">
      <formula1>$AU$3:$AU$16</formula1>
    </dataValidation>
    <dataValidation type="list" allowBlank="1" showInputMessage="1" showErrorMessage="1" sqref="D32:D37">
      <formula1>"○"</formula1>
    </dataValidation>
  </dataValidations>
  <pageMargins left="0.38" right="0.17" top="0.38" bottom="0.24" header="0.3" footer="0.2"/>
  <pageSetup paperSize="9" scale="91" orientation="portrait" r:id="rId1"/>
  <rowBreaks count="1" manualBreakCount="1">
    <brk id="39" max="3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69"/>
  <sheetViews>
    <sheetView topLeftCell="A34" zoomScaleNormal="100" workbookViewId="0">
      <selection activeCell="J6" sqref="J6"/>
    </sheetView>
  </sheetViews>
  <sheetFormatPr defaultRowHeight="13.5"/>
  <cols>
    <col min="1" max="1" width="9.625" style="12" customWidth="1"/>
    <col min="2" max="2" width="2.25" style="12" customWidth="1"/>
    <col min="3" max="25" width="2.5" style="12" customWidth="1"/>
    <col min="26" max="37" width="2.25" style="12" customWidth="1"/>
    <col min="38" max="38" width="9" style="12"/>
    <col min="39" max="39" width="9" style="12" customWidth="1"/>
    <col min="40" max="46" width="2.125" style="12" customWidth="1"/>
    <col min="47" max="47" width="7.5" style="13" hidden="1" customWidth="1"/>
    <col min="48" max="48" width="13.875" style="13" hidden="1" customWidth="1"/>
    <col min="49" max="49" width="9.5" style="13" hidden="1" customWidth="1"/>
    <col min="50" max="51" width="2.125" style="12" customWidth="1"/>
    <col min="52" max="53" width="9" style="12" customWidth="1"/>
    <col min="54" max="66" width="9" style="12"/>
    <col min="67" max="67" width="9" style="12" customWidth="1"/>
    <col min="68" max="16384" width="9" style="12"/>
  </cols>
  <sheetData>
    <row r="1" spans="1:51" ht="18.75" customHeight="1">
      <c r="A1" s="217" t="s">
        <v>175</v>
      </c>
      <c r="B1" s="217"/>
      <c r="C1" s="9"/>
      <c r="D1" s="10"/>
      <c r="E1" s="11"/>
      <c r="F1" s="11"/>
      <c r="G1" s="11"/>
      <c r="H1" s="11"/>
      <c r="I1" s="11"/>
      <c r="J1" s="11"/>
      <c r="K1" s="11"/>
      <c r="L1" s="11"/>
      <c r="M1" s="11"/>
      <c r="N1" s="11"/>
      <c r="O1" s="11"/>
      <c r="P1" s="11"/>
      <c r="Q1" s="11"/>
      <c r="R1" s="11"/>
      <c r="S1" s="11"/>
      <c r="T1" s="11"/>
      <c r="U1" s="11"/>
      <c r="V1" s="11"/>
      <c r="W1" s="11"/>
      <c r="X1" s="11"/>
      <c r="Y1" s="11"/>
      <c r="Z1" s="11"/>
      <c r="AA1" s="9"/>
      <c r="AB1" s="9"/>
      <c r="AC1" s="9"/>
      <c r="AD1" s="9"/>
      <c r="AE1" s="9"/>
      <c r="AF1" s="9"/>
      <c r="AG1" s="9"/>
      <c r="AH1" s="9"/>
      <c r="AI1" s="9"/>
      <c r="AJ1" s="9"/>
      <c r="AK1" s="9"/>
    </row>
    <row r="2" spans="1:51" ht="18.75" customHeight="1">
      <c r="A2" s="218" t="s">
        <v>253</v>
      </c>
      <c r="B2" s="218"/>
      <c r="C2" s="218"/>
      <c r="D2" s="218"/>
      <c r="E2" s="11"/>
      <c r="F2" s="11"/>
      <c r="G2" s="11"/>
      <c r="H2" s="11"/>
      <c r="I2" s="11"/>
      <c r="J2" s="11"/>
      <c r="K2" s="11"/>
      <c r="L2" s="11"/>
      <c r="M2" s="11"/>
      <c r="N2" s="11"/>
      <c r="O2" s="11"/>
      <c r="P2" s="11"/>
      <c r="Q2" s="11"/>
      <c r="R2" s="11"/>
      <c r="S2" s="29"/>
      <c r="T2" s="11"/>
      <c r="U2" s="11"/>
      <c r="V2" s="11"/>
      <c r="W2" s="11"/>
      <c r="X2" s="11"/>
      <c r="Y2" s="11"/>
      <c r="Z2" s="11"/>
      <c r="AA2" s="9"/>
      <c r="AB2" s="9"/>
      <c r="AC2" s="9"/>
      <c r="AD2" s="9"/>
      <c r="AE2" s="9"/>
      <c r="AF2" s="9"/>
      <c r="AK2" s="9"/>
      <c r="AU2" s="13" t="s">
        <v>0</v>
      </c>
      <c r="AV2" s="13" t="s">
        <v>2</v>
      </c>
      <c r="AW2" s="13" t="s">
        <v>1</v>
      </c>
    </row>
    <row r="3" spans="1:51" ht="20.100000000000001" customHeight="1">
      <c r="A3" s="14" t="s">
        <v>134</v>
      </c>
      <c r="B3" s="9"/>
      <c r="C3" s="9"/>
      <c r="D3" s="9"/>
      <c r="E3" s="9"/>
      <c r="F3" s="9"/>
      <c r="G3" s="9"/>
      <c r="H3" s="9"/>
      <c r="I3" s="9"/>
      <c r="J3" s="40" t="s">
        <v>216</v>
      </c>
      <c r="K3" s="40"/>
      <c r="L3" s="230" t="s">
        <v>256</v>
      </c>
      <c r="M3" s="230"/>
      <c r="N3" s="230"/>
      <c r="O3" s="230"/>
      <c r="P3" s="230"/>
      <c r="Q3" s="230"/>
      <c r="R3" s="230"/>
      <c r="S3" s="230"/>
      <c r="T3" s="230"/>
      <c r="U3" s="230"/>
      <c r="V3" s="230"/>
      <c r="W3" s="40"/>
      <c r="X3" s="18"/>
      <c r="Y3" s="9"/>
      <c r="Z3" s="9"/>
      <c r="AA3" s="9"/>
      <c r="AB3" s="9"/>
      <c r="AC3" s="9"/>
      <c r="AD3" s="9"/>
      <c r="AE3" s="9"/>
      <c r="AF3" s="9"/>
      <c r="AG3" s="9"/>
      <c r="AH3" s="9"/>
      <c r="AI3" s="9"/>
      <c r="AJ3" s="9"/>
      <c r="AK3" s="9"/>
      <c r="AM3" s="15"/>
      <c r="AO3" s="15"/>
      <c r="AP3" s="15"/>
      <c r="AQ3" s="15"/>
      <c r="AR3" s="15"/>
      <c r="AS3" s="15"/>
      <c r="AT3" s="15"/>
      <c r="AX3" s="16"/>
      <c r="AY3" s="16"/>
    </row>
    <row r="4" spans="1:51" ht="20.100000000000001" customHeight="1">
      <c r="A4" s="220" t="s">
        <v>174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9"/>
      <c r="AH4" s="219" t="s">
        <v>136</v>
      </c>
      <c r="AI4" s="219"/>
      <c r="AJ4" s="219"/>
      <c r="AK4" s="9"/>
      <c r="AM4" s="17"/>
      <c r="AO4" s="15"/>
      <c r="AP4" s="15"/>
      <c r="AQ4" s="15"/>
      <c r="AR4" s="15"/>
      <c r="AS4" s="15"/>
      <c r="AT4" s="15"/>
      <c r="AU4" s="13" t="s">
        <v>161</v>
      </c>
      <c r="AV4" s="13" t="s">
        <v>3</v>
      </c>
      <c r="AW4" s="13" t="s">
        <v>47</v>
      </c>
      <c r="AX4" s="16"/>
      <c r="AY4" s="16"/>
    </row>
    <row r="5" spans="1:51" ht="16.5" customHeight="1">
      <c r="A5" s="89"/>
      <c r="B5" s="89"/>
      <c r="C5" s="89"/>
      <c r="D5" s="89"/>
      <c r="E5" s="89"/>
      <c r="F5" s="89"/>
      <c r="G5" s="89"/>
      <c r="H5" s="89"/>
      <c r="I5" s="89"/>
      <c r="J5" s="89"/>
      <c r="K5" s="89"/>
      <c r="L5" s="89"/>
      <c r="M5" s="89"/>
      <c r="N5" s="89"/>
      <c r="O5" s="89"/>
      <c r="P5" s="89"/>
      <c r="Q5" s="89"/>
      <c r="R5" s="89"/>
      <c r="S5" s="224" t="s">
        <v>313</v>
      </c>
      <c r="T5" s="224"/>
      <c r="U5" s="224"/>
      <c r="V5" s="224"/>
      <c r="W5" s="224"/>
      <c r="X5" s="224"/>
      <c r="Y5" s="224"/>
      <c r="Z5" s="224"/>
      <c r="AA5" s="224"/>
      <c r="AB5" s="224"/>
      <c r="AC5" s="217"/>
      <c r="AD5" s="89"/>
      <c r="AE5" s="89"/>
      <c r="AF5" s="89"/>
      <c r="AG5" s="18"/>
      <c r="AH5" s="225" t="e">
        <f>VLOOKUP(C9,$AV$4:$AW$68,2,0)</f>
        <v>#N/A</v>
      </c>
      <c r="AI5" s="226"/>
      <c r="AJ5" s="227"/>
      <c r="AK5" s="9"/>
      <c r="AU5" s="13" t="s">
        <v>162</v>
      </c>
      <c r="AV5" s="13" t="s">
        <v>4</v>
      </c>
      <c r="AW5" s="13" t="s">
        <v>48</v>
      </c>
    </row>
    <row r="6" spans="1:51" ht="9.75" customHeight="1">
      <c r="A6" s="9"/>
      <c r="B6" s="9"/>
      <c r="C6" s="9"/>
      <c r="D6" s="9"/>
      <c r="E6" s="9"/>
      <c r="F6" s="9"/>
      <c r="G6" s="9"/>
      <c r="H6" s="9"/>
      <c r="I6" s="9"/>
      <c r="J6" s="9"/>
      <c r="K6" s="9"/>
      <c r="L6" s="9"/>
      <c r="M6" s="9"/>
      <c r="N6" s="9"/>
      <c r="O6" s="9"/>
      <c r="P6" s="9"/>
      <c r="Q6" s="9"/>
      <c r="R6" s="9"/>
      <c r="S6" s="19"/>
      <c r="T6" s="19"/>
      <c r="U6" s="19"/>
      <c r="V6" s="19"/>
      <c r="W6" s="19"/>
      <c r="X6" s="19"/>
      <c r="Y6" s="19"/>
      <c r="Z6" s="19"/>
      <c r="AA6" s="19"/>
      <c r="AB6" s="19"/>
      <c r="AC6" s="9"/>
      <c r="AD6" s="9"/>
      <c r="AE6" s="9"/>
      <c r="AF6" s="9"/>
      <c r="AG6" s="18"/>
      <c r="AH6" s="18"/>
      <c r="AI6" s="18"/>
      <c r="AJ6" s="18"/>
      <c r="AK6" s="9"/>
      <c r="AU6" s="13" t="s">
        <v>163</v>
      </c>
      <c r="AV6" s="13" t="s">
        <v>5</v>
      </c>
      <c r="AW6" s="13" t="s">
        <v>49</v>
      </c>
    </row>
    <row r="7" spans="1:51" ht="15" customHeight="1">
      <c r="A7" s="9"/>
      <c r="B7" s="9"/>
      <c r="C7" s="9"/>
      <c r="D7" s="9"/>
      <c r="E7" s="9"/>
      <c r="F7" s="9"/>
      <c r="G7" s="9"/>
      <c r="H7" s="9"/>
      <c r="I7" s="9"/>
      <c r="J7" s="9"/>
      <c r="K7" s="9"/>
      <c r="L7" s="9"/>
      <c r="M7" s="9"/>
      <c r="N7" s="9"/>
      <c r="O7" s="9"/>
      <c r="P7" s="9"/>
      <c r="Q7" s="9"/>
      <c r="S7" s="247" t="s">
        <v>164</v>
      </c>
      <c r="T7" s="247"/>
      <c r="U7" s="247"/>
      <c r="V7" s="247"/>
      <c r="W7" s="247"/>
      <c r="X7" s="247"/>
      <c r="Y7" s="247"/>
      <c r="Z7" s="228" t="s">
        <v>206</v>
      </c>
      <c r="AA7" s="228"/>
      <c r="AB7" s="229"/>
      <c r="AC7" s="229"/>
      <c r="AD7" s="228" t="s">
        <v>137</v>
      </c>
      <c r="AE7" s="228"/>
      <c r="AF7" s="228"/>
      <c r="AG7" s="229"/>
      <c r="AH7" s="229"/>
      <c r="AI7" s="228" t="s">
        <v>138</v>
      </c>
      <c r="AJ7" s="228"/>
      <c r="AK7" s="9"/>
      <c r="AU7" s="13" t="s">
        <v>164</v>
      </c>
      <c r="AV7" s="13" t="s">
        <v>131</v>
      </c>
      <c r="AW7" s="13" t="s">
        <v>132</v>
      </c>
    </row>
    <row r="8" spans="1:51" ht="21" customHeight="1" thickBot="1">
      <c r="A8" s="221" t="s">
        <v>254</v>
      </c>
      <c r="B8" s="221"/>
      <c r="C8" s="221"/>
      <c r="D8" s="221"/>
      <c r="E8" s="221"/>
      <c r="F8" s="221"/>
      <c r="G8" s="222">
        <f>C9</f>
        <v>0</v>
      </c>
      <c r="H8" s="222"/>
      <c r="I8" s="222"/>
      <c r="J8" s="222"/>
      <c r="K8" s="222"/>
      <c r="L8" s="222"/>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U8" s="13" t="s">
        <v>165</v>
      </c>
      <c r="AV8" s="13" t="s">
        <v>6</v>
      </c>
      <c r="AW8" s="13" t="s">
        <v>50</v>
      </c>
    </row>
    <row r="9" spans="1:51" ht="25.5" customHeight="1" thickBot="1">
      <c r="A9" s="455" t="s">
        <v>139</v>
      </c>
      <c r="B9" s="456"/>
      <c r="C9" s="458"/>
      <c r="D9" s="446"/>
      <c r="E9" s="446"/>
      <c r="F9" s="446"/>
      <c r="G9" s="446"/>
      <c r="H9" s="446"/>
      <c r="I9" s="446"/>
      <c r="J9" s="446" t="s">
        <v>154</v>
      </c>
      <c r="K9" s="459"/>
      <c r="L9" s="464" t="s">
        <v>140</v>
      </c>
      <c r="M9" s="465"/>
      <c r="N9" s="465"/>
      <c r="O9" s="465"/>
      <c r="P9" s="465"/>
      <c r="Q9" s="456"/>
      <c r="R9" s="458"/>
      <c r="S9" s="446"/>
      <c r="T9" s="446"/>
      <c r="U9" s="446"/>
      <c r="V9" s="446"/>
      <c r="W9" s="446"/>
      <c r="X9" s="459"/>
      <c r="Y9" s="464" t="s">
        <v>189</v>
      </c>
      <c r="Z9" s="465"/>
      <c r="AA9" s="465"/>
      <c r="AB9" s="456"/>
      <c r="AC9" s="458"/>
      <c r="AD9" s="446"/>
      <c r="AE9" s="446"/>
      <c r="AF9" s="446"/>
      <c r="AG9" s="446"/>
      <c r="AH9" s="446"/>
      <c r="AI9" s="446"/>
      <c r="AJ9" s="446"/>
      <c r="AK9" s="447"/>
      <c r="AU9" s="13" t="s">
        <v>166</v>
      </c>
      <c r="AV9" s="13" t="s">
        <v>7</v>
      </c>
      <c r="AW9" s="13" t="s">
        <v>51</v>
      </c>
    </row>
    <row r="10" spans="1:51" ht="14.25" customHeight="1">
      <c r="A10" s="455" t="s">
        <v>141</v>
      </c>
      <c r="B10" s="456"/>
      <c r="C10" s="458"/>
      <c r="D10" s="446"/>
      <c r="E10" s="446"/>
      <c r="F10" s="446"/>
      <c r="G10" s="446"/>
      <c r="H10" s="446"/>
      <c r="I10" s="446"/>
      <c r="J10" s="446"/>
      <c r="K10" s="446"/>
      <c r="L10" s="446"/>
      <c r="M10" s="446"/>
      <c r="N10" s="446"/>
      <c r="O10" s="446"/>
      <c r="P10" s="446"/>
      <c r="Q10" s="459"/>
      <c r="R10" s="436" t="s">
        <v>217</v>
      </c>
      <c r="S10" s="437"/>
      <c r="T10" s="437"/>
      <c r="U10" s="437"/>
      <c r="V10" s="437"/>
      <c r="W10" s="436"/>
      <c r="X10" s="437"/>
      <c r="Y10" s="437"/>
      <c r="Z10" s="437"/>
      <c r="AA10" s="437"/>
      <c r="AB10" s="437"/>
      <c r="AC10" s="437"/>
      <c r="AD10" s="437"/>
      <c r="AE10" s="437"/>
      <c r="AF10" s="437"/>
      <c r="AG10" s="437"/>
      <c r="AH10" s="437"/>
      <c r="AI10" s="437"/>
      <c r="AJ10" s="437"/>
      <c r="AK10" s="460"/>
      <c r="AU10" s="13" t="s">
        <v>167</v>
      </c>
      <c r="AV10" s="13" t="s">
        <v>8</v>
      </c>
      <c r="AW10" s="13" t="s">
        <v>52</v>
      </c>
    </row>
    <row r="11" spans="1:51" ht="25.5" customHeight="1">
      <c r="A11" s="457"/>
      <c r="B11" s="415"/>
      <c r="C11" s="450"/>
      <c r="D11" s="448"/>
      <c r="E11" s="448"/>
      <c r="F11" s="448"/>
      <c r="G11" s="448"/>
      <c r="H11" s="448"/>
      <c r="I11" s="448"/>
      <c r="J11" s="448"/>
      <c r="K11" s="448"/>
      <c r="L11" s="448"/>
      <c r="M11" s="448"/>
      <c r="N11" s="448"/>
      <c r="O11" s="448"/>
      <c r="P11" s="448"/>
      <c r="Q11" s="451"/>
      <c r="R11" s="461" t="s">
        <v>142</v>
      </c>
      <c r="S11" s="462"/>
      <c r="T11" s="462"/>
      <c r="U11" s="462"/>
      <c r="V11" s="415"/>
      <c r="W11" s="450"/>
      <c r="X11" s="448"/>
      <c r="Y11" s="448"/>
      <c r="Z11" s="448"/>
      <c r="AA11" s="448"/>
      <c r="AB11" s="448"/>
      <c r="AC11" s="448"/>
      <c r="AD11" s="448"/>
      <c r="AE11" s="448"/>
      <c r="AF11" s="448"/>
      <c r="AG11" s="448"/>
      <c r="AH11" s="448"/>
      <c r="AI11" s="448"/>
      <c r="AJ11" s="448"/>
      <c r="AK11" s="449"/>
      <c r="AU11" s="13" t="s">
        <v>168</v>
      </c>
      <c r="AV11" s="13" t="s">
        <v>9</v>
      </c>
      <c r="AW11" s="13" t="s">
        <v>53</v>
      </c>
    </row>
    <row r="12" spans="1:51" ht="25.5" customHeight="1">
      <c r="A12" s="414" t="s">
        <v>181</v>
      </c>
      <c r="B12" s="415"/>
      <c r="C12" s="416"/>
      <c r="D12" s="417"/>
      <c r="E12" s="417"/>
      <c r="F12" s="417"/>
      <c r="G12" s="417"/>
      <c r="H12" s="417"/>
      <c r="I12" s="417"/>
      <c r="J12" s="417"/>
      <c r="K12" s="418"/>
      <c r="L12" s="419" t="s">
        <v>184</v>
      </c>
      <c r="M12" s="420"/>
      <c r="N12" s="420"/>
      <c r="O12" s="420"/>
      <c r="P12" s="420"/>
      <c r="Q12" s="421"/>
      <c r="R12" s="422"/>
      <c r="S12" s="423"/>
      <c r="T12" s="423"/>
      <c r="U12" s="423"/>
      <c r="V12" s="423"/>
      <c r="W12" s="423"/>
      <c r="X12" s="452" t="s">
        <v>208</v>
      </c>
      <c r="Y12" s="453"/>
      <c r="Z12" s="453"/>
      <c r="AA12" s="454"/>
      <c r="AB12" s="262"/>
      <c r="AC12" s="263"/>
      <c r="AD12" s="263"/>
      <c r="AE12" s="263"/>
      <c r="AF12" s="263"/>
      <c r="AG12" s="263"/>
      <c r="AH12" s="263"/>
      <c r="AI12" s="263"/>
      <c r="AJ12" s="263"/>
      <c r="AK12" s="264"/>
      <c r="AU12" s="13" t="s">
        <v>169</v>
      </c>
      <c r="AV12" s="13" t="s">
        <v>10</v>
      </c>
      <c r="AW12" s="13" t="s">
        <v>54</v>
      </c>
    </row>
    <row r="13" spans="1:51" ht="25.5" customHeight="1" thickBot="1">
      <c r="A13" s="430" t="s">
        <v>183</v>
      </c>
      <c r="B13" s="431"/>
      <c r="C13" s="432"/>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33"/>
      <c r="AU13" s="13" t="s">
        <v>170</v>
      </c>
      <c r="AV13" s="13" t="s">
        <v>11</v>
      </c>
      <c r="AW13" s="13" t="s">
        <v>55</v>
      </c>
    </row>
    <row r="14" spans="1:51" ht="15" customHeight="1">
      <c r="A14" s="434" t="s">
        <v>217</v>
      </c>
      <c r="B14" s="435"/>
      <c r="C14" s="436"/>
      <c r="D14" s="437"/>
      <c r="E14" s="437"/>
      <c r="F14" s="437"/>
      <c r="G14" s="437"/>
      <c r="H14" s="437"/>
      <c r="I14" s="437"/>
      <c r="J14" s="437"/>
      <c r="K14" s="437"/>
      <c r="L14" s="437"/>
      <c r="M14" s="437"/>
      <c r="N14" s="437"/>
      <c r="O14" s="437"/>
      <c r="P14" s="437"/>
      <c r="Q14" s="438"/>
      <c r="R14" s="439" t="s">
        <v>188</v>
      </c>
      <c r="S14" s="440"/>
      <c r="T14" s="440"/>
      <c r="U14" s="440"/>
      <c r="V14" s="441"/>
      <c r="W14" s="445"/>
      <c r="X14" s="446"/>
      <c r="Y14" s="446"/>
      <c r="Z14" s="446"/>
      <c r="AA14" s="446"/>
      <c r="AB14" s="446"/>
      <c r="AC14" s="446"/>
      <c r="AD14" s="446"/>
      <c r="AE14" s="446"/>
      <c r="AF14" s="446"/>
      <c r="AG14" s="446"/>
      <c r="AH14" s="446"/>
      <c r="AI14" s="446"/>
      <c r="AJ14" s="446"/>
      <c r="AK14" s="447"/>
      <c r="AU14" s="13" t="s">
        <v>171</v>
      </c>
      <c r="AV14" s="13" t="s">
        <v>12</v>
      </c>
      <c r="AW14" s="13" t="s">
        <v>56</v>
      </c>
    </row>
    <row r="15" spans="1:51" ht="25.5" customHeight="1">
      <c r="A15" s="414" t="s">
        <v>182</v>
      </c>
      <c r="B15" s="415"/>
      <c r="C15" s="450"/>
      <c r="D15" s="448"/>
      <c r="E15" s="448"/>
      <c r="F15" s="448"/>
      <c r="G15" s="448"/>
      <c r="H15" s="448"/>
      <c r="I15" s="448"/>
      <c r="J15" s="448"/>
      <c r="K15" s="448"/>
      <c r="L15" s="448"/>
      <c r="M15" s="448"/>
      <c r="N15" s="448"/>
      <c r="O15" s="448"/>
      <c r="P15" s="448"/>
      <c r="Q15" s="451"/>
      <c r="R15" s="442"/>
      <c r="S15" s="443"/>
      <c r="T15" s="443"/>
      <c r="U15" s="443"/>
      <c r="V15" s="444"/>
      <c r="W15" s="448"/>
      <c r="X15" s="448"/>
      <c r="Y15" s="448"/>
      <c r="Z15" s="448"/>
      <c r="AA15" s="448"/>
      <c r="AB15" s="448"/>
      <c r="AC15" s="448"/>
      <c r="AD15" s="448"/>
      <c r="AE15" s="448"/>
      <c r="AF15" s="448"/>
      <c r="AG15" s="448"/>
      <c r="AH15" s="448"/>
      <c r="AI15" s="448"/>
      <c r="AJ15" s="448"/>
      <c r="AK15" s="449"/>
      <c r="AU15" s="13" t="s">
        <v>172</v>
      </c>
      <c r="AV15" s="13" t="s">
        <v>13</v>
      </c>
      <c r="AW15" s="13" t="s">
        <v>57</v>
      </c>
    </row>
    <row r="16" spans="1:51" ht="25.5" customHeight="1">
      <c r="A16" s="414" t="s">
        <v>185</v>
      </c>
      <c r="B16" s="415"/>
      <c r="C16" s="416"/>
      <c r="D16" s="417"/>
      <c r="E16" s="417"/>
      <c r="F16" s="417"/>
      <c r="G16" s="417"/>
      <c r="H16" s="417"/>
      <c r="I16" s="417"/>
      <c r="J16" s="417"/>
      <c r="K16" s="418"/>
      <c r="L16" s="419" t="s">
        <v>186</v>
      </c>
      <c r="M16" s="420"/>
      <c r="N16" s="420"/>
      <c r="O16" s="420"/>
      <c r="P16" s="420"/>
      <c r="Q16" s="421"/>
      <c r="R16" s="422"/>
      <c r="S16" s="423"/>
      <c r="T16" s="423"/>
      <c r="U16" s="423"/>
      <c r="V16" s="423"/>
      <c r="W16" s="423"/>
      <c r="X16" s="423"/>
      <c r="Y16" s="423"/>
      <c r="Z16" s="423"/>
      <c r="AA16" s="423"/>
      <c r="AB16" s="423"/>
      <c r="AC16" s="423"/>
      <c r="AD16" s="423"/>
      <c r="AE16" s="423"/>
      <c r="AF16" s="423"/>
      <c r="AG16" s="423"/>
      <c r="AH16" s="423"/>
      <c r="AI16" s="423"/>
      <c r="AJ16" s="423"/>
      <c r="AK16" s="424"/>
      <c r="AU16" s="13" t="s">
        <v>173</v>
      </c>
      <c r="AV16" s="13" t="s">
        <v>14</v>
      </c>
      <c r="AW16" s="13" t="s">
        <v>58</v>
      </c>
    </row>
    <row r="17" spans="1:49" ht="25.5" customHeight="1">
      <c r="A17" s="425" t="s">
        <v>187</v>
      </c>
      <c r="B17" s="426"/>
      <c r="C17" s="427"/>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9"/>
      <c r="AV17" s="13" t="s">
        <v>15</v>
      </c>
      <c r="AW17" s="13" t="s">
        <v>59</v>
      </c>
    </row>
    <row r="18" spans="1:49" ht="30.75" customHeight="1" thickBot="1">
      <c r="A18" s="407" t="s">
        <v>213</v>
      </c>
      <c r="B18" s="408"/>
      <c r="C18" s="409" t="s">
        <v>214</v>
      </c>
      <c r="D18" s="410"/>
      <c r="E18" s="410"/>
      <c r="F18" s="410"/>
      <c r="G18" s="410"/>
      <c r="H18" s="410"/>
      <c r="I18" s="410"/>
      <c r="J18" s="410"/>
      <c r="K18" s="410"/>
      <c r="L18" s="410"/>
      <c r="M18" s="410"/>
      <c r="N18" s="410"/>
      <c r="O18" s="410"/>
      <c r="P18" s="410"/>
      <c r="Q18" s="410"/>
      <c r="R18" s="410"/>
      <c r="S18" s="410"/>
      <c r="T18" s="410"/>
      <c r="U18" s="410"/>
      <c r="V18" s="410"/>
      <c r="W18" s="410"/>
      <c r="X18" s="410"/>
      <c r="Y18" s="411"/>
      <c r="Z18" s="410" t="s">
        <v>235</v>
      </c>
      <c r="AA18" s="410"/>
      <c r="AB18" s="412"/>
      <c r="AC18" s="413"/>
      <c r="AD18" s="410"/>
      <c r="AE18" s="411"/>
      <c r="AF18" s="410" t="s">
        <v>236</v>
      </c>
      <c r="AG18" s="410"/>
      <c r="AH18" s="412"/>
      <c r="AI18" s="410"/>
      <c r="AJ18" s="410"/>
      <c r="AK18" s="410"/>
      <c r="AL18" s="33"/>
      <c r="AV18" s="13" t="s">
        <v>16</v>
      </c>
      <c r="AW18" s="13" t="s">
        <v>60</v>
      </c>
    </row>
    <row r="19" spans="1:49" ht="11.25"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V19" s="13" t="s">
        <v>17</v>
      </c>
      <c r="AW19" s="13" t="s">
        <v>61</v>
      </c>
    </row>
    <row r="20" spans="1:49" ht="16.5" customHeight="1">
      <c r="A20" s="238" t="s">
        <v>203</v>
      </c>
      <c r="B20" s="238"/>
      <c r="C20" s="238"/>
      <c r="D20" s="238"/>
      <c r="E20" s="238"/>
      <c r="F20" s="238"/>
      <c r="G20" s="238"/>
      <c r="H20" s="238"/>
      <c r="I20" s="238"/>
      <c r="J20" s="238"/>
      <c r="K20" s="238"/>
      <c r="L20" s="238"/>
      <c r="M20" s="9"/>
      <c r="N20" s="9"/>
      <c r="O20" s="9"/>
      <c r="P20" s="9"/>
      <c r="Q20" s="9"/>
      <c r="R20" s="9"/>
      <c r="S20" s="9"/>
      <c r="T20" s="9"/>
      <c r="U20" s="9"/>
      <c r="V20" s="9"/>
      <c r="W20" s="9"/>
      <c r="X20" s="9"/>
      <c r="Y20" s="9"/>
      <c r="Z20" s="9"/>
      <c r="AA20" s="9"/>
      <c r="AB20" s="9"/>
      <c r="AC20" s="9"/>
      <c r="AD20" s="9"/>
      <c r="AE20" s="9"/>
      <c r="AF20" s="9"/>
      <c r="AG20" s="9"/>
      <c r="AH20" s="9"/>
      <c r="AI20" s="9"/>
      <c r="AJ20" s="9"/>
      <c r="AK20" s="9"/>
      <c r="AV20" s="13" t="s">
        <v>18</v>
      </c>
      <c r="AW20" s="13" t="s">
        <v>62</v>
      </c>
    </row>
    <row r="21" spans="1:49" ht="11.25" customHeight="1">
      <c r="A21" s="20"/>
      <c r="B21" s="20"/>
      <c r="C21" s="20"/>
      <c r="D21" s="20"/>
      <c r="E21" s="20"/>
      <c r="F21" s="20"/>
      <c r="G21" s="20"/>
      <c r="H21" s="20"/>
      <c r="I21" s="20"/>
      <c r="J21" s="20"/>
      <c r="K21" s="20"/>
      <c r="L21" s="20"/>
      <c r="M21" s="9"/>
      <c r="N21" s="9"/>
      <c r="O21" s="9"/>
      <c r="P21" s="9"/>
      <c r="Q21" s="9"/>
      <c r="R21" s="9"/>
      <c r="S21" s="9"/>
      <c r="T21" s="9"/>
      <c r="U21" s="9"/>
      <c r="V21" s="9"/>
      <c r="W21" s="9"/>
      <c r="X21" s="9"/>
      <c r="Y21" s="9"/>
      <c r="Z21" s="9"/>
      <c r="AA21" s="9"/>
      <c r="AB21" s="9"/>
      <c r="AC21" s="9"/>
      <c r="AD21" s="9"/>
      <c r="AE21" s="9"/>
      <c r="AF21" s="9"/>
      <c r="AG21" s="9"/>
      <c r="AH21" s="9"/>
      <c r="AI21" s="9"/>
      <c r="AJ21" s="9"/>
      <c r="AK21" s="9"/>
      <c r="AV21" s="13" t="s">
        <v>19</v>
      </c>
      <c r="AW21" s="13" t="s">
        <v>63</v>
      </c>
    </row>
    <row r="22" spans="1:49" ht="25.5" customHeight="1">
      <c r="A22" s="354" t="s">
        <v>190</v>
      </c>
      <c r="B22" s="355"/>
      <c r="C22" s="356"/>
      <c r="D22" s="389" t="s">
        <v>196</v>
      </c>
      <c r="E22" s="389"/>
      <c r="F22" s="402" t="s">
        <v>157</v>
      </c>
      <c r="G22" s="403"/>
      <c r="H22" s="403"/>
      <c r="I22" s="403"/>
      <c r="J22" s="403"/>
      <c r="K22" s="404"/>
      <c r="L22" s="354" t="s">
        <v>135</v>
      </c>
      <c r="M22" s="355"/>
      <c r="N22" s="355"/>
      <c r="O22" s="355"/>
      <c r="P22" s="355"/>
      <c r="Q22" s="355"/>
      <c r="R22" s="354" t="s">
        <v>194</v>
      </c>
      <c r="S22" s="405"/>
      <c r="T22" s="405"/>
      <c r="U22" s="405"/>
      <c r="V22" s="405"/>
      <c r="W22" s="406"/>
      <c r="X22" s="354" t="s">
        <v>195</v>
      </c>
      <c r="Y22" s="405"/>
      <c r="Z22" s="405"/>
      <c r="AA22" s="405"/>
      <c r="AB22" s="405"/>
      <c r="AC22" s="406"/>
      <c r="AD22" s="361" t="s">
        <v>176</v>
      </c>
      <c r="AE22" s="362"/>
      <c r="AF22" s="392"/>
      <c r="AG22" s="392"/>
      <c r="AH22" s="392"/>
      <c r="AI22" s="392"/>
      <c r="AJ22" s="392"/>
      <c r="AK22" s="393"/>
      <c r="AV22" s="13" t="s">
        <v>20</v>
      </c>
      <c r="AW22" s="13" t="s">
        <v>64</v>
      </c>
    </row>
    <row r="23" spans="1:49" ht="14.25" customHeight="1" thickBot="1">
      <c r="A23" s="357"/>
      <c r="B23" s="358"/>
      <c r="C23" s="371"/>
      <c r="D23" s="394" t="s">
        <v>211</v>
      </c>
      <c r="E23" s="395"/>
      <c r="F23" s="366" t="s">
        <v>209</v>
      </c>
      <c r="G23" s="367"/>
      <c r="H23" s="396"/>
      <c r="I23" s="367" t="s">
        <v>210</v>
      </c>
      <c r="J23" s="367"/>
      <c r="K23" s="368"/>
      <c r="L23" s="361" t="s">
        <v>209</v>
      </c>
      <c r="M23" s="362"/>
      <c r="N23" s="397"/>
      <c r="O23" s="362" t="s">
        <v>210</v>
      </c>
      <c r="P23" s="362"/>
      <c r="Q23" s="379"/>
      <c r="R23" s="361" t="s">
        <v>209</v>
      </c>
      <c r="S23" s="362"/>
      <c r="T23" s="397"/>
      <c r="U23" s="362" t="s">
        <v>210</v>
      </c>
      <c r="V23" s="362"/>
      <c r="W23" s="379"/>
      <c r="X23" s="361" t="s">
        <v>209</v>
      </c>
      <c r="Y23" s="362"/>
      <c r="Z23" s="397"/>
      <c r="AA23" s="362" t="s">
        <v>210</v>
      </c>
      <c r="AB23" s="362"/>
      <c r="AC23" s="379"/>
      <c r="AD23" s="398" t="s">
        <v>209</v>
      </c>
      <c r="AE23" s="399"/>
      <c r="AF23" s="400">
        <f>F24+F25+L24+L25+R24+R25+X24+X25</f>
        <v>0</v>
      </c>
      <c r="AG23" s="400"/>
      <c r="AH23" s="92" t="s">
        <v>210</v>
      </c>
      <c r="AI23" s="93"/>
      <c r="AJ23" s="400">
        <f>I24+I25+O24+O25+U24+U25+AA24+AA25</f>
        <v>0</v>
      </c>
      <c r="AK23" s="401"/>
      <c r="AV23" s="13" t="s">
        <v>21</v>
      </c>
      <c r="AW23" s="13" t="s">
        <v>65</v>
      </c>
    </row>
    <row r="24" spans="1:49" ht="25.5" customHeight="1">
      <c r="A24" s="357"/>
      <c r="B24" s="358"/>
      <c r="C24" s="371"/>
      <c r="D24" s="389" t="s">
        <v>192</v>
      </c>
      <c r="E24" s="389"/>
      <c r="F24" s="390">
        <v>0</v>
      </c>
      <c r="G24" s="391"/>
      <c r="H24" s="94" t="s">
        <v>212</v>
      </c>
      <c r="I24" s="391"/>
      <c r="J24" s="391"/>
      <c r="K24" s="95" t="s">
        <v>143</v>
      </c>
      <c r="L24" s="390"/>
      <c r="M24" s="391"/>
      <c r="N24" s="94" t="s">
        <v>212</v>
      </c>
      <c r="O24" s="391"/>
      <c r="P24" s="391"/>
      <c r="Q24" s="96" t="s">
        <v>143</v>
      </c>
      <c r="R24" s="390"/>
      <c r="S24" s="391"/>
      <c r="T24" s="94" t="s">
        <v>212</v>
      </c>
      <c r="U24" s="391"/>
      <c r="V24" s="391"/>
      <c r="W24" s="95" t="s">
        <v>143</v>
      </c>
      <c r="X24" s="390"/>
      <c r="Y24" s="391"/>
      <c r="Z24" s="94" t="s">
        <v>212</v>
      </c>
      <c r="AA24" s="391"/>
      <c r="AB24" s="391"/>
      <c r="AC24" s="97" t="s">
        <v>143</v>
      </c>
      <c r="AD24" s="383">
        <f>AF23+AJ23</f>
        <v>0</v>
      </c>
      <c r="AE24" s="384"/>
      <c r="AF24" s="384"/>
      <c r="AG24" s="384"/>
      <c r="AH24" s="384"/>
      <c r="AI24" s="384"/>
      <c r="AJ24" s="384"/>
      <c r="AK24" s="387" t="s">
        <v>177</v>
      </c>
      <c r="AV24" s="13" t="s">
        <v>22</v>
      </c>
      <c r="AW24" s="13" t="s">
        <v>66</v>
      </c>
    </row>
    <row r="25" spans="1:49" ht="25.5" customHeight="1" thickBot="1">
      <c r="A25" s="359"/>
      <c r="B25" s="360"/>
      <c r="C25" s="372"/>
      <c r="D25" s="389" t="s">
        <v>193</v>
      </c>
      <c r="E25" s="389"/>
      <c r="F25" s="390"/>
      <c r="G25" s="391"/>
      <c r="H25" s="94" t="s">
        <v>212</v>
      </c>
      <c r="I25" s="391"/>
      <c r="J25" s="391"/>
      <c r="K25" s="95" t="s">
        <v>143</v>
      </c>
      <c r="L25" s="390"/>
      <c r="M25" s="391"/>
      <c r="N25" s="94" t="s">
        <v>212</v>
      </c>
      <c r="O25" s="391"/>
      <c r="P25" s="391"/>
      <c r="Q25" s="96" t="s">
        <v>143</v>
      </c>
      <c r="R25" s="390"/>
      <c r="S25" s="391"/>
      <c r="T25" s="94" t="s">
        <v>212</v>
      </c>
      <c r="U25" s="391"/>
      <c r="V25" s="391"/>
      <c r="W25" s="95" t="s">
        <v>143</v>
      </c>
      <c r="X25" s="390"/>
      <c r="Y25" s="391"/>
      <c r="Z25" s="94" t="s">
        <v>212</v>
      </c>
      <c r="AA25" s="391"/>
      <c r="AB25" s="391"/>
      <c r="AC25" s="97" t="s">
        <v>143</v>
      </c>
      <c r="AD25" s="385"/>
      <c r="AE25" s="386"/>
      <c r="AF25" s="386"/>
      <c r="AG25" s="386"/>
      <c r="AH25" s="386"/>
      <c r="AI25" s="386"/>
      <c r="AJ25" s="386"/>
      <c r="AK25" s="388"/>
      <c r="AV25" s="13" t="s">
        <v>23</v>
      </c>
      <c r="AW25" s="13" t="s">
        <v>67</v>
      </c>
    </row>
    <row r="26" spans="1:49" ht="25.5" customHeight="1">
      <c r="A26" s="354" t="s">
        <v>191</v>
      </c>
      <c r="B26" s="355"/>
      <c r="C26" s="356"/>
      <c r="D26" s="373" t="s">
        <v>178</v>
      </c>
      <c r="E26" s="374"/>
      <c r="F26" s="374"/>
      <c r="G26" s="374"/>
      <c r="H26" s="374"/>
      <c r="I26" s="374"/>
      <c r="J26" s="374"/>
      <c r="K26" s="374"/>
      <c r="L26" s="374"/>
      <c r="M26" s="374"/>
      <c r="N26" s="374"/>
      <c r="O26" s="375"/>
      <c r="P26" s="152"/>
      <c r="Q26" s="153"/>
      <c r="R26" s="153"/>
      <c r="S26" s="153"/>
      <c r="T26" s="153"/>
      <c r="U26" s="153"/>
      <c r="V26" s="153"/>
      <c r="W26" s="4" t="s">
        <v>144</v>
      </c>
      <c r="X26" s="18"/>
      <c r="Y26" s="9"/>
      <c r="Z26" s="9"/>
      <c r="AA26" s="9"/>
      <c r="AB26" s="9"/>
      <c r="AC26" s="9"/>
      <c r="AD26" s="9"/>
      <c r="AE26" s="9"/>
      <c r="AF26" s="18"/>
      <c r="AG26" s="18"/>
      <c r="AH26" s="18"/>
      <c r="AI26" s="18"/>
      <c r="AJ26" s="18"/>
      <c r="AK26" s="18"/>
      <c r="AV26" s="13" t="s">
        <v>24</v>
      </c>
      <c r="AW26" s="13" t="s">
        <v>68</v>
      </c>
    </row>
    <row r="27" spans="1:49" ht="25.5" customHeight="1">
      <c r="A27" s="357"/>
      <c r="B27" s="358"/>
      <c r="C27" s="371"/>
      <c r="D27" s="373" t="s">
        <v>145</v>
      </c>
      <c r="E27" s="374"/>
      <c r="F27" s="374"/>
      <c r="G27" s="374"/>
      <c r="H27" s="374"/>
      <c r="I27" s="374"/>
      <c r="J27" s="374"/>
      <c r="K27" s="374"/>
      <c r="L27" s="374"/>
      <c r="M27" s="374"/>
      <c r="N27" s="374"/>
      <c r="O27" s="375"/>
      <c r="P27" s="152"/>
      <c r="Q27" s="153"/>
      <c r="R27" s="153"/>
      <c r="S27" s="153"/>
      <c r="T27" s="153"/>
      <c r="U27" s="153"/>
      <c r="V27" s="153"/>
      <c r="W27" s="4" t="s">
        <v>144</v>
      </c>
      <c r="X27" s="18"/>
      <c r="Y27" s="9"/>
      <c r="Z27" s="9"/>
      <c r="AA27" s="9"/>
      <c r="AB27" s="9"/>
      <c r="AC27" s="9"/>
      <c r="AD27" s="9"/>
      <c r="AE27" s="9"/>
      <c r="AF27" s="9"/>
      <c r="AG27" s="9"/>
      <c r="AH27" s="9"/>
      <c r="AI27" s="9"/>
      <c r="AJ27" s="9"/>
      <c r="AK27" s="9"/>
      <c r="AV27" s="13" t="s">
        <v>25</v>
      </c>
      <c r="AW27" s="13" t="s">
        <v>69</v>
      </c>
    </row>
    <row r="28" spans="1:49" ht="25.5" customHeight="1" thickBot="1">
      <c r="A28" s="359"/>
      <c r="B28" s="360"/>
      <c r="C28" s="372"/>
      <c r="D28" s="376" t="s">
        <v>146</v>
      </c>
      <c r="E28" s="377"/>
      <c r="F28" s="377"/>
      <c r="G28" s="377"/>
      <c r="H28" s="377"/>
      <c r="I28" s="377"/>
      <c r="J28" s="377"/>
      <c r="K28" s="377"/>
      <c r="L28" s="377"/>
      <c r="M28" s="377"/>
      <c r="N28" s="377"/>
      <c r="O28" s="378"/>
      <c r="P28" s="152"/>
      <c r="Q28" s="153"/>
      <c r="R28" s="153"/>
      <c r="S28" s="153"/>
      <c r="T28" s="153"/>
      <c r="U28" s="153"/>
      <c r="V28" s="153"/>
      <c r="W28" s="5" t="s">
        <v>144</v>
      </c>
      <c r="X28" s="18"/>
      <c r="Y28" s="9"/>
      <c r="Z28" s="9"/>
      <c r="AA28" s="9"/>
      <c r="AB28" s="9"/>
      <c r="AC28" s="9"/>
      <c r="AD28" s="9"/>
      <c r="AE28" s="9"/>
      <c r="AF28" s="9"/>
      <c r="AG28" s="9"/>
      <c r="AH28" s="9"/>
      <c r="AI28" s="9"/>
      <c r="AJ28" s="9"/>
      <c r="AK28" s="9"/>
      <c r="AV28" s="13" t="s">
        <v>26</v>
      </c>
      <c r="AW28" s="13" t="s">
        <v>70</v>
      </c>
    </row>
    <row r="29" spans="1:49" ht="24" customHeight="1" thickBot="1">
      <c r="A29" s="361" t="s">
        <v>147</v>
      </c>
      <c r="B29" s="362"/>
      <c r="C29" s="362"/>
      <c r="D29" s="173"/>
      <c r="E29" s="174"/>
      <c r="F29" s="174"/>
      <c r="G29" s="174"/>
      <c r="H29" s="174"/>
      <c r="I29" s="30" t="s">
        <v>143</v>
      </c>
      <c r="J29" s="363" t="s">
        <v>148</v>
      </c>
      <c r="K29" s="364"/>
      <c r="L29" s="364"/>
      <c r="M29" s="364"/>
      <c r="N29" s="364"/>
      <c r="O29" s="364"/>
      <c r="P29" s="364"/>
      <c r="Q29" s="364"/>
      <c r="R29" s="364"/>
      <c r="S29" s="364"/>
      <c r="T29" s="364"/>
      <c r="U29" s="364"/>
      <c r="V29" s="364"/>
      <c r="W29" s="364"/>
      <c r="X29" s="364"/>
      <c r="Y29" s="364"/>
      <c r="Z29" s="364"/>
      <c r="AA29" s="365"/>
      <c r="AB29" s="167"/>
      <c r="AC29" s="168"/>
      <c r="AD29" s="168"/>
      <c r="AE29" s="168"/>
      <c r="AF29" s="168"/>
      <c r="AG29" s="168"/>
      <c r="AH29" s="168"/>
      <c r="AI29" s="168"/>
      <c r="AJ29" s="168"/>
      <c r="AK29" s="30" t="s">
        <v>144</v>
      </c>
      <c r="AN29" s="26"/>
      <c r="AO29" s="26"/>
      <c r="AP29" s="26"/>
      <c r="AQ29" s="26"/>
      <c r="AR29" s="26"/>
      <c r="AS29" s="26"/>
      <c r="AT29" s="26"/>
      <c r="AV29" s="13" t="s">
        <v>27</v>
      </c>
      <c r="AW29" s="13" t="s">
        <v>71</v>
      </c>
    </row>
    <row r="30" spans="1:49" ht="26.25" customHeight="1">
      <c r="A30" s="366" t="s">
        <v>155</v>
      </c>
      <c r="B30" s="367"/>
      <c r="C30" s="368"/>
      <c r="D30" s="369"/>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370"/>
      <c r="AV30" s="13" t="s">
        <v>28</v>
      </c>
      <c r="AW30" s="13" t="s">
        <v>72</v>
      </c>
    </row>
    <row r="31" spans="1:49" ht="38.25" customHeight="1">
      <c r="A31" s="361" t="s">
        <v>156</v>
      </c>
      <c r="B31" s="362"/>
      <c r="C31" s="379"/>
      <c r="D31" s="380"/>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2"/>
      <c r="AV31" s="13" t="s">
        <v>29</v>
      </c>
      <c r="AW31" s="13" t="s">
        <v>73</v>
      </c>
    </row>
    <row r="32" spans="1:49" ht="26.25" customHeight="1">
      <c r="A32" s="354" t="s">
        <v>180</v>
      </c>
      <c r="B32" s="355"/>
      <c r="C32" s="356"/>
      <c r="D32" s="6"/>
      <c r="E32" s="27">
        <v>1</v>
      </c>
      <c r="F32" s="25" t="s">
        <v>150</v>
      </c>
      <c r="G32" s="25" t="s">
        <v>179</v>
      </c>
      <c r="H32" s="25"/>
      <c r="I32" s="27"/>
      <c r="J32" s="27"/>
      <c r="K32" s="27"/>
      <c r="L32" s="27"/>
      <c r="M32" s="27"/>
      <c r="N32" s="27"/>
      <c r="O32" s="27"/>
      <c r="P32" s="27"/>
      <c r="Q32" s="27"/>
      <c r="R32" s="27"/>
      <c r="S32" s="27"/>
      <c r="T32" s="27"/>
      <c r="U32" s="27"/>
      <c r="V32" s="27"/>
      <c r="W32" s="27"/>
      <c r="X32" s="27"/>
      <c r="Y32" s="27"/>
      <c r="Z32" s="27"/>
      <c r="AA32" s="27"/>
      <c r="AB32" s="27"/>
      <c r="AC32" s="25"/>
      <c r="AD32" s="25"/>
      <c r="AE32" s="25"/>
      <c r="AF32" s="25"/>
      <c r="AG32" s="25"/>
      <c r="AH32" s="25"/>
      <c r="AI32" s="25"/>
      <c r="AJ32" s="25"/>
      <c r="AK32" s="28"/>
      <c r="AV32" s="13" t="s">
        <v>30</v>
      </c>
      <c r="AW32" s="13" t="s">
        <v>74</v>
      </c>
    </row>
    <row r="33" spans="1:49" ht="26.25" customHeight="1">
      <c r="A33" s="357"/>
      <c r="B33" s="358"/>
      <c r="C33" s="358"/>
      <c r="D33" s="7"/>
      <c r="E33" s="18">
        <v>2</v>
      </c>
      <c r="F33" s="21" t="s">
        <v>150</v>
      </c>
      <c r="G33" s="21" t="s">
        <v>158</v>
      </c>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2"/>
      <c r="AV33" s="13" t="s">
        <v>31</v>
      </c>
      <c r="AW33" s="13" t="s">
        <v>75</v>
      </c>
    </row>
    <row r="34" spans="1:49" ht="26.25" customHeight="1">
      <c r="A34" s="357"/>
      <c r="B34" s="358"/>
      <c r="C34" s="358"/>
      <c r="D34" s="7"/>
      <c r="E34" s="21">
        <v>3</v>
      </c>
      <c r="F34" s="21" t="s">
        <v>150</v>
      </c>
      <c r="G34" s="21" t="s">
        <v>151</v>
      </c>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2"/>
      <c r="AV34" s="13" t="s">
        <v>32</v>
      </c>
      <c r="AW34" s="13" t="s">
        <v>76</v>
      </c>
    </row>
    <row r="35" spans="1:49" ht="26.25" customHeight="1">
      <c r="A35" s="357"/>
      <c r="B35" s="358"/>
      <c r="C35" s="358"/>
      <c r="D35" s="7"/>
      <c r="E35" s="21">
        <v>4</v>
      </c>
      <c r="F35" s="21" t="s">
        <v>150</v>
      </c>
      <c r="G35" s="21" t="s">
        <v>152</v>
      </c>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2"/>
      <c r="AV35" s="13" t="s">
        <v>33</v>
      </c>
      <c r="AW35" s="13" t="s">
        <v>77</v>
      </c>
    </row>
    <row r="36" spans="1:49" ht="26.25" customHeight="1">
      <c r="A36" s="357"/>
      <c r="B36" s="358"/>
      <c r="C36" s="358"/>
      <c r="D36" s="7"/>
      <c r="E36" s="21">
        <v>5</v>
      </c>
      <c r="F36" s="21" t="s">
        <v>150</v>
      </c>
      <c r="G36" s="21" t="s">
        <v>153</v>
      </c>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2"/>
      <c r="AV36" s="13" t="s">
        <v>34</v>
      </c>
      <c r="AW36" s="13" t="s">
        <v>78</v>
      </c>
    </row>
    <row r="37" spans="1:49" ht="26.25" customHeight="1">
      <c r="A37" s="359"/>
      <c r="B37" s="360"/>
      <c r="C37" s="360"/>
      <c r="D37" s="53"/>
      <c r="E37" s="23">
        <v>6</v>
      </c>
      <c r="F37" s="23" t="s">
        <v>150</v>
      </c>
      <c r="G37" s="23" t="s">
        <v>149</v>
      </c>
      <c r="H37" s="23"/>
      <c r="I37" s="23"/>
      <c r="J37" s="23"/>
      <c r="K37" s="23"/>
      <c r="L37" s="23" t="s">
        <v>197</v>
      </c>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 t="s">
        <v>198</v>
      </c>
      <c r="AV37" s="13" t="s">
        <v>35</v>
      </c>
      <c r="AW37" s="13" t="s">
        <v>79</v>
      </c>
    </row>
    <row r="38" spans="1:49" ht="21.75" customHeight="1">
      <c r="A38" s="235" t="s">
        <v>207</v>
      </c>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V38" s="13" t="s">
        <v>36</v>
      </c>
      <c r="AW38" s="13" t="s">
        <v>80</v>
      </c>
    </row>
    <row r="39" spans="1:49" ht="36" customHeight="1">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V39" s="13" t="s">
        <v>37</v>
      </c>
      <c r="AW39" s="13" t="s">
        <v>81</v>
      </c>
    </row>
    <row r="40" spans="1:49">
      <c r="AV40" s="13" t="s">
        <v>38</v>
      </c>
      <c r="AW40" s="13" t="s">
        <v>82</v>
      </c>
    </row>
    <row r="41" spans="1:49">
      <c r="AV41" s="13" t="s">
        <v>39</v>
      </c>
      <c r="AW41" s="13" t="s">
        <v>83</v>
      </c>
    </row>
    <row r="42" spans="1:49">
      <c r="AV42" s="13" t="s">
        <v>40</v>
      </c>
      <c r="AW42" s="13" t="s">
        <v>84</v>
      </c>
    </row>
    <row r="43" spans="1:49">
      <c r="AV43" s="13" t="s">
        <v>41</v>
      </c>
      <c r="AW43" s="13" t="s">
        <v>85</v>
      </c>
    </row>
    <row r="44" spans="1:49">
      <c r="AV44" s="13" t="s">
        <v>42</v>
      </c>
      <c r="AW44" s="13" t="s">
        <v>86</v>
      </c>
    </row>
    <row r="45" spans="1:49">
      <c r="AV45" s="13" t="s">
        <v>43</v>
      </c>
      <c r="AW45" s="13" t="s">
        <v>87</v>
      </c>
    </row>
    <row r="46" spans="1:49">
      <c r="AV46" s="13" t="s">
        <v>44</v>
      </c>
      <c r="AW46" s="13" t="s">
        <v>88</v>
      </c>
    </row>
    <row r="47" spans="1:49">
      <c r="AV47" s="13" t="s">
        <v>45</v>
      </c>
      <c r="AW47" s="13" t="s">
        <v>89</v>
      </c>
    </row>
    <row r="48" spans="1:49">
      <c r="AV48" s="13" t="s">
        <v>46</v>
      </c>
      <c r="AW48" s="13" t="s">
        <v>90</v>
      </c>
    </row>
    <row r="49" spans="48:49">
      <c r="AV49" s="13" t="s">
        <v>91</v>
      </c>
      <c r="AW49" s="13" t="s">
        <v>111</v>
      </c>
    </row>
    <row r="50" spans="48:49">
      <c r="AV50" s="13" t="s">
        <v>92</v>
      </c>
      <c r="AW50" s="13" t="s">
        <v>112</v>
      </c>
    </row>
    <row r="51" spans="48:49">
      <c r="AV51" s="13" t="s">
        <v>93</v>
      </c>
      <c r="AW51" s="13" t="s">
        <v>113</v>
      </c>
    </row>
    <row r="52" spans="48:49">
      <c r="AV52" s="13" t="s">
        <v>94</v>
      </c>
      <c r="AW52" s="13" t="s">
        <v>114</v>
      </c>
    </row>
    <row r="53" spans="48:49">
      <c r="AV53" s="13" t="s">
        <v>95</v>
      </c>
      <c r="AW53" s="13" t="s">
        <v>115</v>
      </c>
    </row>
    <row r="54" spans="48:49">
      <c r="AV54" s="13" t="s">
        <v>96</v>
      </c>
      <c r="AW54" s="13" t="s">
        <v>116</v>
      </c>
    </row>
    <row r="55" spans="48:49">
      <c r="AV55" s="13" t="s">
        <v>97</v>
      </c>
      <c r="AW55" s="13" t="s">
        <v>117</v>
      </c>
    </row>
    <row r="56" spans="48:49">
      <c r="AV56" s="13" t="s">
        <v>98</v>
      </c>
      <c r="AW56" s="13" t="s">
        <v>118</v>
      </c>
    </row>
    <row r="57" spans="48:49">
      <c r="AV57" s="13" t="s">
        <v>99</v>
      </c>
      <c r="AW57" s="13" t="s">
        <v>119</v>
      </c>
    </row>
    <row r="58" spans="48:49">
      <c r="AV58" s="13" t="s">
        <v>100</v>
      </c>
      <c r="AW58" s="13" t="s">
        <v>120</v>
      </c>
    </row>
    <row r="59" spans="48:49">
      <c r="AV59" s="13" t="s">
        <v>101</v>
      </c>
      <c r="AW59" s="13" t="s">
        <v>121</v>
      </c>
    </row>
    <row r="60" spans="48:49">
      <c r="AV60" s="13" t="s">
        <v>102</v>
      </c>
      <c r="AW60" s="13" t="s">
        <v>122</v>
      </c>
    </row>
    <row r="61" spans="48:49">
      <c r="AV61" s="13" t="s">
        <v>103</v>
      </c>
      <c r="AW61" s="13" t="s">
        <v>123</v>
      </c>
    </row>
    <row r="62" spans="48:49">
      <c r="AV62" s="13" t="s">
        <v>104</v>
      </c>
      <c r="AW62" s="13" t="s">
        <v>124</v>
      </c>
    </row>
    <row r="63" spans="48:49">
      <c r="AV63" s="13" t="s">
        <v>105</v>
      </c>
      <c r="AW63" s="13" t="s">
        <v>125</v>
      </c>
    </row>
    <row r="64" spans="48:49">
      <c r="AV64" s="13" t="s">
        <v>106</v>
      </c>
      <c r="AW64" s="13" t="s">
        <v>126</v>
      </c>
    </row>
    <row r="65" spans="48:49">
      <c r="AV65" s="13" t="s">
        <v>107</v>
      </c>
      <c r="AW65" s="13" t="s">
        <v>127</v>
      </c>
    </row>
    <row r="66" spans="48:49">
      <c r="AV66" s="13" t="s">
        <v>108</v>
      </c>
      <c r="AW66" s="13" t="s">
        <v>128</v>
      </c>
    </row>
    <row r="67" spans="48:49">
      <c r="AV67" s="13" t="s">
        <v>109</v>
      </c>
      <c r="AW67" s="13" t="s">
        <v>129</v>
      </c>
    </row>
    <row r="68" spans="48:49">
      <c r="AV68" s="13" t="s">
        <v>110</v>
      </c>
      <c r="AW68" s="13" t="s">
        <v>130</v>
      </c>
    </row>
    <row r="69" spans="48:49">
      <c r="AV69" s="13" t="s">
        <v>205</v>
      </c>
      <c r="AW69" s="13" t="s">
        <v>204</v>
      </c>
    </row>
  </sheetData>
  <mergeCells count="113">
    <mergeCell ref="S7:Y7"/>
    <mergeCell ref="Z7:AA7"/>
    <mergeCell ref="AB7:AC7"/>
    <mergeCell ref="AD7:AF7"/>
    <mergeCell ref="AG7:AH7"/>
    <mergeCell ref="AI7:AJ7"/>
    <mergeCell ref="A1:B1"/>
    <mergeCell ref="A2:D2"/>
    <mergeCell ref="L3:V3"/>
    <mergeCell ref="A4:AF4"/>
    <mergeCell ref="AH4:AJ4"/>
    <mergeCell ref="S5:AC5"/>
    <mergeCell ref="AH5:AJ5"/>
    <mergeCell ref="A8:F8"/>
    <mergeCell ref="G8:L8"/>
    <mergeCell ref="M8:AK8"/>
    <mergeCell ref="A9:B9"/>
    <mergeCell ref="C9:I9"/>
    <mergeCell ref="J9:K9"/>
    <mergeCell ref="L9:Q9"/>
    <mergeCell ref="R9:X9"/>
    <mergeCell ref="Y9:AB9"/>
    <mergeCell ref="AC9:AK9"/>
    <mergeCell ref="A12:B12"/>
    <mergeCell ref="C12:K12"/>
    <mergeCell ref="L12:Q12"/>
    <mergeCell ref="R12:W12"/>
    <mergeCell ref="X12:AA12"/>
    <mergeCell ref="AB12:AK12"/>
    <mergeCell ref="A10:B11"/>
    <mergeCell ref="C10:Q11"/>
    <mergeCell ref="R10:V10"/>
    <mergeCell ref="W10:AK10"/>
    <mergeCell ref="R11:V11"/>
    <mergeCell ref="W11:AK11"/>
    <mergeCell ref="AF18:AH18"/>
    <mergeCell ref="AI18:AK18"/>
    <mergeCell ref="A16:B16"/>
    <mergeCell ref="C16:K16"/>
    <mergeCell ref="L16:Q16"/>
    <mergeCell ref="R16:AK16"/>
    <mergeCell ref="A17:B17"/>
    <mergeCell ref="C17:AK17"/>
    <mergeCell ref="A13:B13"/>
    <mergeCell ref="C13:AK13"/>
    <mergeCell ref="A14:B14"/>
    <mergeCell ref="C14:Q14"/>
    <mergeCell ref="R14:V15"/>
    <mergeCell ref="W14:AK15"/>
    <mergeCell ref="A15:B15"/>
    <mergeCell ref="C15:Q15"/>
    <mergeCell ref="A20:L20"/>
    <mergeCell ref="A22:C25"/>
    <mergeCell ref="D22:E22"/>
    <mergeCell ref="F22:K22"/>
    <mergeCell ref="L22:Q22"/>
    <mergeCell ref="R22:W22"/>
    <mergeCell ref="U24:V24"/>
    <mergeCell ref="U25:V25"/>
    <mergeCell ref="A18:B18"/>
    <mergeCell ref="C18:Y18"/>
    <mergeCell ref="X22:AC22"/>
    <mergeCell ref="D24:E24"/>
    <mergeCell ref="F24:G24"/>
    <mergeCell ref="I24:J24"/>
    <mergeCell ref="L24:M24"/>
    <mergeCell ref="O24:P24"/>
    <mergeCell ref="R24:S24"/>
    <mergeCell ref="X24:Y24"/>
    <mergeCell ref="AA24:AB24"/>
    <mergeCell ref="Z18:AB18"/>
    <mergeCell ref="AC18:AE18"/>
    <mergeCell ref="AD22:AK22"/>
    <mergeCell ref="D23:E23"/>
    <mergeCell ref="F23:H23"/>
    <mergeCell ref="I23:K23"/>
    <mergeCell ref="L23:N23"/>
    <mergeCell ref="O23:Q23"/>
    <mergeCell ref="R23:T23"/>
    <mergeCell ref="U23:W23"/>
    <mergeCell ref="X23:Z23"/>
    <mergeCell ref="AA23:AC23"/>
    <mergeCell ref="AD23:AE23"/>
    <mergeCell ref="AF23:AG23"/>
    <mergeCell ref="AJ23:AK23"/>
    <mergeCell ref="AD24:AJ25"/>
    <mergeCell ref="AK24:AK25"/>
    <mergeCell ref="D25:E25"/>
    <mergeCell ref="F25:G25"/>
    <mergeCell ref="I25:J25"/>
    <mergeCell ref="L25:M25"/>
    <mergeCell ref="O25:P25"/>
    <mergeCell ref="R25:S25"/>
    <mergeCell ref="X25:Y25"/>
    <mergeCell ref="AA25:AB25"/>
    <mergeCell ref="A26:C28"/>
    <mergeCell ref="D26:O26"/>
    <mergeCell ref="P26:V26"/>
    <mergeCell ref="D27:O27"/>
    <mergeCell ref="P27:V27"/>
    <mergeCell ref="D28:O28"/>
    <mergeCell ref="P28:V28"/>
    <mergeCell ref="A31:C31"/>
    <mergeCell ref="D31:AK31"/>
    <mergeCell ref="A32:C37"/>
    <mergeCell ref="M37:AJ37"/>
    <mergeCell ref="A38:AK39"/>
    <mergeCell ref="A29:C29"/>
    <mergeCell ref="D29:H29"/>
    <mergeCell ref="J29:AA29"/>
    <mergeCell ref="AB29:AJ29"/>
    <mergeCell ref="A30:C30"/>
    <mergeCell ref="D30:AK30"/>
  </mergeCells>
  <phoneticPr fontId="3"/>
  <conditionalFormatting sqref="AH5 C15 C10 R9:X9 D31:AK31 R10 W10:W11">
    <cfRule type="cellIs" dxfId="17" priority="16" stopIfTrue="1" operator="equal">
      <formula>0</formula>
    </cfRule>
  </conditionalFormatting>
  <conditionalFormatting sqref="AB7:AC7 AG7:AH7">
    <cfRule type="cellIs" dxfId="16" priority="15" stopIfTrue="1" operator="equal">
      <formula>0</formula>
    </cfRule>
  </conditionalFormatting>
  <conditionalFormatting sqref="AC9:AK9 J9">
    <cfRule type="cellIs" dxfId="15" priority="14" stopIfTrue="1" operator="equal">
      <formula>0</formula>
    </cfRule>
  </conditionalFormatting>
  <conditionalFormatting sqref="R9:X9 R10 W10">
    <cfRule type="cellIs" dxfId="14" priority="13" stopIfTrue="1" operator="equal">
      <formula>"選択してください"</formula>
    </cfRule>
  </conditionalFormatting>
  <conditionalFormatting sqref="AB29:AJ29">
    <cfRule type="containsText" dxfId="13" priority="5" operator="containsText" text="0">
      <formula>NOT(ISERROR(SEARCH("0",AB29)))</formula>
    </cfRule>
    <cfRule type="containsBlanks" dxfId="12" priority="17" stopIfTrue="1">
      <formula>LEN(TRIM(AB29))=0</formula>
    </cfRule>
  </conditionalFormatting>
  <conditionalFormatting sqref="C10">
    <cfRule type="notContainsBlanks" dxfId="11" priority="10">
      <formula>LEN(TRIM(C10))&gt;0</formula>
    </cfRule>
    <cfRule type="notContainsBlanks" dxfId="10" priority="12" stopIfTrue="1">
      <formula>LEN(TRIM(C10))&gt;0</formula>
    </cfRule>
  </conditionalFormatting>
  <conditionalFormatting sqref="AH5:AJ5">
    <cfRule type="containsErrors" dxfId="9" priority="11">
      <formula>ISERROR(AH5)</formula>
    </cfRule>
  </conditionalFormatting>
  <conditionalFormatting sqref="S5:AC5">
    <cfRule type="cellIs" dxfId="8" priority="9" operator="equal">
      <formula>0</formula>
    </cfRule>
  </conditionalFormatting>
  <conditionalFormatting sqref="G8:L8">
    <cfRule type="containsText" dxfId="7" priority="8" operator="containsText" text="0">
      <formula>NOT(ISERROR(SEARCH("0",G8)))</formula>
    </cfRule>
  </conditionalFormatting>
  <conditionalFormatting sqref="C12 R12 D29 X12 C13:AK13 R16:AK16 C17:AK17 D30:AK30 X24:X25 AA24:AA25 R24:R25 U24:U25 L24:L25 O24:O25 F24:F25 I24:I25 C18 Z18 AC18 AF18 AI18 C14 W14">
    <cfRule type="containsBlanks" dxfId="6" priority="7">
      <formula>LEN(TRIM(C12))=0</formula>
    </cfRule>
  </conditionalFormatting>
  <conditionalFormatting sqref="AB12:AK12">
    <cfRule type="containsBlanks" dxfId="5" priority="6">
      <formula>LEN(TRIM(AB12))=0</formula>
    </cfRule>
  </conditionalFormatting>
  <conditionalFormatting sqref="P26:V26">
    <cfRule type="containsBlanks" dxfId="4" priority="4">
      <formula>LEN(TRIM(P26))=0</formula>
    </cfRule>
  </conditionalFormatting>
  <conditionalFormatting sqref="P27:V27">
    <cfRule type="containsBlanks" dxfId="3" priority="3">
      <formula>LEN(TRIM(P27))=0</formula>
    </cfRule>
  </conditionalFormatting>
  <conditionalFormatting sqref="P28:V28">
    <cfRule type="containsBlanks" dxfId="2" priority="2">
      <formula>LEN(TRIM(P28))=0</formula>
    </cfRule>
  </conditionalFormatting>
  <conditionalFormatting sqref="C16">
    <cfRule type="containsBlanks" dxfId="1" priority="1">
      <formula>LEN(TRIM(C16))=0</formula>
    </cfRule>
  </conditionalFormatting>
  <dataValidations count="5">
    <dataValidation type="list" allowBlank="1" showInputMessage="1" showErrorMessage="1" sqref="D32:D37">
      <formula1>"○"</formula1>
    </dataValidation>
    <dataValidation type="list" allowBlank="1" showInputMessage="1" showErrorMessage="1" sqref="C9:I9">
      <formula1>$AV$4:$AV$69</formula1>
    </dataValidation>
    <dataValidation type="list" allowBlank="1" showInputMessage="1" showErrorMessage="1" sqref="S7:Y7">
      <formula1>$AU$3:$AU$16</formula1>
    </dataValidation>
    <dataValidation type="list" allowBlank="1" showInputMessage="1" showErrorMessage="1" sqref="AC18:AE18 AI18:AK18">
      <formula1>"○,×"</formula1>
    </dataValidation>
    <dataValidation type="whole" allowBlank="1" showInputMessage="1" showErrorMessage="1" sqref="R24:R25 L24:L25 F24:F25 X24:X25">
      <formula1>0</formula1>
      <formula2>1000</formula2>
    </dataValidation>
  </dataValidations>
  <pageMargins left="0.38" right="0.17" top="0.38" bottom="0.24" header="0.3" footer="0.2"/>
  <pageSetup paperSize="9" scale="91" orientation="portrait" r:id="rId1"/>
  <rowBreaks count="1" manualBreakCount="1">
    <brk id="39" max="3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3"/>
  <sheetViews>
    <sheetView zoomScaleNormal="100" workbookViewId="0">
      <selection activeCell="L9" sqref="L9:Q9"/>
    </sheetView>
  </sheetViews>
  <sheetFormatPr defaultRowHeight="13.5"/>
  <cols>
    <col min="1" max="1" width="12.25" style="12" customWidth="1"/>
    <col min="2" max="2" width="5.375" style="12" customWidth="1"/>
    <col min="3" max="3" width="3.125" style="12" customWidth="1"/>
    <col min="4" max="4" width="4.375" style="12" customWidth="1"/>
    <col min="5" max="5" width="2.5" style="12" customWidth="1"/>
    <col min="6" max="6" width="3.375" style="12" customWidth="1"/>
    <col min="7" max="25" width="2.5" style="12" customWidth="1"/>
    <col min="26" max="37" width="2.25" style="12" customWidth="1"/>
    <col min="38" max="38" width="9" style="12"/>
    <col min="39" max="39" width="9" style="12" customWidth="1"/>
    <col min="40" max="46" width="2.125" style="12" customWidth="1"/>
    <col min="47" max="47" width="6.375" style="13" hidden="1" customWidth="1"/>
    <col min="48" max="48" width="14.5" style="13" hidden="1" customWidth="1"/>
    <col min="49" max="49" width="10" style="13" hidden="1" customWidth="1"/>
    <col min="50" max="51" width="2.125" style="12" hidden="1" customWidth="1"/>
    <col min="52" max="52" width="9" style="12" hidden="1" customWidth="1"/>
    <col min="53" max="53" width="9" style="12" customWidth="1"/>
    <col min="54" max="16384" width="9" style="12"/>
  </cols>
  <sheetData>
    <row r="1" spans="1:51" ht="18.75" customHeight="1">
      <c r="A1" s="217" t="s">
        <v>201</v>
      </c>
      <c r="B1" s="217"/>
      <c r="C1" s="9"/>
      <c r="D1" s="10"/>
      <c r="E1" s="11"/>
      <c r="F1" s="11"/>
      <c r="G1" s="11"/>
      <c r="H1" s="11"/>
      <c r="I1" s="11"/>
      <c r="J1" s="11"/>
      <c r="K1" s="11"/>
      <c r="L1" s="11"/>
      <c r="M1" s="11"/>
      <c r="N1" s="11"/>
      <c r="O1" s="11"/>
      <c r="P1" s="11"/>
      <c r="Q1" s="11"/>
      <c r="R1" s="11"/>
      <c r="S1" s="11"/>
      <c r="T1" s="11"/>
      <c r="U1" s="11"/>
      <c r="V1" s="11"/>
      <c r="W1" s="11"/>
      <c r="X1" s="11"/>
      <c r="Y1" s="11"/>
      <c r="Z1" s="11"/>
      <c r="AA1" s="9"/>
      <c r="AB1" s="9"/>
      <c r="AC1" s="9"/>
      <c r="AD1" s="9"/>
      <c r="AE1" s="9"/>
      <c r="AF1" s="9"/>
      <c r="AG1" s="9"/>
      <c r="AH1" s="9"/>
      <c r="AI1" s="9"/>
      <c r="AJ1" s="9"/>
      <c r="AK1" s="9"/>
    </row>
    <row r="2" spans="1:51" ht="18.75" customHeight="1">
      <c r="A2" s="218" t="s">
        <v>248</v>
      </c>
      <c r="B2" s="218"/>
      <c r="C2" s="218"/>
      <c r="D2" s="218"/>
      <c r="E2" s="11"/>
      <c r="F2" s="11"/>
      <c r="G2" s="11"/>
      <c r="H2" s="11"/>
      <c r="I2" s="11"/>
      <c r="J2" s="11"/>
      <c r="K2" s="11"/>
      <c r="L2" s="11"/>
      <c r="M2" s="11"/>
      <c r="N2" s="11"/>
      <c r="O2" s="11"/>
      <c r="P2" s="11"/>
      <c r="Q2" s="11"/>
      <c r="R2" s="11"/>
      <c r="S2" s="29"/>
      <c r="T2" s="11"/>
      <c r="U2" s="11"/>
      <c r="V2" s="11"/>
      <c r="W2" s="11"/>
      <c r="X2" s="11"/>
      <c r="Y2" s="11"/>
      <c r="Z2" s="11"/>
      <c r="AA2" s="9"/>
      <c r="AB2" s="9"/>
      <c r="AC2" s="9"/>
      <c r="AD2" s="9"/>
      <c r="AE2" s="9"/>
      <c r="AF2" s="9"/>
      <c r="AK2" s="9"/>
      <c r="AU2" s="13" t="s">
        <v>0</v>
      </c>
      <c r="AV2" s="13" t="s">
        <v>2</v>
      </c>
      <c r="AW2" s="13" t="s">
        <v>1</v>
      </c>
    </row>
    <row r="3" spans="1:51" ht="20.100000000000001" customHeight="1">
      <c r="A3" s="14" t="s">
        <v>134</v>
      </c>
      <c r="B3" s="9"/>
      <c r="C3" s="9"/>
      <c r="D3" s="9"/>
      <c r="E3" s="9"/>
      <c r="F3" s="9"/>
      <c r="G3" s="9"/>
      <c r="H3" s="9"/>
      <c r="I3" s="9"/>
      <c r="J3" s="40"/>
      <c r="K3" s="323" t="s">
        <v>252</v>
      </c>
      <c r="L3" s="323"/>
      <c r="M3" s="323"/>
      <c r="N3" s="323"/>
      <c r="O3" s="323"/>
      <c r="P3" s="323"/>
      <c r="Q3" s="323"/>
      <c r="R3" s="323"/>
      <c r="S3" s="323"/>
      <c r="T3" s="323"/>
      <c r="U3" s="323"/>
      <c r="V3" s="323"/>
      <c r="W3" s="323"/>
      <c r="X3" s="18"/>
      <c r="Y3" s="9"/>
      <c r="Z3" s="9"/>
      <c r="AA3" s="9"/>
      <c r="AB3" s="9"/>
      <c r="AC3" s="9"/>
      <c r="AD3" s="9"/>
      <c r="AE3" s="9"/>
      <c r="AF3" s="9"/>
      <c r="AG3" s="9"/>
      <c r="AH3" s="9"/>
      <c r="AI3" s="9"/>
      <c r="AJ3" s="9"/>
      <c r="AK3" s="9"/>
      <c r="AM3" s="15"/>
      <c r="AO3" s="15"/>
      <c r="AP3" s="15"/>
      <c r="AQ3" s="15"/>
      <c r="AR3" s="15"/>
      <c r="AS3" s="15"/>
      <c r="AT3" s="15"/>
      <c r="AX3" s="16"/>
      <c r="AY3" s="16"/>
    </row>
    <row r="4" spans="1:51" ht="20.100000000000001" customHeight="1">
      <c r="A4" s="220" t="s">
        <v>215</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9"/>
      <c r="AH4" s="219" t="s">
        <v>136</v>
      </c>
      <c r="AI4" s="219"/>
      <c r="AJ4" s="219"/>
      <c r="AK4" s="9"/>
      <c r="AM4" s="17"/>
      <c r="AO4" s="15"/>
      <c r="AP4" s="15"/>
      <c r="AQ4" s="15"/>
      <c r="AR4" s="15"/>
      <c r="AS4" s="15"/>
      <c r="AT4" s="15"/>
      <c r="AU4" s="13" t="s">
        <v>161</v>
      </c>
      <c r="AV4" s="13" t="s">
        <v>3</v>
      </c>
      <c r="AW4" s="13" t="s">
        <v>47</v>
      </c>
      <c r="AX4" s="16"/>
      <c r="AY4" s="16"/>
    </row>
    <row r="5" spans="1:51" ht="16.5" customHeight="1">
      <c r="A5" s="89" t="s">
        <v>314</v>
      </c>
      <c r="B5" s="89"/>
      <c r="C5" s="89"/>
      <c r="D5" s="89"/>
      <c r="E5" s="89"/>
      <c r="F5" s="89"/>
      <c r="G5" s="89"/>
      <c r="H5" s="89"/>
      <c r="I5" s="89"/>
      <c r="J5" s="89"/>
      <c r="K5" s="89"/>
      <c r="L5" s="89"/>
      <c r="M5" s="89"/>
      <c r="N5" s="89"/>
      <c r="O5" s="89"/>
      <c r="P5" s="89"/>
      <c r="Q5" s="224" t="s">
        <v>200</v>
      </c>
      <c r="R5" s="224"/>
      <c r="S5" s="224"/>
      <c r="T5" s="224"/>
      <c r="U5" s="224"/>
      <c r="V5" s="224"/>
      <c r="W5" s="224"/>
      <c r="X5" s="224"/>
      <c r="Y5" s="224"/>
      <c r="Z5" s="224"/>
      <c r="AA5" s="217"/>
      <c r="AB5" s="90"/>
      <c r="AC5" s="89"/>
      <c r="AD5" s="89"/>
      <c r="AE5" s="89"/>
      <c r="AF5" s="89"/>
      <c r="AG5" s="18"/>
      <c r="AH5" s="225"/>
      <c r="AI5" s="226"/>
      <c r="AJ5" s="227"/>
      <c r="AK5" s="9"/>
      <c r="AU5" s="13" t="s">
        <v>162</v>
      </c>
      <c r="AV5" s="13" t="s">
        <v>4</v>
      </c>
      <c r="AW5" s="13" t="s">
        <v>48</v>
      </c>
    </row>
    <row r="6" spans="1:51" ht="9.75" customHeight="1">
      <c r="A6" s="281" t="s">
        <v>250</v>
      </c>
      <c r="B6" s="324"/>
      <c r="C6" s="325"/>
      <c r="D6" s="325"/>
      <c r="E6" s="325"/>
      <c r="F6" s="9"/>
      <c r="G6" s="9"/>
      <c r="H6" s="9"/>
      <c r="I6" s="9"/>
      <c r="J6" s="9"/>
      <c r="K6" s="9"/>
      <c r="L6" s="9"/>
      <c r="M6" s="9"/>
      <c r="N6" s="9"/>
      <c r="O6" s="9"/>
      <c r="P6" s="9"/>
      <c r="Q6" s="9"/>
      <c r="R6" s="9"/>
      <c r="S6" s="19"/>
      <c r="T6" s="19"/>
      <c r="U6" s="19"/>
      <c r="V6" s="19"/>
      <c r="W6" s="19"/>
      <c r="X6" s="19"/>
      <c r="Y6" s="19"/>
      <c r="Z6" s="19"/>
      <c r="AA6" s="19"/>
      <c r="AB6" s="19"/>
      <c r="AC6" s="9"/>
      <c r="AD6" s="9"/>
      <c r="AE6" s="9"/>
      <c r="AF6" s="9"/>
      <c r="AG6" s="18"/>
      <c r="AH6" s="18"/>
      <c r="AI6" s="18"/>
      <c r="AJ6" s="18"/>
      <c r="AK6" s="9"/>
      <c r="AU6" s="13" t="s">
        <v>163</v>
      </c>
      <c r="AV6" s="13" t="s">
        <v>5</v>
      </c>
      <c r="AW6" s="13" t="s">
        <v>49</v>
      </c>
    </row>
    <row r="7" spans="1:51" ht="15" customHeight="1">
      <c r="A7" s="281"/>
      <c r="B7" s="325"/>
      <c r="C7" s="325"/>
      <c r="D7" s="325"/>
      <c r="E7" s="325"/>
      <c r="F7" s="9"/>
      <c r="G7" s="9"/>
      <c r="H7" s="9"/>
      <c r="I7" s="9"/>
      <c r="J7" s="9"/>
      <c r="K7" s="9"/>
      <c r="L7" s="9"/>
      <c r="M7" s="9"/>
      <c r="N7" s="9"/>
      <c r="O7" s="9"/>
      <c r="P7" s="9"/>
      <c r="Q7" s="9"/>
      <c r="S7" s="39"/>
      <c r="T7" s="39"/>
      <c r="U7" s="39"/>
      <c r="V7" s="39"/>
      <c r="W7" s="229" t="s">
        <v>251</v>
      </c>
      <c r="X7" s="229"/>
      <c r="Y7" s="229"/>
      <c r="Z7" s="228" t="s">
        <v>206</v>
      </c>
      <c r="AA7" s="228"/>
      <c r="AB7" s="229"/>
      <c r="AC7" s="229"/>
      <c r="AD7" s="228" t="s">
        <v>137</v>
      </c>
      <c r="AE7" s="228"/>
      <c r="AF7" s="228"/>
      <c r="AG7" s="229"/>
      <c r="AH7" s="229"/>
      <c r="AI7" s="228" t="s">
        <v>138</v>
      </c>
      <c r="AJ7" s="228"/>
      <c r="AK7" s="9"/>
      <c r="AU7" s="13" t="s">
        <v>164</v>
      </c>
      <c r="AV7" s="13" t="s">
        <v>131</v>
      </c>
      <c r="AW7" s="13" t="s">
        <v>132</v>
      </c>
    </row>
    <row r="8" spans="1:51" ht="21" customHeight="1" thickBot="1">
      <c r="A8" s="221"/>
      <c r="B8" s="221"/>
      <c r="C8" s="221"/>
      <c r="D8" s="221"/>
      <c r="E8" s="221"/>
      <c r="F8" s="221"/>
      <c r="G8" s="222"/>
      <c r="H8" s="222"/>
      <c r="I8" s="222"/>
      <c r="J8" s="222"/>
      <c r="K8" s="222"/>
      <c r="L8" s="222"/>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U8" s="13" t="s">
        <v>165</v>
      </c>
      <c r="AV8" s="13" t="s">
        <v>6</v>
      </c>
      <c r="AW8" s="13" t="s">
        <v>50</v>
      </c>
    </row>
    <row r="9" spans="1:51" ht="25.5" customHeight="1" thickBot="1">
      <c r="A9" s="206" t="s">
        <v>139</v>
      </c>
      <c r="B9" s="207"/>
      <c r="C9" s="318">
        <f>'④-1運営委員会提出用（入力はこのシートのみ） (2)'!C9:I9</f>
        <v>0</v>
      </c>
      <c r="D9" s="309"/>
      <c r="E9" s="309"/>
      <c r="F9" s="309"/>
      <c r="G9" s="309"/>
      <c r="H9" s="309"/>
      <c r="I9" s="309"/>
      <c r="J9" s="234" t="s">
        <v>154</v>
      </c>
      <c r="K9" s="207"/>
      <c r="L9" s="233" t="s">
        <v>140</v>
      </c>
      <c r="M9" s="234"/>
      <c r="N9" s="234"/>
      <c r="O9" s="234"/>
      <c r="P9" s="234"/>
      <c r="Q9" s="207"/>
      <c r="R9" s="318"/>
      <c r="S9" s="309"/>
      <c r="T9" s="309"/>
      <c r="U9" s="309"/>
      <c r="V9" s="309"/>
      <c r="W9" s="309"/>
      <c r="X9" s="319"/>
      <c r="Y9" s="233" t="s">
        <v>189</v>
      </c>
      <c r="Z9" s="234"/>
      <c r="AA9" s="234"/>
      <c r="AB9" s="207"/>
      <c r="AC9" s="318"/>
      <c r="AD9" s="309"/>
      <c r="AE9" s="309"/>
      <c r="AF9" s="309"/>
      <c r="AG9" s="309"/>
      <c r="AH9" s="309"/>
      <c r="AI9" s="309"/>
      <c r="AJ9" s="309"/>
      <c r="AK9" s="310"/>
      <c r="AU9" s="13" t="s">
        <v>166</v>
      </c>
      <c r="AV9" s="13" t="s">
        <v>7</v>
      </c>
      <c r="AW9" s="13" t="s">
        <v>51</v>
      </c>
    </row>
    <row r="10" spans="1:51" ht="14.25" customHeight="1">
      <c r="A10" s="206" t="s">
        <v>141</v>
      </c>
      <c r="B10" s="207"/>
      <c r="C10" s="318">
        <f>'④-1運営委員会提出用（入力はこのシートのみ） (2)'!C10:Q11</f>
        <v>0</v>
      </c>
      <c r="D10" s="309"/>
      <c r="E10" s="309"/>
      <c r="F10" s="309"/>
      <c r="G10" s="309"/>
      <c r="H10" s="309"/>
      <c r="I10" s="309"/>
      <c r="J10" s="309"/>
      <c r="K10" s="309"/>
      <c r="L10" s="309"/>
      <c r="M10" s="309"/>
      <c r="N10" s="309"/>
      <c r="O10" s="309"/>
      <c r="P10" s="309"/>
      <c r="Q10" s="319"/>
      <c r="R10" s="320" t="s">
        <v>217</v>
      </c>
      <c r="S10" s="321"/>
      <c r="T10" s="321"/>
      <c r="U10" s="321"/>
      <c r="V10" s="321"/>
      <c r="W10" s="306">
        <f>'④-1運営委員会提出用（入力はこのシートのみ） (2)'!W10:AK10</f>
        <v>0</v>
      </c>
      <c r="X10" s="307"/>
      <c r="Y10" s="307"/>
      <c r="Z10" s="307"/>
      <c r="AA10" s="307"/>
      <c r="AB10" s="307"/>
      <c r="AC10" s="307"/>
      <c r="AD10" s="307"/>
      <c r="AE10" s="307"/>
      <c r="AF10" s="307"/>
      <c r="AG10" s="307"/>
      <c r="AH10" s="307"/>
      <c r="AI10" s="307"/>
      <c r="AJ10" s="307"/>
      <c r="AK10" s="322"/>
    </row>
    <row r="11" spans="1:51" ht="25.5" customHeight="1">
      <c r="A11" s="208"/>
      <c r="B11" s="176"/>
      <c r="C11" s="303"/>
      <c r="D11" s="304"/>
      <c r="E11" s="304"/>
      <c r="F11" s="304"/>
      <c r="G11" s="304"/>
      <c r="H11" s="304"/>
      <c r="I11" s="304"/>
      <c r="J11" s="304"/>
      <c r="K11" s="304"/>
      <c r="L11" s="304"/>
      <c r="M11" s="304"/>
      <c r="N11" s="304"/>
      <c r="O11" s="304"/>
      <c r="P11" s="304"/>
      <c r="Q11" s="305"/>
      <c r="R11" s="231" t="s">
        <v>142</v>
      </c>
      <c r="S11" s="232"/>
      <c r="T11" s="232"/>
      <c r="U11" s="232"/>
      <c r="V11" s="176"/>
      <c r="W11" s="303">
        <f>'④-1運営委員会提出用（入力はこのシートのみ） (2)'!W11:AK11</f>
        <v>0</v>
      </c>
      <c r="X11" s="304"/>
      <c r="Y11" s="304"/>
      <c r="Z11" s="304"/>
      <c r="AA11" s="304"/>
      <c r="AB11" s="304"/>
      <c r="AC11" s="304"/>
      <c r="AD11" s="304"/>
      <c r="AE11" s="304"/>
      <c r="AF11" s="304"/>
      <c r="AG11" s="304"/>
      <c r="AH11" s="304"/>
      <c r="AI11" s="304"/>
      <c r="AJ11" s="304"/>
      <c r="AK11" s="311"/>
      <c r="AU11" s="13" t="s">
        <v>167</v>
      </c>
      <c r="AV11" s="13" t="s">
        <v>8</v>
      </c>
      <c r="AW11" s="13" t="s">
        <v>52</v>
      </c>
    </row>
    <row r="12" spans="1:51" ht="25.5" customHeight="1">
      <c r="A12" s="175" t="s">
        <v>181</v>
      </c>
      <c r="B12" s="176"/>
      <c r="C12" s="312"/>
      <c r="D12" s="313"/>
      <c r="E12" s="313"/>
      <c r="F12" s="313"/>
      <c r="G12" s="313"/>
      <c r="H12" s="313"/>
      <c r="I12" s="313"/>
      <c r="J12" s="313"/>
      <c r="K12" s="314"/>
      <c r="L12" s="189" t="s">
        <v>184</v>
      </c>
      <c r="M12" s="190"/>
      <c r="N12" s="190"/>
      <c r="O12" s="190"/>
      <c r="P12" s="190"/>
      <c r="Q12" s="191"/>
      <c r="R12" s="293"/>
      <c r="S12" s="294"/>
      <c r="T12" s="294"/>
      <c r="U12" s="294"/>
      <c r="V12" s="294"/>
      <c r="W12" s="294"/>
      <c r="X12" s="315" t="s">
        <v>208</v>
      </c>
      <c r="Y12" s="316"/>
      <c r="Z12" s="316"/>
      <c r="AA12" s="317"/>
      <c r="AB12" s="299">
        <f>'④-1運営委員会提出用（入力はこのシートのみ） (2)'!AB12:AK12</f>
        <v>0</v>
      </c>
      <c r="AC12" s="299"/>
      <c r="AD12" s="299"/>
      <c r="AE12" s="299"/>
      <c r="AF12" s="299"/>
      <c r="AG12" s="299"/>
      <c r="AH12" s="299"/>
      <c r="AI12" s="299"/>
      <c r="AJ12" s="299"/>
      <c r="AK12" s="300"/>
      <c r="AU12" s="13" t="s">
        <v>168</v>
      </c>
      <c r="AV12" s="13" t="s">
        <v>9</v>
      </c>
      <c r="AW12" s="13" t="s">
        <v>53</v>
      </c>
    </row>
    <row r="13" spans="1:51" ht="25.5" customHeight="1" thickBot="1">
      <c r="A13" s="180" t="s">
        <v>183</v>
      </c>
      <c r="B13" s="181"/>
      <c r="C13" s="301">
        <f>'④-1運営委員会提出用（入力はこのシートのみ） (2)'!C13:AK13</f>
        <v>0</v>
      </c>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302"/>
      <c r="AU13" s="13" t="s">
        <v>169</v>
      </c>
      <c r="AV13" s="13" t="s">
        <v>10</v>
      </c>
      <c r="AW13" s="13" t="s">
        <v>54</v>
      </c>
    </row>
    <row r="14" spans="1:51" ht="15" customHeight="1">
      <c r="A14" s="182" t="s">
        <v>217</v>
      </c>
      <c r="B14" s="183"/>
      <c r="C14" s="306">
        <f>'④-1運営委員会提出用（入力はこのシートのみ） (2)'!C14:Q14</f>
        <v>0</v>
      </c>
      <c r="D14" s="307"/>
      <c r="E14" s="307"/>
      <c r="F14" s="307"/>
      <c r="G14" s="307"/>
      <c r="H14" s="307"/>
      <c r="I14" s="307"/>
      <c r="J14" s="307"/>
      <c r="K14" s="307"/>
      <c r="L14" s="307"/>
      <c r="M14" s="307"/>
      <c r="N14" s="307"/>
      <c r="O14" s="307"/>
      <c r="P14" s="307"/>
      <c r="Q14" s="308"/>
      <c r="R14" s="249" t="s">
        <v>188</v>
      </c>
      <c r="S14" s="250"/>
      <c r="T14" s="250"/>
      <c r="U14" s="250"/>
      <c r="V14" s="251"/>
      <c r="W14" s="309">
        <f>'④-1運営委員会提出用（入力はこのシートのみ） (2)'!W14:AK15</f>
        <v>0</v>
      </c>
      <c r="X14" s="309"/>
      <c r="Y14" s="309"/>
      <c r="Z14" s="309"/>
      <c r="AA14" s="309"/>
      <c r="AB14" s="309"/>
      <c r="AC14" s="309"/>
      <c r="AD14" s="309"/>
      <c r="AE14" s="309"/>
      <c r="AF14" s="309"/>
      <c r="AG14" s="309"/>
      <c r="AH14" s="309"/>
      <c r="AI14" s="309"/>
      <c r="AJ14" s="309"/>
      <c r="AK14" s="310"/>
    </row>
    <row r="15" spans="1:51" ht="25.5" customHeight="1">
      <c r="A15" s="175" t="s">
        <v>182</v>
      </c>
      <c r="B15" s="176"/>
      <c r="C15" s="303">
        <f>'④-1運営委員会提出用（入力はこのシートのみ） (2)'!C15:Q15</f>
        <v>0</v>
      </c>
      <c r="D15" s="304"/>
      <c r="E15" s="304"/>
      <c r="F15" s="304"/>
      <c r="G15" s="304"/>
      <c r="H15" s="304"/>
      <c r="I15" s="304"/>
      <c r="J15" s="304"/>
      <c r="K15" s="304"/>
      <c r="L15" s="304"/>
      <c r="M15" s="304"/>
      <c r="N15" s="304"/>
      <c r="O15" s="304"/>
      <c r="P15" s="304"/>
      <c r="Q15" s="305"/>
      <c r="R15" s="252"/>
      <c r="S15" s="253"/>
      <c r="T15" s="253"/>
      <c r="U15" s="253"/>
      <c r="V15" s="254"/>
      <c r="W15" s="304"/>
      <c r="X15" s="304"/>
      <c r="Y15" s="304"/>
      <c r="Z15" s="304"/>
      <c r="AA15" s="304"/>
      <c r="AB15" s="304"/>
      <c r="AC15" s="304"/>
      <c r="AD15" s="304"/>
      <c r="AE15" s="304"/>
      <c r="AF15" s="304"/>
      <c r="AG15" s="304"/>
      <c r="AH15" s="304"/>
      <c r="AI15" s="304"/>
      <c r="AJ15" s="304"/>
      <c r="AK15" s="311"/>
      <c r="AU15" s="13" t="s">
        <v>170</v>
      </c>
      <c r="AV15" s="13" t="s">
        <v>11</v>
      </c>
      <c r="AW15" s="13" t="s">
        <v>55</v>
      </c>
    </row>
    <row r="16" spans="1:51" ht="25.5" customHeight="1">
      <c r="A16" s="175" t="s">
        <v>185</v>
      </c>
      <c r="B16" s="176"/>
      <c r="C16" s="312"/>
      <c r="D16" s="313"/>
      <c r="E16" s="313"/>
      <c r="F16" s="313"/>
      <c r="G16" s="313"/>
      <c r="H16" s="313"/>
      <c r="I16" s="313"/>
      <c r="J16" s="313"/>
      <c r="K16" s="314"/>
      <c r="L16" s="189" t="s">
        <v>186</v>
      </c>
      <c r="M16" s="190"/>
      <c r="N16" s="190"/>
      <c r="O16" s="190"/>
      <c r="P16" s="190"/>
      <c r="Q16" s="191"/>
      <c r="R16" s="293"/>
      <c r="S16" s="294"/>
      <c r="T16" s="294"/>
      <c r="U16" s="294"/>
      <c r="V16" s="294"/>
      <c r="W16" s="294"/>
      <c r="X16" s="294"/>
      <c r="Y16" s="294"/>
      <c r="Z16" s="294"/>
      <c r="AA16" s="294"/>
      <c r="AB16" s="294"/>
      <c r="AC16" s="294"/>
      <c r="AD16" s="294"/>
      <c r="AE16" s="294"/>
      <c r="AF16" s="294"/>
      <c r="AG16" s="294"/>
      <c r="AH16" s="294"/>
      <c r="AI16" s="294"/>
      <c r="AJ16" s="294"/>
      <c r="AK16" s="295"/>
      <c r="AU16" s="13" t="s">
        <v>171</v>
      </c>
      <c r="AV16" s="13" t="s">
        <v>12</v>
      </c>
      <c r="AW16" s="13" t="s">
        <v>56</v>
      </c>
    </row>
    <row r="17" spans="1:49" ht="25.5" customHeight="1">
      <c r="A17" s="236" t="s">
        <v>187</v>
      </c>
      <c r="B17" s="237"/>
      <c r="C17" s="296">
        <f>'④-1運営委員会提出用（入力はこのシートのみ） (2)'!C17:AK17</f>
        <v>0</v>
      </c>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8"/>
      <c r="AU17" s="13" t="s">
        <v>172</v>
      </c>
      <c r="AV17" s="13" t="s">
        <v>13</v>
      </c>
      <c r="AW17" s="13" t="s">
        <v>57</v>
      </c>
    </row>
    <row r="18" spans="1:49" ht="30.75" customHeight="1" thickBot="1">
      <c r="A18" s="123" t="s">
        <v>213</v>
      </c>
      <c r="B18" s="124"/>
      <c r="C18" s="123" t="s">
        <v>214</v>
      </c>
      <c r="D18" s="287"/>
      <c r="E18" s="287"/>
      <c r="F18" s="287"/>
      <c r="G18" s="287"/>
      <c r="H18" s="287"/>
      <c r="I18" s="287"/>
      <c r="J18" s="287"/>
      <c r="K18" s="287"/>
      <c r="L18" s="287"/>
      <c r="M18" s="287"/>
      <c r="N18" s="287"/>
      <c r="O18" s="287"/>
      <c r="P18" s="287"/>
      <c r="Q18" s="287"/>
      <c r="R18" s="287"/>
      <c r="S18" s="287"/>
      <c r="T18" s="287"/>
      <c r="U18" s="287"/>
      <c r="V18" s="287"/>
      <c r="W18" s="287"/>
      <c r="X18" s="287"/>
      <c r="Y18" s="288"/>
      <c r="Z18" s="287" t="s">
        <v>235</v>
      </c>
      <c r="AA18" s="287"/>
      <c r="AB18" s="289"/>
      <c r="AC18" s="290">
        <f>'④-1運営委員会提出用（入力はこのシートのみ） (2)'!AC18:AE18</f>
        <v>0</v>
      </c>
      <c r="AD18" s="291"/>
      <c r="AE18" s="292"/>
      <c r="AF18" s="287" t="s">
        <v>246</v>
      </c>
      <c r="AG18" s="287"/>
      <c r="AH18" s="289"/>
      <c r="AI18" s="291">
        <f>'④-1運営委員会提出用（入力はこのシートのみ） (2)'!AI18:AK18</f>
        <v>0</v>
      </c>
      <c r="AJ18" s="291"/>
      <c r="AK18" s="291"/>
      <c r="AL18" s="33"/>
    </row>
    <row r="19" spans="1:49" ht="11.25" customHeight="1">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U19" s="13" t="s">
        <v>173</v>
      </c>
      <c r="AV19" s="13" t="s">
        <v>14</v>
      </c>
      <c r="AW19" s="13" t="s">
        <v>58</v>
      </c>
    </row>
    <row r="20" spans="1:49" ht="16.5" customHeight="1">
      <c r="A20" s="238" t="s">
        <v>203</v>
      </c>
      <c r="B20" s="238"/>
      <c r="C20" s="238"/>
      <c r="D20" s="238"/>
      <c r="E20" s="238"/>
      <c r="F20" s="238"/>
      <c r="G20" s="238"/>
      <c r="H20" s="238"/>
      <c r="I20" s="238"/>
      <c r="J20" s="238"/>
      <c r="K20" s="238"/>
      <c r="L20" s="238"/>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V20" s="13" t="s">
        <v>15</v>
      </c>
      <c r="AW20" s="13" t="s">
        <v>59</v>
      </c>
    </row>
    <row r="21" spans="1:49" ht="11.25" customHeight="1">
      <c r="A21" s="91"/>
      <c r="B21" s="91"/>
      <c r="C21" s="91"/>
      <c r="D21" s="91"/>
      <c r="E21" s="91"/>
      <c r="F21" s="91"/>
      <c r="G21" s="91"/>
      <c r="H21" s="91"/>
      <c r="I21" s="91"/>
      <c r="J21" s="91"/>
      <c r="K21" s="91"/>
      <c r="L21" s="91"/>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V21" s="13" t="s">
        <v>16</v>
      </c>
      <c r="AW21" s="13" t="s">
        <v>60</v>
      </c>
    </row>
    <row r="22" spans="1:49" ht="25.5" customHeight="1">
      <c r="A22" s="154" t="s">
        <v>190</v>
      </c>
      <c r="B22" s="155"/>
      <c r="C22" s="156"/>
      <c r="D22" s="239" t="s">
        <v>196</v>
      </c>
      <c r="E22" s="239"/>
      <c r="F22" s="240" t="s">
        <v>157</v>
      </c>
      <c r="G22" s="241"/>
      <c r="H22" s="241"/>
      <c r="I22" s="241"/>
      <c r="J22" s="241"/>
      <c r="K22" s="242"/>
      <c r="L22" s="154" t="s">
        <v>135</v>
      </c>
      <c r="M22" s="155"/>
      <c r="N22" s="155"/>
      <c r="O22" s="155"/>
      <c r="P22" s="155"/>
      <c r="Q22" s="155"/>
      <c r="R22" s="154" t="s">
        <v>194</v>
      </c>
      <c r="S22" s="187"/>
      <c r="T22" s="187"/>
      <c r="U22" s="187"/>
      <c r="V22" s="187"/>
      <c r="W22" s="188"/>
      <c r="X22" s="154" t="s">
        <v>195</v>
      </c>
      <c r="Y22" s="187"/>
      <c r="Z22" s="187"/>
      <c r="AA22" s="187"/>
      <c r="AB22" s="187"/>
      <c r="AC22" s="188"/>
      <c r="AD22" s="143" t="s">
        <v>176</v>
      </c>
      <c r="AE22" s="144"/>
      <c r="AF22" s="243"/>
      <c r="AG22" s="243"/>
      <c r="AH22" s="243"/>
      <c r="AI22" s="243"/>
      <c r="AJ22" s="243"/>
      <c r="AK22" s="244"/>
      <c r="AV22" s="13" t="s">
        <v>17</v>
      </c>
      <c r="AW22" s="13" t="s">
        <v>61</v>
      </c>
    </row>
    <row r="23" spans="1:49" ht="14.25" customHeight="1" thickBot="1">
      <c r="A23" s="157"/>
      <c r="B23" s="158"/>
      <c r="C23" s="159"/>
      <c r="D23" s="200" t="s">
        <v>211</v>
      </c>
      <c r="E23" s="201"/>
      <c r="F23" s="149" t="s">
        <v>209</v>
      </c>
      <c r="G23" s="150"/>
      <c r="H23" s="151"/>
      <c r="I23" s="150" t="s">
        <v>210</v>
      </c>
      <c r="J23" s="150"/>
      <c r="K23" s="169"/>
      <c r="L23" s="143" t="s">
        <v>209</v>
      </c>
      <c r="M23" s="144"/>
      <c r="N23" s="246"/>
      <c r="O23" s="144" t="s">
        <v>210</v>
      </c>
      <c r="P23" s="144"/>
      <c r="Q23" s="145"/>
      <c r="R23" s="143" t="s">
        <v>209</v>
      </c>
      <c r="S23" s="144"/>
      <c r="T23" s="246"/>
      <c r="U23" s="144" t="s">
        <v>210</v>
      </c>
      <c r="V23" s="144"/>
      <c r="W23" s="145"/>
      <c r="X23" s="143" t="s">
        <v>209</v>
      </c>
      <c r="Y23" s="144"/>
      <c r="Z23" s="246"/>
      <c r="AA23" s="144" t="s">
        <v>210</v>
      </c>
      <c r="AB23" s="144"/>
      <c r="AC23" s="145"/>
      <c r="AD23" s="260" t="s">
        <v>209</v>
      </c>
      <c r="AE23" s="261"/>
      <c r="AF23" s="202">
        <f>F24+F25+L24+L25+R24+R25+X24+X25</f>
        <v>0</v>
      </c>
      <c r="AG23" s="202"/>
      <c r="AH23" s="34" t="s">
        <v>210</v>
      </c>
      <c r="AI23" s="35"/>
      <c r="AJ23" s="202">
        <f>I24+I25+O24+O25+U24+U25+AA24+AA25</f>
        <v>0</v>
      </c>
      <c r="AK23" s="203"/>
    </row>
    <row r="24" spans="1:49" ht="25.5" customHeight="1">
      <c r="A24" s="157"/>
      <c r="B24" s="158"/>
      <c r="C24" s="159"/>
      <c r="D24" s="163" t="s">
        <v>192</v>
      </c>
      <c r="E24" s="163"/>
      <c r="F24" s="274">
        <f>'④-1運営委員会提出用（入力はこのシートのみ） (2)'!F24:G24</f>
        <v>0</v>
      </c>
      <c r="G24" s="275"/>
      <c r="H24" s="41" t="s">
        <v>212</v>
      </c>
      <c r="I24" s="275">
        <f>'④-1運営委員会提出用（入力はこのシートのみ） (2)'!I24:J24</f>
        <v>0</v>
      </c>
      <c r="J24" s="275"/>
      <c r="K24" s="1" t="s">
        <v>143</v>
      </c>
      <c r="L24" s="274">
        <f>'④-1運営委員会提出用（入力はこのシートのみ） (2)'!L24:M24</f>
        <v>0</v>
      </c>
      <c r="M24" s="275"/>
      <c r="N24" s="41" t="s">
        <v>212</v>
      </c>
      <c r="O24" s="275">
        <f>'④-1運営委員会提出用（入力はこのシートのみ） (2)'!O24:P24</f>
        <v>0</v>
      </c>
      <c r="P24" s="275"/>
      <c r="Q24" s="2" t="s">
        <v>143</v>
      </c>
      <c r="R24" s="274">
        <f>'④-1運営委員会提出用（入力はこのシートのみ） (2)'!R24:S24</f>
        <v>0</v>
      </c>
      <c r="S24" s="275"/>
      <c r="T24" s="41" t="s">
        <v>212</v>
      </c>
      <c r="U24" s="275">
        <f>'④-1運営委員会提出用（入力はこのシートのみ） (2)'!U24:V24</f>
        <v>0</v>
      </c>
      <c r="V24" s="275"/>
      <c r="W24" s="1" t="s">
        <v>143</v>
      </c>
      <c r="X24" s="274">
        <f>'④-1運営委員会提出用（入力はこのシートのみ） (2)'!X24:Y24</f>
        <v>0</v>
      </c>
      <c r="Y24" s="275"/>
      <c r="Z24" s="41" t="s">
        <v>212</v>
      </c>
      <c r="AA24" s="275">
        <f>'④-1運営委員会提出用（入力はこのシートのみ） (2)'!AA24:AB24</f>
        <v>0</v>
      </c>
      <c r="AB24" s="275"/>
      <c r="AC24" s="3" t="s">
        <v>143</v>
      </c>
      <c r="AD24" s="276">
        <f>'④-1運営委員会提出用（入力はこのシートのみ） (2)'!AD24:AJ25</f>
        <v>0</v>
      </c>
      <c r="AE24" s="277"/>
      <c r="AF24" s="277"/>
      <c r="AG24" s="277"/>
      <c r="AH24" s="277"/>
      <c r="AI24" s="277"/>
      <c r="AJ24" s="277"/>
      <c r="AK24" s="198" t="s">
        <v>177</v>
      </c>
      <c r="AV24" s="13" t="s">
        <v>18</v>
      </c>
      <c r="AW24" s="13" t="s">
        <v>62</v>
      </c>
    </row>
    <row r="25" spans="1:49" ht="25.5" customHeight="1" thickBot="1">
      <c r="A25" s="160"/>
      <c r="B25" s="161"/>
      <c r="C25" s="162"/>
      <c r="D25" s="163" t="s">
        <v>193</v>
      </c>
      <c r="E25" s="163"/>
      <c r="F25" s="274">
        <f>'④-1運営委員会提出用（入力はこのシートのみ） (2)'!F25:G25</f>
        <v>0</v>
      </c>
      <c r="G25" s="275"/>
      <c r="H25" s="41" t="s">
        <v>212</v>
      </c>
      <c r="I25" s="275">
        <f>'④-1運営委員会提出用（入力はこのシートのみ） (2)'!I25:J25</f>
        <v>0</v>
      </c>
      <c r="J25" s="275"/>
      <c r="K25" s="1" t="s">
        <v>143</v>
      </c>
      <c r="L25" s="274">
        <f>'④-1運営委員会提出用（入力はこのシートのみ） (2)'!L25:M25</f>
        <v>0</v>
      </c>
      <c r="M25" s="275"/>
      <c r="N25" s="41" t="s">
        <v>212</v>
      </c>
      <c r="O25" s="275">
        <f>'④-1運営委員会提出用（入力はこのシートのみ） (2)'!O25:P25</f>
        <v>0</v>
      </c>
      <c r="P25" s="275"/>
      <c r="Q25" s="2" t="s">
        <v>143</v>
      </c>
      <c r="R25" s="274">
        <f>'④-1運営委員会提出用（入力はこのシートのみ） (2)'!R25:S25</f>
        <v>0</v>
      </c>
      <c r="S25" s="275"/>
      <c r="T25" s="41" t="s">
        <v>212</v>
      </c>
      <c r="U25" s="275">
        <f>'④-1運営委員会提出用（入力はこのシートのみ） (2)'!U25:V25</f>
        <v>0</v>
      </c>
      <c r="V25" s="275"/>
      <c r="W25" s="1" t="s">
        <v>143</v>
      </c>
      <c r="X25" s="274">
        <f>'④-1運営委員会提出用（入力はこのシートのみ） (2)'!X25:Y25</f>
        <v>0</v>
      </c>
      <c r="Y25" s="275"/>
      <c r="Z25" s="41" t="s">
        <v>212</v>
      </c>
      <c r="AA25" s="275">
        <f>'④-1運営委員会提出用（入力はこのシートのみ） (2)'!AA25:AB25</f>
        <v>0</v>
      </c>
      <c r="AB25" s="275"/>
      <c r="AC25" s="3" t="s">
        <v>143</v>
      </c>
      <c r="AD25" s="278"/>
      <c r="AE25" s="279"/>
      <c r="AF25" s="279"/>
      <c r="AG25" s="279"/>
      <c r="AH25" s="279"/>
      <c r="AI25" s="279"/>
      <c r="AJ25" s="279"/>
      <c r="AK25" s="199"/>
      <c r="AV25" s="13" t="s">
        <v>19</v>
      </c>
      <c r="AW25" s="13" t="s">
        <v>63</v>
      </c>
    </row>
    <row r="26" spans="1:49" ht="25.5" customHeight="1">
      <c r="A26" s="154" t="s">
        <v>191</v>
      </c>
      <c r="B26" s="155"/>
      <c r="C26" s="156"/>
      <c r="D26" s="135" t="s">
        <v>178</v>
      </c>
      <c r="E26" s="136"/>
      <c r="F26" s="136"/>
      <c r="G26" s="136"/>
      <c r="H26" s="136"/>
      <c r="I26" s="136"/>
      <c r="J26" s="136"/>
      <c r="K26" s="136"/>
      <c r="L26" s="136"/>
      <c r="M26" s="136"/>
      <c r="N26" s="136"/>
      <c r="O26" s="137"/>
      <c r="P26" s="272">
        <f>'④-1運営委員会提出用（入力はこのシートのみ） (2)'!P26:V26</f>
        <v>0</v>
      </c>
      <c r="Q26" s="273"/>
      <c r="R26" s="273"/>
      <c r="S26" s="273"/>
      <c r="T26" s="273"/>
      <c r="U26" s="273"/>
      <c r="V26" s="273"/>
      <c r="W26" s="4" t="s">
        <v>144</v>
      </c>
      <c r="X26" s="42"/>
      <c r="Y26" s="89"/>
      <c r="Z26" s="89"/>
      <c r="AA26" s="89"/>
      <c r="AB26" s="89"/>
      <c r="AC26" s="89"/>
      <c r="AD26" s="89"/>
      <c r="AE26" s="89"/>
      <c r="AF26" s="42"/>
      <c r="AG26" s="42"/>
      <c r="AH26" s="42"/>
      <c r="AI26" s="42"/>
      <c r="AJ26" s="42"/>
      <c r="AK26" s="42"/>
      <c r="AL26" s="75"/>
      <c r="AV26" s="13" t="s">
        <v>20</v>
      </c>
      <c r="AW26" s="13" t="s">
        <v>64</v>
      </c>
    </row>
    <row r="27" spans="1:49" ht="25.5" customHeight="1">
      <c r="A27" s="157"/>
      <c r="B27" s="158"/>
      <c r="C27" s="159"/>
      <c r="D27" s="135" t="s">
        <v>145</v>
      </c>
      <c r="E27" s="136"/>
      <c r="F27" s="136"/>
      <c r="G27" s="136"/>
      <c r="H27" s="136"/>
      <c r="I27" s="136"/>
      <c r="J27" s="136"/>
      <c r="K27" s="136"/>
      <c r="L27" s="136"/>
      <c r="M27" s="136"/>
      <c r="N27" s="136"/>
      <c r="O27" s="137"/>
      <c r="P27" s="272">
        <f>'④-1運営委員会提出用（入力はこのシートのみ） (2)'!P27:V27</f>
        <v>0</v>
      </c>
      <c r="Q27" s="273"/>
      <c r="R27" s="273"/>
      <c r="S27" s="273"/>
      <c r="T27" s="273"/>
      <c r="U27" s="273"/>
      <c r="V27" s="273"/>
      <c r="W27" s="4" t="s">
        <v>144</v>
      </c>
      <c r="X27" s="42"/>
      <c r="Y27" s="89"/>
      <c r="Z27" s="89"/>
      <c r="AA27" s="89"/>
      <c r="AB27" s="89"/>
      <c r="AC27" s="89"/>
      <c r="AD27" s="89"/>
      <c r="AE27" s="89"/>
      <c r="AF27" s="89"/>
      <c r="AG27" s="89"/>
      <c r="AH27" s="89"/>
      <c r="AI27" s="89"/>
      <c r="AJ27" s="89"/>
      <c r="AK27" s="89"/>
      <c r="AV27" s="13" t="s">
        <v>21</v>
      </c>
      <c r="AW27" s="13" t="s">
        <v>65</v>
      </c>
    </row>
    <row r="28" spans="1:49" ht="25.5" customHeight="1" thickBot="1">
      <c r="A28" s="160"/>
      <c r="B28" s="161"/>
      <c r="C28" s="162"/>
      <c r="D28" s="132" t="s">
        <v>146</v>
      </c>
      <c r="E28" s="133"/>
      <c r="F28" s="133"/>
      <c r="G28" s="133"/>
      <c r="H28" s="133"/>
      <c r="I28" s="133"/>
      <c r="J28" s="133"/>
      <c r="K28" s="133"/>
      <c r="L28" s="133"/>
      <c r="M28" s="133"/>
      <c r="N28" s="133"/>
      <c r="O28" s="134"/>
      <c r="P28" s="272">
        <f>'④-1運営委員会提出用（入力はこのシートのみ） (2)'!P28:V28</f>
        <v>0</v>
      </c>
      <c r="Q28" s="273"/>
      <c r="R28" s="273"/>
      <c r="S28" s="273"/>
      <c r="T28" s="273"/>
      <c r="U28" s="273"/>
      <c r="V28" s="273"/>
      <c r="W28" s="5" t="s">
        <v>144</v>
      </c>
      <c r="X28" s="42"/>
      <c r="Y28" s="89"/>
      <c r="Z28" s="89"/>
      <c r="AA28" s="89"/>
      <c r="AB28" s="89"/>
      <c r="AC28" s="89"/>
      <c r="AD28" s="89"/>
      <c r="AE28" s="89"/>
      <c r="AF28" s="89"/>
      <c r="AG28" s="89"/>
      <c r="AH28" s="89"/>
      <c r="AI28" s="89"/>
      <c r="AJ28" s="89"/>
      <c r="AK28" s="89"/>
      <c r="AV28" s="13" t="s">
        <v>22</v>
      </c>
      <c r="AW28" s="13" t="s">
        <v>66</v>
      </c>
    </row>
    <row r="29" spans="1:49" ht="24" customHeight="1" thickBot="1">
      <c r="A29" s="143" t="s">
        <v>147</v>
      </c>
      <c r="B29" s="144"/>
      <c r="C29" s="144"/>
      <c r="D29" s="282">
        <f>'④-1運営委員会提出用（入力はこのシートのみ） (2)'!D29</f>
        <v>0</v>
      </c>
      <c r="E29" s="283"/>
      <c r="F29" s="283"/>
      <c r="G29" s="283"/>
      <c r="H29" s="283"/>
      <c r="I29" s="30" t="s">
        <v>143</v>
      </c>
      <c r="J29" s="164" t="s">
        <v>148</v>
      </c>
      <c r="K29" s="165"/>
      <c r="L29" s="165"/>
      <c r="M29" s="165"/>
      <c r="N29" s="165"/>
      <c r="O29" s="165"/>
      <c r="P29" s="165"/>
      <c r="Q29" s="165"/>
      <c r="R29" s="165"/>
      <c r="S29" s="165"/>
      <c r="T29" s="165"/>
      <c r="U29" s="165"/>
      <c r="V29" s="165"/>
      <c r="W29" s="165"/>
      <c r="X29" s="165"/>
      <c r="Y29" s="165"/>
      <c r="Z29" s="165"/>
      <c r="AA29" s="166"/>
      <c r="AB29" s="284">
        <f>'④-1運営委員会提出用（入力はこのシートのみ） (2)'!AB29</f>
        <v>0</v>
      </c>
      <c r="AC29" s="285"/>
      <c r="AD29" s="285"/>
      <c r="AE29" s="285"/>
      <c r="AF29" s="285"/>
      <c r="AG29" s="285"/>
      <c r="AH29" s="285"/>
      <c r="AI29" s="285"/>
      <c r="AJ29" s="285"/>
      <c r="AK29" s="30" t="s">
        <v>144</v>
      </c>
      <c r="AN29" s="26"/>
      <c r="AO29" s="26"/>
      <c r="AP29" s="26"/>
      <c r="AQ29" s="26"/>
      <c r="AR29" s="26"/>
      <c r="AS29" s="26"/>
      <c r="AT29" s="26"/>
      <c r="AV29" s="13" t="s">
        <v>23</v>
      </c>
      <c r="AW29" s="13" t="s">
        <v>67</v>
      </c>
    </row>
    <row r="30" spans="1:49" ht="26.25" customHeight="1">
      <c r="A30" s="149" t="s">
        <v>155</v>
      </c>
      <c r="B30" s="150"/>
      <c r="C30" s="169"/>
      <c r="D30" s="286">
        <f>'④-1運営委員会提出用（入力はこのシートのみ） (2)'!D30</f>
        <v>0</v>
      </c>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1"/>
      <c r="AV30" s="13" t="s">
        <v>24</v>
      </c>
      <c r="AW30" s="13" t="s">
        <v>68</v>
      </c>
    </row>
    <row r="31" spans="1:49" ht="38.25" customHeight="1">
      <c r="A31" s="143" t="s">
        <v>156</v>
      </c>
      <c r="B31" s="144"/>
      <c r="C31" s="145"/>
      <c r="D31" s="269">
        <f>'④-1運営委員会提出用（入力はこのシートのみ） (2)'!D31</f>
        <v>0</v>
      </c>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1"/>
      <c r="AV31" s="13" t="s">
        <v>25</v>
      </c>
      <c r="AW31" s="13" t="s">
        <v>69</v>
      </c>
    </row>
    <row r="32" spans="1:49" ht="26.25" customHeight="1">
      <c r="A32" s="154" t="s">
        <v>180</v>
      </c>
      <c r="B32" s="155"/>
      <c r="C32" s="155"/>
      <c r="D32" s="43">
        <f>'④-1運営委員会提出用（入力はこのシートのみ） (2)'!D32</f>
        <v>0</v>
      </c>
      <c r="E32" s="44">
        <v>1</v>
      </c>
      <c r="F32" s="45" t="s">
        <v>150</v>
      </c>
      <c r="G32" s="45" t="s">
        <v>179</v>
      </c>
      <c r="H32" s="45"/>
      <c r="I32" s="44"/>
      <c r="J32" s="44"/>
      <c r="K32" s="44"/>
      <c r="L32" s="44"/>
      <c r="M32" s="44"/>
      <c r="N32" s="44"/>
      <c r="O32" s="44"/>
      <c r="P32" s="44"/>
      <c r="Q32" s="44"/>
      <c r="R32" s="44"/>
      <c r="S32" s="44"/>
      <c r="T32" s="44"/>
      <c r="U32" s="44"/>
      <c r="V32" s="44"/>
      <c r="W32" s="44"/>
      <c r="X32" s="44"/>
      <c r="Y32" s="44"/>
      <c r="Z32" s="44"/>
      <c r="AA32" s="44"/>
      <c r="AB32" s="44"/>
      <c r="AC32" s="45"/>
      <c r="AD32" s="45"/>
      <c r="AE32" s="45"/>
      <c r="AF32" s="45"/>
      <c r="AG32" s="45"/>
      <c r="AH32" s="45"/>
      <c r="AI32" s="45"/>
      <c r="AJ32" s="45"/>
      <c r="AK32" s="46"/>
      <c r="AV32" s="13" t="s">
        <v>26</v>
      </c>
      <c r="AW32" s="13" t="s">
        <v>70</v>
      </c>
    </row>
    <row r="33" spans="1:49" ht="26.25" customHeight="1">
      <c r="A33" s="157"/>
      <c r="B33" s="158"/>
      <c r="C33" s="158"/>
      <c r="D33" s="47">
        <f>'④-1運営委員会提出用（入力はこのシートのみ） (2)'!D33</f>
        <v>0</v>
      </c>
      <c r="E33" s="42">
        <v>2</v>
      </c>
      <c r="F33" s="48" t="s">
        <v>150</v>
      </c>
      <c r="G33" s="48" t="s">
        <v>158</v>
      </c>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9"/>
      <c r="AV33" s="13" t="s">
        <v>27</v>
      </c>
      <c r="AW33" s="13" t="s">
        <v>71</v>
      </c>
    </row>
    <row r="34" spans="1:49" ht="26.25" customHeight="1">
      <c r="A34" s="157"/>
      <c r="B34" s="158"/>
      <c r="C34" s="158"/>
      <c r="D34" s="47">
        <f>'④-1運営委員会提出用（入力はこのシートのみ） (2)'!D34</f>
        <v>0</v>
      </c>
      <c r="E34" s="48">
        <v>3</v>
      </c>
      <c r="F34" s="48" t="s">
        <v>150</v>
      </c>
      <c r="G34" s="48" t="s">
        <v>151</v>
      </c>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9"/>
      <c r="AV34" s="13" t="s">
        <v>28</v>
      </c>
      <c r="AW34" s="13" t="s">
        <v>72</v>
      </c>
    </row>
    <row r="35" spans="1:49" ht="26.25" customHeight="1">
      <c r="A35" s="157"/>
      <c r="B35" s="158"/>
      <c r="C35" s="158"/>
      <c r="D35" s="47">
        <f>'④-1運営委員会提出用（入力はこのシートのみ） (2)'!D35</f>
        <v>0</v>
      </c>
      <c r="E35" s="48">
        <v>4</v>
      </c>
      <c r="F35" s="48" t="s">
        <v>150</v>
      </c>
      <c r="G35" s="48" t="s">
        <v>152</v>
      </c>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9"/>
      <c r="AV35" s="13" t="s">
        <v>29</v>
      </c>
      <c r="AW35" s="13" t="s">
        <v>73</v>
      </c>
    </row>
    <row r="36" spans="1:49" ht="26.25" customHeight="1">
      <c r="A36" s="157"/>
      <c r="B36" s="158"/>
      <c r="C36" s="158"/>
      <c r="D36" s="47">
        <f>'④-1運営委員会提出用（入力はこのシートのみ） (2)'!D36</f>
        <v>0</v>
      </c>
      <c r="E36" s="48">
        <v>5</v>
      </c>
      <c r="F36" s="48" t="s">
        <v>150</v>
      </c>
      <c r="G36" s="48" t="s">
        <v>153</v>
      </c>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9"/>
      <c r="AV36" s="13" t="s">
        <v>30</v>
      </c>
      <c r="AW36" s="13" t="s">
        <v>74</v>
      </c>
    </row>
    <row r="37" spans="1:49" ht="26.25" customHeight="1">
      <c r="A37" s="160"/>
      <c r="B37" s="161"/>
      <c r="C37" s="161"/>
      <c r="D37" s="50">
        <f>'④-1運営委員会提出用（入力はこのシートのみ） (2)'!D37</f>
        <v>0</v>
      </c>
      <c r="E37" s="51">
        <v>6</v>
      </c>
      <c r="F37" s="51" t="s">
        <v>150</v>
      </c>
      <c r="G37" s="51" t="s">
        <v>149</v>
      </c>
      <c r="H37" s="51"/>
      <c r="I37" s="51"/>
      <c r="J37" s="51"/>
      <c r="K37" s="51"/>
      <c r="L37" s="51" t="s">
        <v>197</v>
      </c>
      <c r="M37" s="280">
        <f>'④-1運営委員会提出用（入力はこのシートのみ） (2)'!M37:AJ37</f>
        <v>0</v>
      </c>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52" t="s">
        <v>198</v>
      </c>
      <c r="AV37" s="13" t="s">
        <v>31</v>
      </c>
      <c r="AW37" s="13" t="s">
        <v>75</v>
      </c>
    </row>
    <row r="38" spans="1:49" ht="21.75" customHeight="1">
      <c r="A38" s="235" t="s">
        <v>207</v>
      </c>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V38" s="13" t="s">
        <v>32</v>
      </c>
      <c r="AW38" s="13" t="s">
        <v>76</v>
      </c>
    </row>
    <row r="39" spans="1:49" ht="36" customHeight="1">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V39" s="13" t="s">
        <v>33</v>
      </c>
      <c r="AW39" s="13" t="s">
        <v>77</v>
      </c>
    </row>
    <row r="40" spans="1:49">
      <c r="AV40" s="13" t="s">
        <v>34</v>
      </c>
      <c r="AW40" s="13" t="s">
        <v>78</v>
      </c>
    </row>
    <row r="41" spans="1:49">
      <c r="AV41" s="13" t="s">
        <v>35</v>
      </c>
      <c r="AW41" s="13" t="s">
        <v>79</v>
      </c>
    </row>
    <row r="42" spans="1:49">
      <c r="AV42" s="13" t="s">
        <v>36</v>
      </c>
      <c r="AW42" s="13" t="s">
        <v>80</v>
      </c>
    </row>
    <row r="43" spans="1:49">
      <c r="AV43" s="13" t="s">
        <v>37</v>
      </c>
      <c r="AW43" s="13" t="s">
        <v>81</v>
      </c>
    </row>
    <row r="44" spans="1:49">
      <c r="AV44" s="13" t="s">
        <v>38</v>
      </c>
      <c r="AW44" s="13" t="s">
        <v>82</v>
      </c>
    </row>
    <row r="45" spans="1:49">
      <c r="AV45" s="13" t="s">
        <v>39</v>
      </c>
      <c r="AW45" s="13" t="s">
        <v>83</v>
      </c>
    </row>
    <row r="46" spans="1:49">
      <c r="AV46" s="13" t="s">
        <v>40</v>
      </c>
      <c r="AW46" s="13" t="s">
        <v>84</v>
      </c>
    </row>
    <row r="47" spans="1:49">
      <c r="AV47" s="13" t="s">
        <v>41</v>
      </c>
      <c r="AW47" s="13" t="s">
        <v>85</v>
      </c>
    </row>
    <row r="48" spans="1:49">
      <c r="AV48" s="13" t="s">
        <v>42</v>
      </c>
      <c r="AW48" s="13" t="s">
        <v>86</v>
      </c>
    </row>
    <row r="49" spans="48:49">
      <c r="AV49" s="13" t="s">
        <v>43</v>
      </c>
      <c r="AW49" s="13" t="s">
        <v>87</v>
      </c>
    </row>
    <row r="50" spans="48:49">
      <c r="AV50" s="13" t="s">
        <v>44</v>
      </c>
      <c r="AW50" s="13" t="s">
        <v>88</v>
      </c>
    </row>
    <row r="51" spans="48:49">
      <c r="AV51" s="13" t="s">
        <v>45</v>
      </c>
      <c r="AW51" s="13" t="s">
        <v>89</v>
      </c>
    </row>
    <row r="52" spans="48:49">
      <c r="AV52" s="13" t="s">
        <v>46</v>
      </c>
      <c r="AW52" s="13" t="s">
        <v>90</v>
      </c>
    </row>
    <row r="53" spans="48:49">
      <c r="AV53" s="13" t="s">
        <v>91</v>
      </c>
      <c r="AW53" s="13" t="s">
        <v>111</v>
      </c>
    </row>
    <row r="54" spans="48:49">
      <c r="AV54" s="13" t="s">
        <v>92</v>
      </c>
      <c r="AW54" s="13" t="s">
        <v>112</v>
      </c>
    </row>
    <row r="55" spans="48:49">
      <c r="AV55" s="13" t="s">
        <v>93</v>
      </c>
      <c r="AW55" s="13" t="s">
        <v>113</v>
      </c>
    </row>
    <row r="56" spans="48:49">
      <c r="AV56" s="13" t="s">
        <v>94</v>
      </c>
      <c r="AW56" s="13" t="s">
        <v>114</v>
      </c>
    </row>
    <row r="57" spans="48:49">
      <c r="AV57" s="13" t="s">
        <v>95</v>
      </c>
      <c r="AW57" s="13" t="s">
        <v>115</v>
      </c>
    </row>
    <row r="58" spans="48:49">
      <c r="AV58" s="13" t="s">
        <v>96</v>
      </c>
      <c r="AW58" s="13" t="s">
        <v>116</v>
      </c>
    </row>
    <row r="59" spans="48:49">
      <c r="AV59" s="13" t="s">
        <v>97</v>
      </c>
      <c r="AW59" s="13" t="s">
        <v>117</v>
      </c>
    </row>
    <row r="60" spans="48:49">
      <c r="AV60" s="13" t="s">
        <v>98</v>
      </c>
      <c r="AW60" s="13" t="s">
        <v>118</v>
      </c>
    </row>
    <row r="61" spans="48:49">
      <c r="AV61" s="13" t="s">
        <v>99</v>
      </c>
      <c r="AW61" s="13" t="s">
        <v>119</v>
      </c>
    </row>
    <row r="62" spans="48:49">
      <c r="AV62" s="13" t="s">
        <v>100</v>
      </c>
      <c r="AW62" s="13" t="s">
        <v>120</v>
      </c>
    </row>
    <row r="63" spans="48:49">
      <c r="AV63" s="13" t="s">
        <v>101</v>
      </c>
      <c r="AW63" s="13" t="s">
        <v>121</v>
      </c>
    </row>
    <row r="64" spans="48:49">
      <c r="AV64" s="13" t="s">
        <v>102</v>
      </c>
      <c r="AW64" s="13" t="s">
        <v>122</v>
      </c>
    </row>
    <row r="65" spans="48:49">
      <c r="AV65" s="13" t="s">
        <v>103</v>
      </c>
      <c r="AW65" s="13" t="s">
        <v>123</v>
      </c>
    </row>
    <row r="66" spans="48:49">
      <c r="AV66" s="13" t="s">
        <v>104</v>
      </c>
      <c r="AW66" s="13" t="s">
        <v>124</v>
      </c>
    </row>
    <row r="67" spans="48:49">
      <c r="AV67" s="13" t="s">
        <v>105</v>
      </c>
      <c r="AW67" s="13" t="s">
        <v>125</v>
      </c>
    </row>
    <row r="68" spans="48:49">
      <c r="AV68" s="13" t="s">
        <v>106</v>
      </c>
      <c r="AW68" s="13" t="s">
        <v>126</v>
      </c>
    </row>
    <row r="69" spans="48:49">
      <c r="AV69" s="13" t="s">
        <v>107</v>
      </c>
      <c r="AW69" s="13" t="s">
        <v>127</v>
      </c>
    </row>
    <row r="70" spans="48:49">
      <c r="AV70" s="13" t="s">
        <v>108</v>
      </c>
      <c r="AW70" s="13" t="s">
        <v>128</v>
      </c>
    </row>
    <row r="71" spans="48:49">
      <c r="AV71" s="13" t="s">
        <v>109</v>
      </c>
      <c r="AW71" s="13" t="s">
        <v>129</v>
      </c>
    </row>
    <row r="72" spans="48:49">
      <c r="AV72" s="13" t="s">
        <v>110</v>
      </c>
      <c r="AW72" s="13" t="s">
        <v>130</v>
      </c>
    </row>
    <row r="73" spans="48:49">
      <c r="AV73" s="13" t="s">
        <v>205</v>
      </c>
      <c r="AW73" s="13" t="s">
        <v>204</v>
      </c>
    </row>
  </sheetData>
  <mergeCells count="115">
    <mergeCell ref="A1:B1"/>
    <mergeCell ref="A2:D2"/>
    <mergeCell ref="K3:W3"/>
    <mergeCell ref="A4:AF4"/>
    <mergeCell ref="AH4:AJ4"/>
    <mergeCell ref="Q5:AA5"/>
    <mergeCell ref="AH5:AJ5"/>
    <mergeCell ref="Y9:AB9"/>
    <mergeCell ref="AC9:AK9"/>
    <mergeCell ref="AG7:AH7"/>
    <mergeCell ref="AI7:AJ7"/>
    <mergeCell ref="A8:F8"/>
    <mergeCell ref="G8:L8"/>
    <mergeCell ref="M8:AK8"/>
    <mergeCell ref="A9:B9"/>
    <mergeCell ref="C9:I9"/>
    <mergeCell ref="J9:K9"/>
    <mergeCell ref="L9:Q9"/>
    <mergeCell ref="R9:X9"/>
    <mergeCell ref="A6:A7"/>
    <mergeCell ref="B6:E7"/>
    <mergeCell ref="W7:Y7"/>
    <mergeCell ref="Z7:AA7"/>
    <mergeCell ref="AB7:AC7"/>
    <mergeCell ref="AD7:AF7"/>
    <mergeCell ref="A12:B12"/>
    <mergeCell ref="C12:K12"/>
    <mergeCell ref="L12:Q12"/>
    <mergeCell ref="R12:W12"/>
    <mergeCell ref="X12:AA12"/>
    <mergeCell ref="AB12:AK12"/>
    <mergeCell ref="A10:B11"/>
    <mergeCell ref="C10:Q11"/>
    <mergeCell ref="R10:V10"/>
    <mergeCell ref="W10:AK10"/>
    <mergeCell ref="R11:V11"/>
    <mergeCell ref="W11:AK11"/>
    <mergeCell ref="AF18:AH18"/>
    <mergeCell ref="AI18:AK18"/>
    <mergeCell ref="A16:B16"/>
    <mergeCell ref="C16:K16"/>
    <mergeCell ref="L16:Q16"/>
    <mergeCell ref="R16:AK16"/>
    <mergeCell ref="A17:B17"/>
    <mergeCell ref="C17:AK17"/>
    <mergeCell ref="A13:B13"/>
    <mergeCell ref="C13:AK13"/>
    <mergeCell ref="A14:B14"/>
    <mergeCell ref="C14:Q14"/>
    <mergeCell ref="R14:V15"/>
    <mergeCell ref="W14:AK15"/>
    <mergeCell ref="A15:B15"/>
    <mergeCell ref="C15:Q15"/>
    <mergeCell ref="A20:L20"/>
    <mergeCell ref="A22:C25"/>
    <mergeCell ref="D22:E22"/>
    <mergeCell ref="F22:K22"/>
    <mergeCell ref="L22:Q22"/>
    <mergeCell ref="R22:W22"/>
    <mergeCell ref="U24:V24"/>
    <mergeCell ref="U25:V25"/>
    <mergeCell ref="A18:B18"/>
    <mergeCell ref="C18:Y18"/>
    <mergeCell ref="X22:AC22"/>
    <mergeCell ref="D24:E24"/>
    <mergeCell ref="F24:G24"/>
    <mergeCell ref="I24:J24"/>
    <mergeCell ref="L24:M24"/>
    <mergeCell ref="O24:P24"/>
    <mergeCell ref="R24:S24"/>
    <mergeCell ref="X24:Y24"/>
    <mergeCell ref="AA24:AB24"/>
    <mergeCell ref="Z18:AB18"/>
    <mergeCell ref="AC18:AE18"/>
    <mergeCell ref="AD22:AK22"/>
    <mergeCell ref="D23:E23"/>
    <mergeCell ref="F23:H23"/>
    <mergeCell ref="I23:K23"/>
    <mergeCell ref="L23:N23"/>
    <mergeCell ref="O23:Q23"/>
    <mergeCell ref="R23:T23"/>
    <mergeCell ref="U23:W23"/>
    <mergeCell ref="X23:Z23"/>
    <mergeCell ref="AA23:AC23"/>
    <mergeCell ref="AD23:AE23"/>
    <mergeCell ref="AF23:AG23"/>
    <mergeCell ref="AJ23:AK23"/>
    <mergeCell ref="AD24:AJ25"/>
    <mergeCell ref="AK24:AK25"/>
    <mergeCell ref="D25:E25"/>
    <mergeCell ref="F25:G25"/>
    <mergeCell ref="I25:J25"/>
    <mergeCell ref="L25:M25"/>
    <mergeCell ref="O25:P25"/>
    <mergeCell ref="R25:S25"/>
    <mergeCell ref="X25:Y25"/>
    <mergeCell ref="AA25:AB25"/>
    <mergeCell ref="A26:C28"/>
    <mergeCell ref="D26:O26"/>
    <mergeCell ref="P26:V26"/>
    <mergeCell ref="D27:O27"/>
    <mergeCell ref="P27:V27"/>
    <mergeCell ref="D28:O28"/>
    <mergeCell ref="P28:V28"/>
    <mergeCell ref="A31:C31"/>
    <mergeCell ref="D31:AK31"/>
    <mergeCell ref="A32:C37"/>
    <mergeCell ref="M37:AJ37"/>
    <mergeCell ref="A38:AK39"/>
    <mergeCell ref="A29:C29"/>
    <mergeCell ref="D29:H29"/>
    <mergeCell ref="J29:AA29"/>
    <mergeCell ref="AB29:AJ29"/>
    <mergeCell ref="A30:C30"/>
    <mergeCell ref="D30:AK30"/>
  </mergeCells>
  <phoneticPr fontId="3"/>
  <conditionalFormatting sqref="B6">
    <cfRule type="containsBlanks" dxfId="0" priority="1">
      <formula>LEN(TRIM(B6))=0</formula>
    </cfRule>
  </conditionalFormatting>
  <pageMargins left="0.38" right="0.17" top="0.38" bottom="0.24" header="0.3" footer="0.2"/>
  <pageSetup paperSize="9" scale="85" orientation="portrait" r:id="rId1"/>
  <rowBreaks count="1" manualBreakCount="1">
    <brk id="39"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種目一覧</vt:lpstr>
      <vt:lpstr>④-1運営委員会提出用（入力はこのシートのみ）</vt:lpstr>
      <vt:lpstr>⑤団体保管用</vt:lpstr>
      <vt:lpstr>⑥松戸市　提出コピー用</vt:lpstr>
      <vt:lpstr>④-1運営委員会提出用（手書き用）</vt:lpstr>
      <vt:lpstr>④-1運営委員会提出用（入力はこのシートのみ） (2)</vt:lpstr>
      <vt:lpstr>⑤団体保管用 (2)</vt:lpstr>
      <vt:lpstr>'④-1運営委員会提出用（手書き用）'!Print_Area</vt:lpstr>
      <vt:lpstr>'④-1運営委員会提出用（入力はこのシートのみ）'!Print_Area</vt:lpstr>
      <vt:lpstr>'④-1運営委員会提出用（入力はこのシートのみ） (2)'!Print_Area</vt:lpstr>
      <vt:lpstr>⑤団体保管用!Print_Area</vt:lpstr>
      <vt:lpstr>'⑤団体保管用 (2)'!Print_Area</vt:lpstr>
      <vt:lpstr>'⑥松戸市　提出コピー用'!Print_Area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2024-04-09T05:43:44Z</dcterms:modified>
</cp:coreProperties>
</file>