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680" tabRatio="766"/>
  </bookViews>
  <sheets>
    <sheet name="57上段" sheetId="2" r:id="rId1"/>
    <sheet name="57下段" sheetId="12" r:id="rId2"/>
    <sheet name="58" sheetId="3" r:id="rId3"/>
    <sheet name="59" sheetId="14" r:id="rId4"/>
    <sheet name="60" sheetId="4" r:id="rId5"/>
    <sheet name="61" sheetId="9" r:id="rId6"/>
    <sheet name="62" sheetId="8" r:id="rId7"/>
    <sheet name="63" sheetId="5" r:id="rId8"/>
    <sheet name="64" sheetId="6" r:id="rId9"/>
    <sheet name="65" sheetId="10" r:id="rId10"/>
  </sheets>
  <definedNames>
    <definedName name="_Fill" localSheetId="1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9" hidden="1">#REF!</definedName>
    <definedName name="_Fill" hidden="1">#REF!</definedName>
    <definedName name="_Fill2" localSheetId="1" hidden="1">#REF!</definedName>
    <definedName name="_Fill2" localSheetId="3" hidden="1">#REF!</definedName>
    <definedName name="_Fill2" localSheetId="5" hidden="1">#REF!</definedName>
    <definedName name="_Fill2" localSheetId="6" hidden="1">#REF!</definedName>
    <definedName name="_Fill2" localSheetId="9" hidden="1">#REF!</definedName>
    <definedName name="_Fill2" hidden="1">#REF!</definedName>
    <definedName name="HTML_CodePage" hidden="1">932</definedName>
    <definedName name="HTML_Control" localSheetId="1" hidden="1">{"'結果表'!$A$1:$J$48"}</definedName>
    <definedName name="HTML_Control" localSheetId="0" hidden="1">{"'結果表'!$A$1:$J$48"}</definedName>
    <definedName name="HTML_Control" localSheetId="2" hidden="1">{"'結果表'!$A$1:$J$48"}</definedName>
    <definedName name="HTML_Control" localSheetId="3" hidden="1">{"'結果表'!$A$1:$J$48"}</definedName>
    <definedName name="HTML_Control" localSheetId="4" hidden="1">{"'結果表'!$A$1:$J$48"}</definedName>
    <definedName name="HTML_Control" localSheetId="5" hidden="1">{"'結果表'!$A$1:$J$48"}</definedName>
    <definedName name="HTML_Control" localSheetId="6" hidden="1">{"'結果表'!$A$1:$J$48"}</definedName>
    <definedName name="HTML_Control" localSheetId="7" hidden="1">{"'結果表'!$A$1:$J$48"}</definedName>
    <definedName name="HTML_Control" localSheetId="8" hidden="1">{"'結果表'!$A$1:$J$48"}</definedName>
    <definedName name="HTML_Control" localSheetId="9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0" l="1"/>
</calcChain>
</file>

<file path=xl/sharedStrings.xml><?xml version="1.0" encoding="utf-8"?>
<sst xmlns="http://schemas.openxmlformats.org/spreadsheetml/2006/main" count="521" uniqueCount="269">
  <si>
    <t>元</t>
    <rPh sb="0" eb="1">
      <t>モト</t>
    </rPh>
    <phoneticPr fontId="3"/>
  </si>
  <si>
    <t>令和</t>
    <rPh sb="0" eb="1">
      <t>レイワ</t>
    </rPh>
    <phoneticPr fontId="3"/>
  </si>
  <si>
    <t>年</t>
    <rPh sb="0" eb="1">
      <t>ネン</t>
    </rPh>
    <phoneticPr fontId="7"/>
  </si>
  <si>
    <t>平成</t>
    <rPh sb="0" eb="1">
      <t>ヘイセイ</t>
    </rPh>
    <phoneticPr fontId="7"/>
  </si>
  <si>
    <t>その他収入額</t>
    <phoneticPr fontId="5"/>
  </si>
  <si>
    <t>加工賃収入額</t>
    <rPh sb="3" eb="5">
      <t>シュウニュウ</t>
    </rPh>
    <rPh sb="5" eb="6">
      <t>ガク</t>
    </rPh>
    <phoneticPr fontId="5"/>
  </si>
  <si>
    <t>製造品出荷額</t>
  </si>
  <si>
    <t>総額</t>
    <phoneticPr fontId="5"/>
  </si>
  <si>
    <t>付加価値額</t>
    <phoneticPr fontId="5"/>
  </si>
  <si>
    <t>生産額</t>
    <phoneticPr fontId="5"/>
  </si>
  <si>
    <t>製造品出荷額等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phoneticPr fontId="5"/>
  </si>
  <si>
    <t>年</t>
    <phoneticPr fontId="5"/>
  </si>
  <si>
    <t>女</t>
    <phoneticPr fontId="5"/>
  </si>
  <si>
    <t>男</t>
    <phoneticPr fontId="5"/>
  </si>
  <si>
    <t>個人事業主・無給家族従業者</t>
    <rPh sb="6" eb="8">
      <t>ムキュウ</t>
    </rPh>
    <phoneticPr fontId="5"/>
  </si>
  <si>
    <t>常用労働者</t>
    <phoneticPr fontId="5"/>
  </si>
  <si>
    <t>総数</t>
    <phoneticPr fontId="5"/>
  </si>
  <si>
    <t>300人以上</t>
    <phoneticPr fontId="5"/>
  </si>
  <si>
    <t>30～299人</t>
    <phoneticPr fontId="5"/>
  </si>
  <si>
    <t>29人以下</t>
    <phoneticPr fontId="5"/>
  </si>
  <si>
    <t>原材料使用額等</t>
    <phoneticPr fontId="5"/>
  </si>
  <si>
    <t>現金給与総額</t>
    <phoneticPr fontId="5"/>
  </si>
  <si>
    <t xml:space="preserve">  従業者数</t>
    <phoneticPr fontId="5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</si>
  <si>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5"/>
  </si>
  <si>
    <t>その他</t>
    <phoneticPr fontId="5"/>
  </si>
  <si>
    <t>輸送用機械</t>
    <rPh sb="2" eb="3">
      <t>ヨウ</t>
    </rPh>
    <phoneticPr fontId="5"/>
  </si>
  <si>
    <t>情報通信機械</t>
    <rPh sb="0" eb="2">
      <t>ジョウホウ</t>
    </rPh>
    <rPh sb="2" eb="4">
      <t>ツウシン</t>
    </rPh>
    <phoneticPr fontId="5"/>
  </si>
  <si>
    <t>電気機械</t>
    <rPh sb="0" eb="2">
      <t>デンキ</t>
    </rPh>
    <rPh sb="2" eb="4">
      <t>キカイ</t>
    </rPh>
    <phoneticPr fontId="5"/>
  </si>
  <si>
    <t>電子・デバイス</t>
    <rPh sb="0" eb="2">
      <t>デンシ</t>
    </rPh>
    <phoneticPr fontId="5"/>
  </si>
  <si>
    <t>業務用機械</t>
    <rPh sb="0" eb="3">
      <t>ギョウムヨウ</t>
    </rPh>
    <phoneticPr fontId="5"/>
  </si>
  <si>
    <t>生産用機械</t>
    <rPh sb="0" eb="3">
      <t>セイサンヨウ</t>
    </rPh>
    <phoneticPr fontId="5"/>
  </si>
  <si>
    <t>はん用機械</t>
    <rPh sb="2" eb="3">
      <t>ヨウ</t>
    </rPh>
    <phoneticPr fontId="5"/>
  </si>
  <si>
    <t>金属製品</t>
    <phoneticPr fontId="5"/>
  </si>
  <si>
    <t>非鉄</t>
    <phoneticPr fontId="5"/>
  </si>
  <si>
    <t>鉄鋼</t>
    <phoneticPr fontId="5"/>
  </si>
  <si>
    <t>窯業・土石</t>
    <phoneticPr fontId="5"/>
  </si>
  <si>
    <t>なめし革</t>
    <phoneticPr fontId="5"/>
  </si>
  <si>
    <t>ゴム</t>
    <phoneticPr fontId="5"/>
  </si>
  <si>
    <t>プラスチック</t>
    <phoneticPr fontId="5"/>
  </si>
  <si>
    <t>石油・石炭</t>
    <phoneticPr fontId="5"/>
  </si>
  <si>
    <t>化学</t>
    <phoneticPr fontId="5"/>
  </si>
  <si>
    <t>印刷</t>
    <rPh sb="0" eb="2">
      <t>インサツ</t>
    </rPh>
    <phoneticPr fontId="5"/>
  </si>
  <si>
    <t>パルプ ・紙</t>
    <phoneticPr fontId="5"/>
  </si>
  <si>
    <t>家具・装備品</t>
    <rPh sb="3" eb="5">
      <t>ソウビ</t>
    </rPh>
    <phoneticPr fontId="5"/>
  </si>
  <si>
    <t>木材・木製品</t>
    <phoneticPr fontId="5"/>
  </si>
  <si>
    <t>繊維</t>
    <phoneticPr fontId="5"/>
  </si>
  <si>
    <t>飲料・たばこ</t>
    <phoneticPr fontId="5"/>
  </si>
  <si>
    <t>食料品</t>
    <phoneticPr fontId="5"/>
  </si>
  <si>
    <t>無給家族従業者</t>
    <rPh sb="0" eb="2">
      <t>ムキュウ</t>
    </rPh>
    <phoneticPr fontId="5"/>
  </si>
  <si>
    <t>その他収入額</t>
    <rPh sb="2" eb="3">
      <t>タ</t>
    </rPh>
    <phoneticPr fontId="5"/>
  </si>
  <si>
    <t>加工賃収入額</t>
  </si>
  <si>
    <t>総額</t>
    <phoneticPr fontId="9"/>
  </si>
  <si>
    <t>個人事業主・</t>
    <phoneticPr fontId="5"/>
  </si>
  <si>
    <t>常用労働者</t>
  </si>
  <si>
    <t>総数</t>
    <phoneticPr fontId="9"/>
  </si>
  <si>
    <t>29人以下</t>
  </si>
  <si>
    <t>付加価値額</t>
  </si>
  <si>
    <t xml:space="preserve">  製造品出荷額等</t>
    <rPh sb="2" eb="3">
      <t>セイ</t>
    </rPh>
    <rPh sb="3" eb="4">
      <t>ヅクリ</t>
    </rPh>
    <rPh sb="4" eb="5">
      <t>シナ</t>
    </rPh>
    <rPh sb="5" eb="6">
      <t>デ</t>
    </rPh>
    <rPh sb="6" eb="7">
      <t>ニ</t>
    </rPh>
    <rPh sb="7" eb="8">
      <t>ガク</t>
    </rPh>
    <rPh sb="8" eb="9">
      <t>トウ</t>
    </rPh>
    <phoneticPr fontId="5"/>
  </si>
  <si>
    <t>原材料使用額等</t>
    <phoneticPr fontId="9"/>
  </si>
  <si>
    <t>従業者数</t>
    <rPh sb="0" eb="1">
      <t>ジュウ</t>
    </rPh>
    <rPh sb="1" eb="2">
      <t>ギョウ</t>
    </rPh>
    <rPh sb="2" eb="3">
      <t>モノ</t>
    </rPh>
    <rPh sb="3" eb="4">
      <t>スウ</t>
    </rPh>
    <phoneticPr fontId="5"/>
  </si>
  <si>
    <t>事業所数</t>
    <rPh sb="0" eb="1">
      <t>コト</t>
    </rPh>
    <rPh sb="1" eb="2">
      <t>ギョウ</t>
    </rPh>
    <rPh sb="2" eb="3">
      <t>トコロ</t>
    </rPh>
    <rPh sb="3" eb="4">
      <t>カズ</t>
    </rPh>
    <phoneticPr fontId="5"/>
  </si>
  <si>
    <t>産業中分類</t>
    <rPh sb="2" eb="3">
      <t>ナカ</t>
    </rPh>
    <rPh sb="3" eb="4">
      <t>ブン</t>
    </rPh>
    <rPh sb="4" eb="5">
      <t>タグイ</t>
    </rPh>
    <phoneticPr fontId="5"/>
  </si>
  <si>
    <t xml:space="preserve">   1000人以上</t>
    <phoneticPr fontId="5"/>
  </si>
  <si>
    <t xml:space="preserve">  500 ～ 999 人</t>
    <phoneticPr fontId="5"/>
  </si>
  <si>
    <t xml:space="preserve">  300 ～ 499 人</t>
    <phoneticPr fontId="5"/>
  </si>
  <si>
    <t xml:space="preserve">  200 ～ 299 人</t>
    <phoneticPr fontId="5"/>
  </si>
  <si>
    <t xml:space="preserve">  100 ～ 199 人</t>
    <phoneticPr fontId="5"/>
  </si>
  <si>
    <t>　 50 ～ 99 人</t>
    <phoneticPr fontId="5"/>
  </si>
  <si>
    <t>　 30 ～ 49 人</t>
    <phoneticPr fontId="5"/>
  </si>
  <si>
    <t>　 20 ～ 29 人</t>
    <phoneticPr fontId="5"/>
  </si>
  <si>
    <t>　 10 ～ 19 人</t>
    <phoneticPr fontId="5"/>
  </si>
  <si>
    <t>　　4～9 人</t>
    <phoneticPr fontId="5"/>
  </si>
  <si>
    <t>加工賃収入額</t>
    <phoneticPr fontId="9"/>
  </si>
  <si>
    <t>製造品出荷額</t>
    <phoneticPr fontId="9"/>
  </si>
  <si>
    <t>規　　　　模</t>
    <phoneticPr fontId="5"/>
  </si>
  <si>
    <t>令和元年</t>
    <rPh sb="0" eb="2">
      <t>レイワ</t>
    </rPh>
    <rPh sb="2" eb="4">
      <t>ガンネン</t>
    </rPh>
    <phoneticPr fontId="5"/>
  </si>
  <si>
    <t>元</t>
    <rPh sb="0" eb="1">
      <t>ガン</t>
    </rPh>
    <phoneticPr fontId="3"/>
  </si>
  <si>
    <t>製造品出荷額等</t>
    <phoneticPr fontId="5"/>
  </si>
  <si>
    <t>現金給与総額</t>
  </si>
  <si>
    <t>従業者数</t>
  </si>
  <si>
    <t>個人</t>
    <rPh sb="1" eb="2">
      <t>ヒト</t>
    </rPh>
    <phoneticPr fontId="5"/>
  </si>
  <si>
    <t>組合・その他の法人</t>
    <phoneticPr fontId="5"/>
  </si>
  <si>
    <t>会社</t>
    <rPh sb="1" eb="2">
      <t>シャ</t>
    </rPh>
    <phoneticPr fontId="5"/>
  </si>
  <si>
    <t>総数</t>
    <rPh sb="1" eb="2">
      <t>スウ</t>
    </rPh>
    <phoneticPr fontId="5"/>
  </si>
  <si>
    <t>その他収入額</t>
    <rPh sb="2" eb="3">
      <t>タ</t>
    </rPh>
    <rPh sb="3" eb="5">
      <t>シュウニュウ</t>
    </rPh>
    <rPh sb="5" eb="6">
      <t>ガク</t>
    </rPh>
    <phoneticPr fontId="5"/>
  </si>
  <si>
    <t>300人以上</t>
  </si>
  <si>
    <t>30～299人</t>
  </si>
  <si>
    <t>従業者数</t>
    <rPh sb="0" eb="1">
      <t>ギョウ</t>
    </rPh>
    <rPh sb="1" eb="2">
      <t>モノ</t>
    </rPh>
    <rPh sb="3" eb="4">
      <t>スウ</t>
    </rPh>
    <phoneticPr fontId="5"/>
  </si>
  <si>
    <t>規模</t>
    <rPh sb="1" eb="2">
      <t>ノット</t>
    </rPh>
    <phoneticPr fontId="5"/>
  </si>
  <si>
    <t>主水新田</t>
  </si>
  <si>
    <t>新松戸東</t>
  </si>
  <si>
    <t>七右衛門新田</t>
  </si>
  <si>
    <t>幸谷</t>
  </si>
  <si>
    <t>三ケ月</t>
  </si>
  <si>
    <t>新作</t>
  </si>
  <si>
    <t>中根</t>
  </si>
  <si>
    <t>馬橋</t>
  </si>
  <si>
    <t>小金上総町</t>
  </si>
  <si>
    <t>田中新田</t>
  </si>
  <si>
    <t>根木内</t>
  </si>
  <si>
    <t>河原塚</t>
  </si>
  <si>
    <t>久保平賀</t>
  </si>
  <si>
    <t>高塚新田</t>
  </si>
  <si>
    <t>東平賀</t>
  </si>
  <si>
    <t>秋山(全域)</t>
    <rPh sb="3" eb="5">
      <t>ゼンイキ</t>
    </rPh>
    <phoneticPr fontId="5"/>
  </si>
  <si>
    <t>殿平賀</t>
  </si>
  <si>
    <t>大橋</t>
  </si>
  <si>
    <t>平賀</t>
    <phoneticPr fontId="3"/>
  </si>
  <si>
    <t>和名ケ谷</t>
  </si>
  <si>
    <t>大谷口</t>
  </si>
  <si>
    <t>野菊野</t>
  </si>
  <si>
    <t>小金</t>
  </si>
  <si>
    <t>六高台西</t>
    <phoneticPr fontId="3"/>
  </si>
  <si>
    <t>樋野口</t>
  </si>
  <si>
    <t>根本</t>
  </si>
  <si>
    <t>吉井町</t>
  </si>
  <si>
    <t>小根本</t>
  </si>
  <si>
    <t>胡録台</t>
  </si>
  <si>
    <t>串崎南町</t>
  </si>
  <si>
    <t>岩瀬</t>
  </si>
  <si>
    <t>松飛台</t>
  </si>
  <si>
    <t>高柳新田</t>
  </si>
  <si>
    <t>串崎新田</t>
  </si>
  <si>
    <t>松戸新田</t>
  </si>
  <si>
    <t>上本郷</t>
  </si>
  <si>
    <t>栗ケ沢</t>
  </si>
  <si>
    <t>中和倉</t>
    <phoneticPr fontId="3"/>
  </si>
  <si>
    <t>栗山</t>
  </si>
  <si>
    <t>千駄堀</t>
  </si>
  <si>
    <t>下矢切</t>
  </si>
  <si>
    <t>中矢切</t>
  </si>
  <si>
    <t>金ケ作</t>
  </si>
  <si>
    <t>上矢切</t>
  </si>
  <si>
    <t>本町</t>
  </si>
  <si>
    <t>小山</t>
  </si>
  <si>
    <t>中根長津町</t>
  </si>
  <si>
    <t>松戸</t>
  </si>
  <si>
    <t>外河原</t>
  </si>
  <si>
    <t>従業者数</t>
    <phoneticPr fontId="5"/>
  </si>
  <si>
    <t>事業所数</t>
    <phoneticPr fontId="5"/>
  </si>
  <si>
    <t>地区</t>
    <phoneticPr fontId="5"/>
  </si>
  <si>
    <t>…</t>
  </si>
  <si>
    <t>年</t>
    <rPh sb="0" eb="1">
      <t>ネン</t>
    </rPh>
    <phoneticPr fontId="5"/>
  </si>
  <si>
    <t>平成</t>
    <rPh sb="0" eb="1">
      <t>ヘイセイ</t>
    </rPh>
    <phoneticPr fontId="5"/>
  </si>
  <si>
    <t>冷却用水
温調用水</t>
    <rPh sb="2" eb="4">
      <t>ヨウスイ</t>
    </rPh>
    <rPh sb="5" eb="7">
      <t>オンチョウ</t>
    </rPh>
    <rPh sb="7" eb="9">
      <t>ヨウスイ</t>
    </rPh>
    <phoneticPr fontId="5"/>
  </si>
  <si>
    <t>製品処理用水
洗じょう用水</t>
    <phoneticPr fontId="5"/>
  </si>
  <si>
    <t>原料用水</t>
  </si>
  <si>
    <t>ボイラ用水</t>
  </si>
  <si>
    <t>回収水</t>
    <rPh sb="0" eb="2">
      <t>カイシュウ</t>
    </rPh>
    <rPh sb="2" eb="3">
      <t>スイ</t>
    </rPh>
    <phoneticPr fontId="5"/>
  </si>
  <si>
    <t>井戸水</t>
    <phoneticPr fontId="5"/>
  </si>
  <si>
    <t>上水道</t>
    <phoneticPr fontId="5"/>
  </si>
  <si>
    <t>工業用水道</t>
  </si>
  <si>
    <t>北松戸工業団地</t>
    <phoneticPr fontId="5"/>
  </si>
  <si>
    <t>松飛台工業団地</t>
    <phoneticPr fontId="5"/>
  </si>
  <si>
    <t>稔台工業団地</t>
    <phoneticPr fontId="5"/>
  </si>
  <si>
    <t>令和元年</t>
    <phoneticPr fontId="5"/>
  </si>
  <si>
    <t>平成30年</t>
    <phoneticPr fontId="5"/>
  </si>
  <si>
    <t>平成30年</t>
    <rPh sb="0" eb="2">
      <t>ヘイセイ</t>
    </rPh>
    <phoneticPr fontId="5"/>
  </si>
  <si>
    <t>工業団地名</t>
    <phoneticPr fontId="5"/>
  </si>
  <si>
    <t>　　　　 ただし、平成23年は平成24年2月1日現在の数値。</t>
    <phoneticPr fontId="3"/>
  </si>
  <si>
    <t>x</t>
    <phoneticPr fontId="3"/>
  </si>
  <si>
    <t>　　　2．事業所数、従業者数は、令和2年6月1日現在の数値。</t>
    <phoneticPr fontId="12"/>
  </si>
  <si>
    <t>　　　3．製造品出荷額等、付加価値額は、1年間の数値。</t>
    <phoneticPr fontId="12"/>
  </si>
  <si>
    <t>　　　2．事業所数、従業者数は、翌年6月1日現在の数値。</t>
    <phoneticPr fontId="12"/>
  </si>
  <si>
    <t>　　　3．製造品出荷額等、付加価値額は、表示年次における1年間の数値。</t>
    <phoneticPr fontId="12"/>
  </si>
  <si>
    <t>　　　2．従業者30人以上の事業所を対象としている。</t>
    <phoneticPr fontId="12"/>
  </si>
  <si>
    <t>(万円)</t>
  </si>
  <si>
    <t>西馬橋(全域)</t>
  </si>
  <si>
    <t>旭町(全域)</t>
  </si>
  <si>
    <t>二十世紀が丘(全域)</t>
    <rPh sb="7" eb="9">
      <t>ゼンイキ</t>
    </rPh>
    <phoneticPr fontId="3"/>
  </si>
  <si>
    <t>常盤平(全域)</t>
  </si>
  <si>
    <t>日暮(全域)</t>
  </si>
  <si>
    <t>三矢小台(全域)</t>
  </si>
  <si>
    <t>八ケ崎(全域)</t>
  </si>
  <si>
    <t>北松戸(全域)</t>
  </si>
  <si>
    <t>小金原(全域)</t>
  </si>
  <si>
    <t>南花島(全域)</t>
  </si>
  <si>
    <t>牧の原(全域)</t>
  </si>
  <si>
    <t>仲井町(全域)</t>
  </si>
  <si>
    <t>稔台(全域)</t>
  </si>
  <si>
    <t>六高台(全域)</t>
  </si>
  <si>
    <t>六実(全域)</t>
  </si>
  <si>
    <t>竹ケ花(西町含む)</t>
    <rPh sb="4" eb="5">
      <t>ニシ</t>
    </rPh>
    <rPh sb="5" eb="6">
      <t>マチ</t>
    </rPh>
    <rPh sb="6" eb="7">
      <t>フク</t>
    </rPh>
    <phoneticPr fontId="3"/>
  </si>
  <si>
    <t>五香(全域)</t>
  </si>
  <si>
    <t>五香南(全域)</t>
  </si>
  <si>
    <t>五香西(全域)</t>
  </si>
  <si>
    <t>古ケ崎(全域)</t>
  </si>
  <si>
    <t>小金清志町(全域)</t>
  </si>
  <si>
    <t>緑ケ丘(全域)</t>
  </si>
  <si>
    <t>小金きよしケ丘(全域)</t>
  </si>
  <si>
    <t>栄町(全域)</t>
  </si>
  <si>
    <t>二ツ木(二葉町含む)</t>
    <rPh sb="4" eb="7">
      <t>フタバチョウ</t>
    </rPh>
    <rPh sb="7" eb="8">
      <t>フク</t>
    </rPh>
    <phoneticPr fontId="3"/>
  </si>
  <si>
    <t>栄町西(全域)</t>
  </si>
  <si>
    <t>紙敷(全域)</t>
  </si>
  <si>
    <t>幸田(全域)</t>
  </si>
  <si>
    <t>東松戸(全域)</t>
  </si>
  <si>
    <t>横須賀(全域)</t>
  </si>
  <si>
    <t>中金杉(全域)</t>
  </si>
  <si>
    <t>新松戸南(全域)</t>
  </si>
  <si>
    <t>新松戸北(全域)</t>
  </si>
  <si>
    <t>大金平(全域)</t>
  </si>
  <si>
    <t>新松戸(全域)</t>
  </si>
  <si>
    <t>(万円)</t>
    <rPh sb="1" eb="3">
      <t>マンエン</t>
    </rPh>
    <phoneticPr fontId="5"/>
  </si>
  <si>
    <t>(1)水源別</t>
  </si>
  <si>
    <t>(㎥)</t>
  </si>
  <si>
    <t>(2)用途別</t>
  </si>
  <si>
    <t>　　　　 業者の飲料水・雑用水を含む)を操業日数で割ったもの。</t>
  </si>
  <si>
    <t>　　　3．平成29年工業統計調査より、「工業用地及び工業用水」の項目が簡素化され、(1)水源別の「回収</t>
  </si>
  <si>
    <t>　　　　 水」及び(2)用途別が廃止された。</t>
    <rPh sb="7" eb="8">
      <t>オヨ</t>
    </rPh>
    <phoneticPr fontId="5"/>
  </si>
  <si>
    <t>注）　1．従業者4人以上の事業所を対象としている。</t>
    <phoneticPr fontId="5"/>
  </si>
  <si>
    <t>注）　1．従業者4人以上の事業所を対象としている。</t>
    <phoneticPr fontId="9"/>
  </si>
  <si>
    <t>注）　1．従業者4人以上の事業所を対象としている。</t>
    <phoneticPr fontId="12"/>
  </si>
  <si>
    <t>注）　1．1日当たり工業用水使用水量とは、表示年次における1年間の事業所で使用した工業用水の総量(従</t>
    <phoneticPr fontId="5"/>
  </si>
  <si>
    <t>令和元年</t>
    <phoneticPr fontId="3"/>
  </si>
  <si>
    <t>57.工業の推移</t>
    <phoneticPr fontId="5"/>
  </si>
  <si>
    <t>58．従業者規模別事業所数、従業者数、製造品出荷額等</t>
    <phoneticPr fontId="5"/>
  </si>
  <si>
    <t>59．産業(中分類)別事業所数、従業者数、製造品出荷額等</t>
    <phoneticPr fontId="3"/>
  </si>
  <si>
    <t>60．経営組織別事業所数、従業者数、製造品出荷額等</t>
    <phoneticPr fontId="5"/>
  </si>
  <si>
    <t>63．地区別事業所数、従業者数、製造品出荷額等、付加価値額</t>
    <rPh sb="21" eb="22">
      <t>トウ</t>
    </rPh>
    <phoneticPr fontId="5"/>
  </si>
  <si>
    <t>64．工業団地別事業所数、従業者数、製造品出荷額等、
　　付加価値額</t>
    <phoneticPr fontId="5"/>
  </si>
  <si>
    <t>65．淡水の1日当たり工業用水使用水量</t>
    <phoneticPr fontId="5"/>
  </si>
  <si>
    <t>減価償却額
(30人以上の事業所のみ)</t>
    <rPh sb="9" eb="12">
      <t>ニンイジョウ</t>
    </rPh>
    <rPh sb="13" eb="16">
      <t>ジギョウショ</t>
    </rPh>
    <phoneticPr fontId="3"/>
  </si>
  <si>
    <t>投資総額
(30人以上の事業所のみ)</t>
    <rPh sb="2" eb="3">
      <t>ソウ</t>
    </rPh>
    <phoneticPr fontId="5"/>
  </si>
  <si>
    <t>　　　2．事業所数、従業者数は、平成26年以前は各年12月31日現在、平成27年以降は翌年6月1日現在の数値。</t>
    <phoneticPr fontId="5"/>
  </si>
  <si>
    <t>　　　3．事業所数、従業者数以外は、表示年次における1年間の数値。</t>
    <phoneticPr fontId="5"/>
  </si>
  <si>
    <t>製造品出荷額等</t>
    <phoneticPr fontId="5"/>
  </si>
  <si>
    <t>61．1事業所当たりの製造品出荷額等</t>
    <phoneticPr fontId="5"/>
  </si>
  <si>
    <t>62．従業者1人当たりの製造品出荷額等</t>
    <phoneticPr fontId="5"/>
  </si>
  <si>
    <t>令和2年</t>
    <phoneticPr fontId="3"/>
  </si>
  <si>
    <t>くず・廃物計</t>
    <phoneticPr fontId="3"/>
  </si>
  <si>
    <t>くず・廃物計</t>
    <phoneticPr fontId="3"/>
  </si>
  <si>
    <t>くず・廃物計</t>
    <phoneticPr fontId="5"/>
  </si>
  <si>
    <t>資本金1千万円未満</t>
    <phoneticPr fontId="3"/>
  </si>
  <si>
    <t>1千万円～3千万円未満</t>
    <phoneticPr fontId="3"/>
  </si>
  <si>
    <t>3千万円～5千万円未満</t>
    <phoneticPr fontId="3"/>
  </si>
  <si>
    <t>5千万円～3億円未満</t>
    <phoneticPr fontId="3"/>
  </si>
  <si>
    <t>3億円以上</t>
    <phoneticPr fontId="3"/>
  </si>
  <si>
    <t>その他</t>
    <rPh sb="2" eb="3">
      <t>タ</t>
    </rPh>
    <phoneticPr fontId="3"/>
  </si>
  <si>
    <t>　　　「経済センサス‐活動調査結果」(平成23年,平成28年,令和3年)</t>
    <rPh sb="31" eb="33">
      <t>レイワ</t>
    </rPh>
    <rPh sb="34" eb="35">
      <t>ネン</t>
    </rPh>
    <phoneticPr fontId="3"/>
  </si>
  <si>
    <t>　　　4．事業所数、従業者数以外は、表示年次における1年間の数値。</t>
    <phoneticPr fontId="5"/>
  </si>
  <si>
    <t>　　　3．令和2年の個人事業主・無給家族従業者は「令和3年経済センサス-活動調査産業別集計（製造業）」</t>
    <phoneticPr fontId="3"/>
  </si>
  <si>
    <t>　　　　 において集計対象外のため該当なし。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</si>
  <si>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</si>
  <si>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</si>
  <si>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</si>
  <si>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</si>
  <si>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　　　3．個人事業主・無給家族従業者は「令和3年経済センサス-活動調査産業別集計（製造業）」</t>
    <phoneticPr fontId="3"/>
  </si>
  <si>
    <t>　　　　 において集計対象外のため該当なし。</t>
    <phoneticPr fontId="3"/>
  </si>
  <si>
    <t>　　　4．事業所数、従業者数以外は、1年間の数値。</t>
    <phoneticPr fontId="9"/>
  </si>
  <si>
    <t>　　　2．事業所数、従業者数は、令和3年6月1日現在の数値。</t>
    <phoneticPr fontId="9"/>
  </si>
  <si>
    <t>資料　「工業統計調査結果」、「経済センサス-活動調査結果」</t>
    <rPh sb="10" eb="12">
      <t>ケッカ</t>
    </rPh>
    <rPh sb="15" eb="17">
      <t>ケイザイ</t>
    </rPh>
    <rPh sb="22" eb="26">
      <t>カツドウチョウサ</t>
    </rPh>
    <rPh sb="26" eb="28">
      <t>ケッカ</t>
    </rPh>
    <phoneticPr fontId="5"/>
  </si>
  <si>
    <t xml:space="preserve">      3．個人事業主・無給家族従業者は「令和3年経済センサス-活動調査産業別集計（製造業）」</t>
    <phoneticPr fontId="3"/>
  </si>
  <si>
    <t>　　　　 において集計対象外のため該当なし。</t>
    <phoneticPr fontId="3"/>
  </si>
  <si>
    <t>令和2年</t>
    <phoneticPr fontId="3"/>
  </si>
  <si>
    <r>
      <t>30</t>
    </r>
    <r>
      <rPr>
        <sz val="10.4"/>
        <rFont val="ＭＳ 明朝"/>
        <family val="1"/>
        <charset val="128"/>
      </rPr>
      <t>～2</t>
    </r>
    <r>
      <rPr>
        <sz val="11"/>
        <rFont val="ＭＳ 明朝"/>
        <family val="1"/>
        <charset val="128"/>
      </rPr>
      <t>99人</t>
    </r>
    <phoneticPr fontId="5"/>
  </si>
  <si>
    <t>　　　2．事業所数、従業者数は、令和3年6月1日現在の数値。</t>
    <phoneticPr fontId="9"/>
  </si>
  <si>
    <t>資料　「工業統計調査結果」、「経済センサス-活動調査結果」</t>
    <rPh sb="10" eb="12">
      <t>ケッカ</t>
    </rPh>
    <phoneticPr fontId="5"/>
  </si>
  <si>
    <t>令和2年</t>
    <phoneticPr fontId="3"/>
  </si>
  <si>
    <t>　　　2．事業所数、従業者数は、令和3年6月1日現在の数値。</t>
    <phoneticPr fontId="9"/>
  </si>
  <si>
    <t>　　　3．個人事業主・無給家族従業者は「令和3年経済センサス-活動調査産業別</t>
    <phoneticPr fontId="3"/>
  </si>
  <si>
    <t>　　　　 集計（製造業）」において集計対象外のため該当なし。</t>
    <phoneticPr fontId="3"/>
  </si>
  <si>
    <t>資料　「工業統計調査結果」(平成22,平成24～26年,平成28～30年,令和元～2年)</t>
    <rPh sb="4" eb="6">
      <t>コウギョウ</t>
    </rPh>
    <rPh sb="6" eb="8">
      <t>トウケイ</t>
    </rPh>
    <rPh sb="8" eb="10">
      <t>チョウサ</t>
    </rPh>
    <rPh sb="10" eb="12">
      <t>ケッカ</t>
    </rPh>
    <phoneticPr fontId="5"/>
  </si>
  <si>
    <t>　　　「経済センサス‐活動調査結果」(平成23年,平成28年,令和3年)</t>
    <phoneticPr fontId="3"/>
  </si>
  <si>
    <t>資料　「工業統計調査結果」</t>
    <rPh sb="10" eb="12">
      <t>ケッカ</t>
    </rPh>
    <phoneticPr fontId="5"/>
  </si>
  <si>
    <t>資料　 「工業統計調査結果」</t>
    <rPh sb="11" eb="13">
      <t>ケッカ</t>
    </rPh>
    <phoneticPr fontId="5"/>
  </si>
  <si>
    <t>原材料
使用額等</t>
    <phoneticPr fontId="5"/>
  </si>
  <si>
    <t>常用労働者</t>
    <phoneticPr fontId="3"/>
  </si>
  <si>
    <t>資料　「工業統計調査結果」(平成24～26年,平成28～30年,令和元～2年)</t>
    <rPh sb="4" eb="6">
      <t>コウギョウ</t>
    </rPh>
    <rPh sb="6" eb="8">
      <t>トウケイ</t>
    </rPh>
    <rPh sb="8" eb="10">
      <t>チョウサ</t>
    </rPh>
    <rPh sb="10" eb="12">
      <t>ケッカ</t>
    </rPh>
    <rPh sb="14" eb="16">
      <t>ヘイセイ</t>
    </rPh>
    <rPh sb="21" eb="22">
      <t>ネン</t>
    </rPh>
    <rPh sb="23" eb="25">
      <t>ヘイセイ</t>
    </rPh>
    <rPh sb="32" eb="34">
      <t>レイワ</t>
    </rPh>
    <rPh sb="34" eb="35">
      <t>ガン</t>
    </rPh>
    <rPh sb="37" eb="38">
      <t>ネン</t>
    </rPh>
    <phoneticPr fontId="5"/>
  </si>
  <si>
    <r>
      <t>資料　</t>
    </r>
    <r>
      <rPr>
        <sz val="10.4"/>
        <rFont val="ＭＳ 明朝"/>
        <family val="1"/>
        <charset val="128"/>
      </rPr>
      <t>「工業統計調査結果」(平成24～26年,平成28～30年,令和元～2年)</t>
    </r>
    <rPh sb="4" eb="6">
      <t>コウギョウ</t>
    </rPh>
    <rPh sb="6" eb="8">
      <t>トウケイ</t>
    </rPh>
    <rPh sb="8" eb="10">
      <t>チョウサ</t>
    </rPh>
    <rPh sb="10" eb="12">
      <t>ケッカ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</si>
</sst>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;&quot;△&quot;#,###;&quot;－&quot;;@"/>
    <numFmt numFmtId="177" formatCode="#,##0.0;&quot;△ &quot;#,##0.0"/>
    <numFmt numFmtId="178" formatCode="#,##0;&quot;△ &quot;#,##0"/>
  </numFmts>
  <fonts count="23" x14ac:knownFonts="1">
    <font>
      <sz val="11"/>
      <color theme="1"/>
      <name val="游ゴシック"/>
      <family val="2"/>
      <scheme val="minor"/>
    </font>
    <font>
      <sz val="10.4"/>
      <name val="ＭＳ 明朝"/>
      <family val="1"/>
      <charset val="128"/>
    </font>
    <font>
      <sz val="10.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16"/>
      <name val="ＭＳ 明朝"/>
      <family val="1"/>
      <charset val="128"/>
    </font>
    <font>
      <sz val="10.4"/>
      <color indexed="64"/>
      <name val="ＭＳ 明朝"/>
      <family val="1"/>
      <charset val="128"/>
    </font>
    <font>
      <b/>
      <sz val="10.4"/>
      <color theme="1"/>
      <name val="ＭＳ ゴシック"/>
      <family val="3"/>
      <charset val="128"/>
    </font>
    <font>
      <b/>
      <sz val="10.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4"/>
      <color rgb="FFFF0000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4"/>
      <name val="ＭＳ ゴシック"/>
      <family val="3"/>
      <charset val="128"/>
    </font>
    <font>
      <b/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5">
    <xf numFmtId="0" fontId="0" fillId="0" borderId="0" xfId="0"/>
    <xf numFmtId="0" fontId="2" fillId="0" borderId="0" xfId="1" applyFont="1"/>
    <xf numFmtId="0" fontId="4" fillId="0" borderId="0" xfId="1" applyFont="1"/>
    <xf numFmtId="0" fontId="4" fillId="0" borderId="0" xfId="1" applyFont="1" applyFill="1"/>
    <xf numFmtId="0" fontId="4" fillId="0" borderId="0" xfId="1" applyFont="1" applyFill="1" applyAlignment="1">
      <alignment vertical="center"/>
    </xf>
    <xf numFmtId="0" fontId="4" fillId="0" borderId="0" xfId="1" quotePrefix="1" applyFont="1" applyFill="1" applyAlignment="1">
      <alignment horizontal="left" vertical="center"/>
    </xf>
    <xf numFmtId="0" fontId="2" fillId="0" borderId="0" xfId="1" applyFont="1" applyBorder="1"/>
    <xf numFmtId="0" fontId="4" fillId="0" borderId="10" xfId="1" applyFont="1" applyBorder="1"/>
    <xf numFmtId="0" fontId="2" fillId="0" borderId="0" xfId="1" applyFont="1" applyAlignment="1">
      <alignment vertical="center"/>
    </xf>
    <xf numFmtId="0" fontId="1" fillId="0" borderId="0" xfId="1"/>
    <xf numFmtId="0" fontId="1" fillId="0" borderId="0" xfId="1" applyAlignment="1">
      <alignment vertical="center"/>
    </xf>
    <xf numFmtId="0" fontId="1" fillId="0" borderId="0" xfId="1" quotePrefix="1" applyAlignment="1">
      <alignment horizontal="left" vertical="center"/>
    </xf>
    <xf numFmtId="176" fontId="6" fillId="0" borderId="0" xfId="3" applyNumberFormat="1" applyFont="1" applyAlignment="1">
      <alignment vertical="center"/>
    </xf>
    <xf numFmtId="176" fontId="6" fillId="2" borderId="0" xfId="3" applyNumberFormat="1" applyFont="1" applyFill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0" borderId="0" xfId="3" quotePrefix="1" applyNumberFormat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" fillId="0" borderId="0" xfId="1" applyFill="1" applyAlignment="1">
      <alignment vertical="center"/>
    </xf>
    <xf numFmtId="176" fontId="6" fillId="0" borderId="1" xfId="3" applyNumberFormat="1" applyFont="1" applyFill="1" applyBorder="1" applyAlignment="1">
      <alignment horizontal="right" vertical="center"/>
    </xf>
    <xf numFmtId="176" fontId="6" fillId="0" borderId="1" xfId="3" applyNumberFormat="1" applyFont="1" applyFill="1" applyBorder="1" applyAlignment="1">
      <alignment vertical="center"/>
    </xf>
    <xf numFmtId="0" fontId="1" fillId="0" borderId="0" xfId="1" applyFont="1"/>
    <xf numFmtId="0" fontId="1" fillId="0" borderId="0" xfId="1" applyFont="1" applyAlignment="1">
      <alignment vertical="center"/>
    </xf>
    <xf numFmtId="0" fontId="1" fillId="0" borderId="0" xfId="1" applyAlignment="1">
      <alignment vertical="top" wrapText="1"/>
    </xf>
    <xf numFmtId="38" fontId="2" fillId="0" borderId="0" xfId="1" applyNumberFormat="1" applyFont="1"/>
    <xf numFmtId="0" fontId="13" fillId="0" borderId="0" xfId="1" applyFont="1" applyAlignment="1">
      <alignment vertical="center"/>
    </xf>
    <xf numFmtId="176" fontId="6" fillId="0" borderId="1" xfId="3" quotePrefix="1" applyNumberFormat="1" applyFont="1" applyFill="1" applyBorder="1" applyAlignment="1">
      <alignment horizontal="right" vertical="center"/>
    </xf>
    <xf numFmtId="0" fontId="8" fillId="0" borderId="0" xfId="1" quotePrefix="1" applyFont="1" applyAlignment="1">
      <alignment vertical="center"/>
    </xf>
    <xf numFmtId="176" fontId="13" fillId="0" borderId="0" xfId="3" quotePrefix="1" applyNumberFormat="1" applyFont="1" applyFill="1" applyAlignment="1">
      <alignment vertical="center"/>
    </xf>
    <xf numFmtId="176" fontId="6" fillId="0" borderId="1" xfId="3" quotePrefix="1" applyNumberFormat="1" applyFont="1" applyFill="1" applyBorder="1" applyAlignment="1">
      <alignment vertical="center"/>
    </xf>
    <xf numFmtId="0" fontId="4" fillId="0" borderId="1" xfId="1" quotePrefix="1" applyFont="1" applyBorder="1" applyAlignment="1">
      <alignment vertical="center"/>
    </xf>
    <xf numFmtId="178" fontId="1" fillId="0" borderId="0" xfId="1" applyNumberFormat="1" applyFont="1" applyBorder="1" applyAlignment="1">
      <alignment vertical="center"/>
    </xf>
    <xf numFmtId="0" fontId="8" fillId="0" borderId="0" xfId="1" quotePrefix="1" applyFont="1" applyAlignment="1">
      <alignment horizontal="lef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0" fontId="4" fillId="0" borderId="2" xfId="1" quotePrefix="1" applyFont="1" applyBorder="1" applyAlignment="1">
      <alignment horizontal="center"/>
    </xf>
    <xf numFmtId="38" fontId="4" fillId="0" borderId="1" xfId="2" applyFont="1" applyFill="1" applyBorder="1" applyAlignment="1">
      <alignment horizontal="right" vertical="center" readingOrder="1"/>
    </xf>
    <xf numFmtId="38" fontId="4" fillId="0" borderId="0" xfId="2" applyFont="1" applyFill="1" applyBorder="1" applyAlignment="1">
      <alignment horizontal="right" vertical="center" readingOrder="1"/>
    </xf>
    <xf numFmtId="38" fontId="11" fillId="0" borderId="8" xfId="2" applyFont="1" applyFill="1" applyBorder="1" applyAlignment="1">
      <alignment horizontal="center" vertical="center" readingOrder="1"/>
    </xf>
    <xf numFmtId="177" fontId="1" fillId="0" borderId="4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176" fontId="1" fillId="0" borderId="4" xfId="1" applyNumberFormat="1" applyFont="1" applyFill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0" fontId="4" fillId="0" borderId="2" xfId="1" quotePrefix="1" applyFont="1" applyBorder="1" applyAlignment="1">
      <alignment horizontal="center"/>
    </xf>
    <xf numFmtId="0" fontId="4" fillId="0" borderId="1" xfId="1" quotePrefix="1" applyFont="1" applyBorder="1" applyAlignment="1">
      <alignment horizontal="center"/>
    </xf>
    <xf numFmtId="0" fontId="17" fillId="0" borderId="0" xfId="1" applyFont="1"/>
    <xf numFmtId="0" fontId="1" fillId="0" borderId="0" xfId="1" quotePrefix="1" applyNumberFormat="1" applyFont="1" applyBorder="1" applyAlignment="1">
      <alignment horizontal="center" vertical="center"/>
    </xf>
    <xf numFmtId="0" fontId="1" fillId="0" borderId="6" xfId="1" quotePrefix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0" fontId="1" fillId="0" borderId="1" xfId="1" quotePrefix="1" applyNumberFormat="1" applyFont="1" applyBorder="1" applyAlignment="1">
      <alignment horizontal="center" vertical="center"/>
    </xf>
    <xf numFmtId="0" fontId="1" fillId="0" borderId="3" xfId="1" quotePrefix="1" applyNumberFormat="1" applyFont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1" fillId="0" borderId="0" xfId="1" applyFont="1" applyAlignment="1">
      <alignment horizontal="center"/>
    </xf>
    <xf numFmtId="176" fontId="4" fillId="0" borderId="7" xfId="1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 applyAlignment="1">
      <alignment horizontal="right" vertical="center"/>
    </xf>
    <xf numFmtId="0" fontId="1" fillId="0" borderId="0" xfId="1" applyFont="1" applyBorder="1"/>
    <xf numFmtId="0" fontId="1" fillId="0" borderId="0" xfId="1" applyFont="1" applyFill="1"/>
    <xf numFmtId="0" fontId="1" fillId="0" borderId="0" xfId="1" quotePrefix="1" applyFont="1" applyAlignment="1">
      <alignment horizontal="left" vertical="center"/>
    </xf>
    <xf numFmtId="38" fontId="4" fillId="0" borderId="0" xfId="2" applyFont="1" applyFill="1" applyAlignment="1"/>
    <xf numFmtId="38" fontId="4" fillId="0" borderId="0" xfId="2" quotePrefix="1" applyFont="1" applyFill="1" applyAlignment="1">
      <alignment horizontal="left" vertical="center"/>
    </xf>
    <xf numFmtId="38" fontId="8" fillId="0" borderId="0" xfId="2" quotePrefix="1" applyFont="1" applyFill="1" applyAlignment="1">
      <alignment vertical="center"/>
    </xf>
    <xf numFmtId="38" fontId="1" fillId="0" borderId="0" xfId="2" applyFont="1" applyFill="1" applyAlignment="1"/>
    <xf numFmtId="38" fontId="4" fillId="0" borderId="1" xfId="2" quotePrefix="1" applyFont="1" applyFill="1" applyBorder="1" applyAlignment="1">
      <alignment vertical="center"/>
    </xf>
    <xf numFmtId="38" fontId="4" fillId="0" borderId="1" xfId="2" quotePrefix="1" applyFont="1" applyFill="1" applyBorder="1" applyAlignment="1">
      <alignment horizontal="right" vertical="center"/>
    </xf>
    <xf numFmtId="38" fontId="4" fillId="0" borderId="0" xfId="2" quotePrefix="1" applyFont="1" applyFill="1" applyBorder="1" applyAlignment="1">
      <alignment vertical="center"/>
    </xf>
    <xf numFmtId="38" fontId="1" fillId="0" borderId="0" xfId="2" applyFont="1" applyFill="1" applyBorder="1" applyAlignment="1"/>
    <xf numFmtId="38" fontId="19" fillId="0" borderId="7" xfId="2" applyFont="1" applyFill="1" applyBorder="1" applyAlignment="1">
      <alignment horizontal="center" vertical="center"/>
    </xf>
    <xf numFmtId="38" fontId="18" fillId="0" borderId="6" xfId="2" applyFont="1" applyFill="1" applyBorder="1" applyAlignment="1">
      <alignment horizontal="center" vertical="center"/>
    </xf>
    <xf numFmtId="38" fontId="18" fillId="0" borderId="7" xfId="2" applyFont="1" applyFill="1" applyBorder="1" applyAlignment="1">
      <alignment horizontal="center" vertical="center"/>
    </xf>
    <xf numFmtId="38" fontId="19" fillId="0" borderId="2" xfId="2" applyFont="1" applyFill="1" applyBorder="1" applyAlignment="1">
      <alignment horizontal="center" vertical="center"/>
    </xf>
    <xf numFmtId="38" fontId="18" fillId="0" borderId="2" xfId="2" applyFont="1" applyFill="1" applyBorder="1" applyAlignment="1">
      <alignment horizontal="center" vertical="center"/>
    </xf>
    <xf numFmtId="38" fontId="18" fillId="0" borderId="1" xfId="2" applyFont="1" applyFill="1" applyBorder="1" applyAlignment="1">
      <alignment horizontal="center" vertical="center"/>
    </xf>
    <xf numFmtId="38" fontId="18" fillId="0" borderId="1" xfId="2" applyFont="1" applyFill="1" applyBorder="1" applyAlignment="1">
      <alignment horizontal="center"/>
    </xf>
    <xf numFmtId="176" fontId="11" fillId="0" borderId="6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 wrapText="1"/>
    </xf>
    <xf numFmtId="176" fontId="4" fillId="0" borderId="0" xfId="2" applyNumberFormat="1" applyFont="1" applyFill="1" applyBorder="1" applyAlignment="1">
      <alignment horizontal="right" vertical="center"/>
    </xf>
    <xf numFmtId="38" fontId="1" fillId="0" borderId="0" xfId="2" applyFont="1" applyFill="1" applyAlignment="1">
      <alignment horizontal="right" vertical="center"/>
    </xf>
    <xf numFmtId="176" fontId="4" fillId="0" borderId="1" xfId="2" applyNumberFormat="1" applyFont="1" applyFill="1" applyBorder="1" applyAlignment="1">
      <alignment horizontal="right" vertical="center" wrapText="1"/>
    </xf>
    <xf numFmtId="176" fontId="4" fillId="0" borderId="1" xfId="2" applyNumberFormat="1" applyFont="1" applyFill="1" applyBorder="1" applyAlignment="1">
      <alignment horizontal="right" vertical="center"/>
    </xf>
    <xf numFmtId="38" fontId="18" fillId="0" borderId="9" xfId="2" applyFont="1" applyFill="1" applyBorder="1" applyAlignment="1">
      <alignment horizontal="center" vertical="center"/>
    </xf>
    <xf numFmtId="38" fontId="18" fillId="0" borderId="11" xfId="2" applyFont="1" applyFill="1" applyBorder="1" applyAlignment="1">
      <alignment horizontal="center" vertical="center"/>
    </xf>
    <xf numFmtId="176" fontId="1" fillId="0" borderId="0" xfId="2" applyNumberFormat="1" applyFont="1" applyFill="1" applyBorder="1" applyAlignment="1">
      <alignment horizontal="right" vertical="center"/>
    </xf>
    <xf numFmtId="176" fontId="11" fillId="0" borderId="6" xfId="2" applyNumberFormat="1" applyFont="1" applyFill="1" applyBorder="1" applyAlignment="1">
      <alignment horizontal="center" vertical="center" wrapText="1" readingOrder="1"/>
    </xf>
    <xf numFmtId="176" fontId="8" fillId="0" borderId="0" xfId="2" quotePrefix="1" applyNumberFormat="1" applyFont="1" applyFill="1" applyAlignment="1">
      <alignment vertical="center"/>
    </xf>
    <xf numFmtId="176" fontId="1" fillId="0" borderId="0" xfId="2" applyNumberFormat="1" applyFont="1" applyFill="1" applyBorder="1" applyAlignment="1">
      <alignment vertical="center"/>
    </xf>
    <xf numFmtId="176" fontId="19" fillId="0" borderId="7" xfId="2" applyNumberFormat="1" applyFont="1" applyFill="1" applyBorder="1" applyAlignment="1">
      <alignment horizontal="center" vertical="center" shrinkToFit="1"/>
    </xf>
    <xf numFmtId="176" fontId="20" fillId="0" borderId="7" xfId="2" applyNumberFormat="1" applyFont="1" applyFill="1" applyBorder="1" applyAlignment="1">
      <alignment horizontal="center" vertical="center"/>
    </xf>
    <xf numFmtId="176" fontId="20" fillId="0" borderId="7" xfId="2" applyNumberFormat="1" applyFont="1" applyFill="1" applyBorder="1" applyAlignment="1">
      <alignment horizontal="center"/>
    </xf>
    <xf numFmtId="176" fontId="19" fillId="0" borderId="2" xfId="2" applyNumberFormat="1" applyFont="1" applyFill="1" applyBorder="1" applyAlignment="1">
      <alignment horizontal="center" vertical="center" shrinkToFit="1"/>
    </xf>
    <xf numFmtId="176" fontId="18" fillId="0" borderId="3" xfId="2" applyNumberFormat="1" applyFont="1" applyFill="1" applyBorder="1" applyAlignment="1">
      <alignment horizontal="center"/>
    </xf>
    <xf numFmtId="176" fontId="18" fillId="0" borderId="11" xfId="2" applyNumberFormat="1" applyFont="1" applyFill="1" applyBorder="1" applyAlignment="1">
      <alignment horizontal="center"/>
    </xf>
    <xf numFmtId="176" fontId="18" fillId="0" borderId="1" xfId="2" applyNumberFormat="1" applyFont="1" applyFill="1" applyBorder="1" applyAlignment="1">
      <alignment horizontal="center"/>
    </xf>
    <xf numFmtId="176" fontId="18" fillId="0" borderId="2" xfId="2" applyNumberFormat="1" applyFont="1" applyFill="1" applyBorder="1" applyAlignment="1">
      <alignment horizontal="center"/>
    </xf>
    <xf numFmtId="176" fontId="11" fillId="0" borderId="7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 applyAlignment="1">
      <alignment horizontal="right" vertical="center"/>
    </xf>
    <xf numFmtId="176" fontId="18" fillId="0" borderId="0" xfId="2" applyNumberFormat="1" applyFont="1" applyFill="1" applyBorder="1" applyAlignment="1">
      <alignment vertical="center" wrapText="1" readingOrder="1"/>
    </xf>
    <xf numFmtId="176" fontId="1" fillId="0" borderId="4" xfId="1" applyNumberFormat="1" applyFont="1" applyFill="1" applyBorder="1" applyAlignment="1">
      <alignment vertical="center"/>
    </xf>
    <xf numFmtId="176" fontId="1" fillId="0" borderId="0" xfId="1" applyNumberFormat="1" applyFont="1" applyFill="1" applyAlignment="1">
      <alignment vertical="center"/>
    </xf>
    <xf numFmtId="176" fontId="1" fillId="0" borderId="0" xfId="2" applyNumberFormat="1" applyFont="1" applyFill="1" applyAlignment="1">
      <alignment horizontal="right" vertical="center"/>
    </xf>
    <xf numFmtId="176" fontId="1" fillId="0" borderId="0" xfId="2" applyNumberFormat="1" applyFont="1" applyFill="1" applyAlignment="1">
      <alignment vertical="center" wrapText="1"/>
    </xf>
    <xf numFmtId="176" fontId="1" fillId="0" borderId="0" xfId="2" applyNumberFormat="1" applyFont="1" applyFill="1" applyAlignment="1">
      <alignment horizontal="right" vertical="center" wrapText="1"/>
    </xf>
    <xf numFmtId="176" fontId="18" fillId="0" borderId="0" xfId="2" quotePrefix="1" applyNumberFormat="1" applyFont="1" applyFill="1" applyBorder="1" applyAlignment="1">
      <alignment vertical="center" wrapText="1" shrinkToFit="1" readingOrder="1"/>
    </xf>
    <xf numFmtId="176" fontId="18" fillId="0" borderId="0" xfId="2" quotePrefix="1" applyNumberFormat="1" applyFont="1" applyFill="1" applyBorder="1" applyAlignment="1">
      <alignment vertical="center" wrapText="1" readingOrder="1"/>
    </xf>
    <xf numFmtId="176" fontId="1" fillId="0" borderId="0" xfId="1" applyNumberFormat="1" applyFont="1" applyFill="1" applyBorder="1" applyAlignment="1">
      <alignment vertical="center"/>
    </xf>
    <xf numFmtId="176" fontId="18" fillId="0" borderId="0" xfId="2" applyNumberFormat="1" applyFont="1" applyFill="1" applyBorder="1" applyAlignment="1">
      <alignment vertical="center" wrapText="1" shrinkToFit="1" readingOrder="1"/>
    </xf>
    <xf numFmtId="176" fontId="18" fillId="0" borderId="1" xfId="2" quotePrefix="1" applyNumberFormat="1" applyFont="1" applyFill="1" applyBorder="1" applyAlignment="1">
      <alignment vertical="center" wrapText="1" readingOrder="1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1" xfId="2" applyNumberFormat="1" applyFont="1" applyFill="1" applyBorder="1" applyAlignment="1">
      <alignment horizontal="right" vertical="center"/>
    </xf>
    <xf numFmtId="176" fontId="1" fillId="0" borderId="1" xfId="2" applyNumberFormat="1" applyFont="1" applyFill="1" applyBorder="1" applyAlignment="1">
      <alignment vertical="center" wrapText="1"/>
    </xf>
    <xf numFmtId="176" fontId="1" fillId="0" borderId="1" xfId="2" applyNumberFormat="1" applyFont="1" applyFill="1" applyBorder="1" applyAlignment="1">
      <alignment horizontal="right" vertical="center" wrapText="1"/>
    </xf>
    <xf numFmtId="38" fontId="1" fillId="0" borderId="0" xfId="2" quotePrefix="1" applyFont="1" applyFill="1" applyAlignment="1">
      <alignment horizontal="left" vertical="center"/>
    </xf>
    <xf numFmtId="176" fontId="8" fillId="0" borderId="0" xfId="1" quotePrefix="1" applyNumberFormat="1" applyFont="1" applyFill="1" applyBorder="1" applyAlignment="1">
      <alignment vertical="center"/>
    </xf>
    <xf numFmtId="176" fontId="1" fillId="0" borderId="0" xfId="1" applyNumberFormat="1" applyFont="1" applyFill="1"/>
    <xf numFmtId="176" fontId="4" fillId="0" borderId="1" xfId="1" quotePrefix="1" applyNumberFormat="1" applyFont="1" applyFill="1" applyBorder="1" applyAlignment="1">
      <alignment vertical="center"/>
    </xf>
    <xf numFmtId="176" fontId="4" fillId="0" borderId="1" xfId="1" quotePrefix="1" applyNumberFormat="1" applyFont="1" applyFill="1" applyBorder="1" applyAlignment="1">
      <alignment horizontal="right" vertical="center"/>
    </xf>
    <xf numFmtId="176" fontId="1" fillId="0" borderId="9" xfId="4" quotePrefix="1" applyNumberFormat="1" applyFont="1" applyFill="1" applyBorder="1" applyAlignment="1">
      <alignment horizontal="left" vertical="center"/>
    </xf>
    <xf numFmtId="176" fontId="5" fillId="0" borderId="6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176" fontId="20" fillId="0" borderId="4" xfId="1" applyNumberFormat="1" applyFont="1" applyFill="1" applyBorder="1" applyAlignment="1">
      <alignment horizontal="center" vertical="center"/>
    </xf>
    <xf numFmtId="176" fontId="20" fillId="0" borderId="7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1" fillId="0" borderId="2" xfId="1" applyNumberFormat="1" applyFont="1" applyFill="1" applyBorder="1" applyAlignment="1">
      <alignment horizontal="center" vertical="center"/>
    </xf>
    <xf numFmtId="176" fontId="1" fillId="0" borderId="2" xfId="1" applyNumberFormat="1" applyFont="1" applyFill="1" applyBorder="1" applyAlignment="1">
      <alignment horizontal="center" vertical="center" justifyLastLine="1"/>
    </xf>
    <xf numFmtId="0" fontId="11" fillId="0" borderId="6" xfId="1" applyNumberFormat="1" applyFont="1" applyFill="1" applyBorder="1" applyAlignment="1">
      <alignment horizontal="center" vertical="center"/>
    </xf>
    <xf numFmtId="176" fontId="11" fillId="0" borderId="7" xfId="1" applyNumberFormat="1" applyFont="1" applyFill="1" applyBorder="1" applyAlignment="1">
      <alignment horizontal="right" vertical="center"/>
    </xf>
    <xf numFmtId="176" fontId="11" fillId="0" borderId="6" xfId="1" applyNumberFormat="1" applyFont="1" applyFill="1" applyBorder="1" applyAlignment="1">
      <alignment horizontal="right" vertical="center"/>
    </xf>
    <xf numFmtId="0" fontId="11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Alignment="1">
      <alignment horizontal="right" vertical="center"/>
    </xf>
    <xf numFmtId="176" fontId="11" fillId="0" borderId="0" xfId="1" applyNumberFormat="1" applyFont="1" applyFill="1" applyBorder="1" applyAlignment="1">
      <alignment vertical="center"/>
    </xf>
    <xf numFmtId="176" fontId="11" fillId="0" borderId="4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left" vertical="center" indent="1"/>
    </xf>
    <xf numFmtId="176" fontId="21" fillId="0" borderId="0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>
      <alignment horizontal="right" vertical="center"/>
    </xf>
    <xf numFmtId="176" fontId="11" fillId="0" borderId="1" xfId="1" applyNumberFormat="1" applyFont="1" applyFill="1" applyBorder="1" applyAlignment="1">
      <alignment horizontal="right" vertical="center"/>
    </xf>
    <xf numFmtId="176" fontId="21" fillId="0" borderId="1" xfId="1" applyNumberFormat="1" applyFont="1" applyFill="1" applyBorder="1" applyAlignment="1">
      <alignment horizontal="right" vertical="center"/>
    </xf>
    <xf numFmtId="38" fontId="1" fillId="0" borderId="0" xfId="3" applyFont="1" applyFill="1" applyAlignment="1"/>
    <xf numFmtId="38" fontId="1" fillId="0" borderId="0" xfId="3" quotePrefix="1" applyFont="1" applyFill="1" applyAlignment="1">
      <alignment horizontal="left" vertical="center"/>
    </xf>
    <xf numFmtId="176" fontId="1" fillId="0" borderId="0" xfId="1" applyNumberFormat="1" applyFont="1"/>
    <xf numFmtId="0" fontId="1" fillId="0" borderId="0" xfId="1" applyFont="1" applyBorder="1" applyAlignment="1">
      <alignment vertical="center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 justifyLastLine="1"/>
    </xf>
    <xf numFmtId="0" fontId="1" fillId="0" borderId="0" xfId="1" applyFont="1" applyBorder="1" applyAlignment="1">
      <alignment horizontal="center" vertical="center"/>
    </xf>
    <xf numFmtId="0" fontId="1" fillId="0" borderId="4" xfId="1" applyFont="1" applyBorder="1" applyAlignment="1">
      <alignment horizontal="right" vertical="center"/>
    </xf>
    <xf numFmtId="177" fontId="1" fillId="0" borderId="4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7" fontId="1" fillId="0" borderId="2" xfId="1" applyNumberFormat="1" applyFont="1" applyFill="1" applyBorder="1" applyAlignment="1">
      <alignment horizontal="right" vertical="center"/>
    </xf>
    <xf numFmtId="176" fontId="1" fillId="0" borderId="1" xfId="1" applyNumberFormat="1" applyFont="1" applyFill="1" applyBorder="1" applyAlignment="1">
      <alignment horizontal="right" vertical="center"/>
    </xf>
    <xf numFmtId="176" fontId="1" fillId="0" borderId="0" xfId="1" applyNumberFormat="1" applyFont="1" applyAlignment="1">
      <alignment vertical="center"/>
    </xf>
    <xf numFmtId="176" fontId="8" fillId="0" borderId="0" xfId="1" quotePrefix="1" applyNumberFormat="1" applyFont="1" applyBorder="1" applyAlignment="1">
      <alignment horizontal="center" vertical="center"/>
    </xf>
    <xf numFmtId="176" fontId="4" fillId="0" borderId="1" xfId="1" quotePrefix="1" applyNumberFormat="1" applyFont="1" applyBorder="1" applyAlignment="1">
      <alignment vertical="center"/>
    </xf>
    <xf numFmtId="176" fontId="4" fillId="0" borderId="0" xfId="1" quotePrefix="1" applyNumberFormat="1" applyFont="1" applyBorder="1" applyAlignment="1">
      <alignment vertical="center"/>
    </xf>
    <xf numFmtId="176" fontId="1" fillId="0" borderId="7" xfId="1" applyNumberFormat="1" applyFont="1" applyBorder="1" applyAlignment="1">
      <alignment horizontal="center" vertical="center"/>
    </xf>
    <xf numFmtId="176" fontId="1" fillId="0" borderId="2" xfId="1" applyNumberFormat="1" applyFont="1" applyBorder="1" applyAlignment="1">
      <alignment horizontal="center"/>
    </xf>
    <xf numFmtId="176" fontId="1" fillId="0" borderId="4" xfId="1" applyNumberFormat="1" applyFont="1" applyBorder="1" applyAlignment="1">
      <alignment horizontal="right"/>
    </xf>
    <xf numFmtId="176" fontId="1" fillId="0" borderId="0" xfId="1" applyNumberFormat="1" applyFont="1" applyBorder="1" applyAlignment="1">
      <alignment horizontal="right"/>
    </xf>
    <xf numFmtId="176" fontId="1" fillId="0" borderId="4" xfId="1" applyNumberFormat="1" applyFont="1" applyBorder="1" applyAlignment="1">
      <alignment horizontal="right" vertical="center"/>
    </xf>
    <xf numFmtId="176" fontId="1" fillId="0" borderId="2" xfId="1" applyNumberFormat="1" applyFont="1" applyFill="1" applyBorder="1" applyAlignment="1">
      <alignment horizontal="right" vertical="center"/>
    </xf>
    <xf numFmtId="0" fontId="1" fillId="0" borderId="12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justifyLastLine="1"/>
    </xf>
    <xf numFmtId="0" fontId="1" fillId="0" borderId="2" xfId="1" applyFont="1" applyBorder="1" applyAlignment="1">
      <alignment horizontal="center" vertical="center" justifyLastLine="1"/>
    </xf>
    <xf numFmtId="0" fontId="1" fillId="0" borderId="2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6" xfId="1" quotePrefix="1" applyFont="1" applyBorder="1" applyAlignment="1">
      <alignment horizontal="right" vertical="center"/>
    </xf>
    <xf numFmtId="0" fontId="1" fillId="0" borderId="6" xfId="1" quotePrefix="1" applyFont="1" applyBorder="1" applyAlignment="1">
      <alignment horizontal="center" vertical="center"/>
    </xf>
    <xf numFmtId="0" fontId="1" fillId="0" borderId="6" xfId="1" quotePrefix="1" applyFont="1" applyBorder="1" applyAlignment="1">
      <alignment horizontal="left" vertical="center"/>
    </xf>
    <xf numFmtId="176" fontId="18" fillId="0" borderId="0" xfId="2" applyNumberFormat="1" applyFont="1" applyBorder="1" applyAlignment="1">
      <alignment horizontal="right" vertical="center"/>
    </xf>
    <xf numFmtId="0" fontId="1" fillId="0" borderId="0" xfId="1" quotePrefix="1" applyFont="1" applyBorder="1" applyAlignment="1">
      <alignment horizontal="right" vertical="center"/>
    </xf>
    <xf numFmtId="0" fontId="1" fillId="0" borderId="0" xfId="1" quotePrefix="1" applyFont="1" applyBorder="1" applyAlignment="1">
      <alignment horizontal="center" vertical="center"/>
    </xf>
    <xf numFmtId="0" fontId="1" fillId="0" borderId="0" xfId="1" quotePrefix="1" applyFont="1" applyBorder="1" applyAlignment="1">
      <alignment horizontal="left" vertical="center"/>
    </xf>
    <xf numFmtId="176" fontId="18" fillId="0" borderId="0" xfId="2" applyNumberFormat="1" applyFont="1" applyFill="1" applyBorder="1" applyAlignment="1">
      <alignment horizontal="right" vertical="center"/>
    </xf>
    <xf numFmtId="0" fontId="1" fillId="0" borderId="1" xfId="1" quotePrefix="1" applyFont="1" applyBorder="1" applyAlignment="1">
      <alignment horizontal="right" vertical="center"/>
    </xf>
    <xf numFmtId="0" fontId="1" fillId="0" borderId="1" xfId="1" quotePrefix="1" applyFont="1" applyBorder="1" applyAlignment="1">
      <alignment horizontal="center" vertical="center"/>
    </xf>
    <xf numFmtId="0" fontId="1" fillId="0" borderId="1" xfId="1" quotePrefix="1" applyFont="1" applyBorder="1" applyAlignment="1">
      <alignment horizontal="left" vertical="center"/>
    </xf>
    <xf numFmtId="176" fontId="1" fillId="0" borderId="1" xfId="1" applyNumberFormat="1" applyFont="1" applyBorder="1" applyAlignment="1">
      <alignment horizontal="right" vertical="center"/>
    </xf>
    <xf numFmtId="0" fontId="1" fillId="0" borderId="0" xfId="1" quotePrefix="1" applyFont="1" applyFill="1" applyBorder="1" applyAlignment="1">
      <alignment horizontal="center" vertical="center"/>
    </xf>
    <xf numFmtId="0" fontId="1" fillId="0" borderId="0" xfId="1" applyFont="1" applyFill="1" applyBorder="1"/>
    <xf numFmtId="0" fontId="1" fillId="0" borderId="0" xfId="1" applyFont="1" applyBorder="1" applyAlignment="1">
      <alignment horizontal="right" vertical="center"/>
    </xf>
    <xf numFmtId="0" fontId="19" fillId="0" borderId="7" xfId="1" applyFont="1" applyBorder="1" applyAlignment="1">
      <alignment horizontal="center" vertical="center" wrapText="1" justifyLastLine="1"/>
    </xf>
    <xf numFmtId="0" fontId="19" fillId="0" borderId="4" xfId="1" applyFont="1" applyBorder="1" applyAlignment="1">
      <alignment horizontal="center" vertical="center" wrapText="1" justifyLastLine="1"/>
    </xf>
    <xf numFmtId="178" fontId="1" fillId="0" borderId="4" xfId="1" applyNumberFormat="1" applyFont="1" applyBorder="1" applyAlignment="1">
      <alignment horizontal="right" vertical="center"/>
    </xf>
    <xf numFmtId="178" fontId="4" fillId="0" borderId="0" xfId="2" applyNumberFormat="1" applyFont="1" applyBorder="1" applyAlignment="1">
      <alignment horizontal="right" vertical="center"/>
    </xf>
    <xf numFmtId="178" fontId="4" fillId="0" borderId="0" xfId="2" applyNumberFormat="1" applyFont="1" applyBorder="1" applyAlignment="1">
      <alignment vertical="center"/>
    </xf>
    <xf numFmtId="178" fontId="1" fillId="0" borderId="2" xfId="1" applyNumberFormat="1" applyFont="1" applyBorder="1" applyAlignment="1">
      <alignment horizontal="right" vertical="center"/>
    </xf>
    <xf numFmtId="178" fontId="1" fillId="0" borderId="1" xfId="1" applyNumberFormat="1" applyFont="1" applyBorder="1" applyAlignment="1">
      <alignment horizontal="right" vertical="center"/>
    </xf>
    <xf numFmtId="0" fontId="4" fillId="0" borderId="7" xfId="1" applyFont="1" applyBorder="1" applyAlignment="1">
      <alignment horizontal="center" vertical="center"/>
    </xf>
    <xf numFmtId="0" fontId="4" fillId="0" borderId="2" xfId="1" quotePrefix="1" applyFont="1" applyBorder="1" applyAlignment="1">
      <alignment horizontal="center"/>
    </xf>
    <xf numFmtId="0" fontId="4" fillId="0" borderId="12" xfId="1" quotePrefix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quotePrefix="1" applyFont="1" applyBorder="1" applyAlignment="1">
      <alignment horizontal="center"/>
    </xf>
    <xf numFmtId="0" fontId="4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0" xfId="1" quotePrefix="1" applyFont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4" fillId="0" borderId="7" xfId="1" quotePrefix="1" applyFont="1" applyBorder="1" applyAlignment="1">
      <alignment horizontal="center" vertical="center" wrapText="1"/>
    </xf>
    <xf numFmtId="0" fontId="4" fillId="0" borderId="4" xfId="1" quotePrefix="1" applyFont="1" applyBorder="1" applyAlignment="1">
      <alignment horizontal="center" vertical="center"/>
    </xf>
    <xf numFmtId="0" fontId="4" fillId="0" borderId="7" xfId="1" quotePrefix="1" applyFont="1" applyBorder="1" applyAlignment="1">
      <alignment horizontal="center" vertical="center"/>
    </xf>
    <xf numFmtId="0" fontId="4" fillId="0" borderId="6" xfId="1" quotePrefix="1" applyFont="1" applyBorder="1" applyAlignment="1">
      <alignment horizontal="center" vertical="center"/>
    </xf>
    <xf numFmtId="0" fontId="4" fillId="0" borderId="2" xfId="1" quotePrefix="1" applyFont="1" applyBorder="1" applyAlignment="1">
      <alignment horizontal="center" vertical="center"/>
    </xf>
    <xf numFmtId="0" fontId="4" fillId="0" borderId="1" xfId="1" quotePrefix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38" fontId="8" fillId="0" borderId="0" xfId="2" quotePrefix="1" applyFont="1" applyFill="1" applyAlignment="1">
      <alignment horizontal="left" vertical="center"/>
    </xf>
    <xf numFmtId="38" fontId="18" fillId="0" borderId="8" xfId="2" applyFont="1" applyFill="1" applyBorder="1" applyAlignment="1">
      <alignment horizontal="center" vertical="center"/>
    </xf>
    <xf numFmtId="38" fontId="18" fillId="0" borderId="5" xfId="2" applyFont="1" applyFill="1" applyBorder="1" applyAlignment="1">
      <alignment horizontal="center" vertical="center"/>
    </xf>
    <xf numFmtId="38" fontId="18" fillId="0" borderId="3" xfId="2" applyFont="1" applyFill="1" applyBorder="1" applyAlignment="1">
      <alignment horizontal="center" vertical="center"/>
    </xf>
    <xf numFmtId="38" fontId="18" fillId="0" borderId="10" xfId="2" applyFont="1" applyFill="1" applyBorder="1" applyAlignment="1">
      <alignment horizontal="center" vertical="center"/>
    </xf>
    <xf numFmtId="38" fontId="18" fillId="0" borderId="9" xfId="2" applyFont="1" applyFill="1" applyBorder="1" applyAlignment="1">
      <alignment horizontal="center" vertical="center"/>
    </xf>
    <xf numFmtId="38" fontId="18" fillId="0" borderId="7" xfId="2" applyFont="1" applyFill="1" applyBorder="1" applyAlignment="1">
      <alignment horizontal="center" vertical="center"/>
    </xf>
    <xf numFmtId="38" fontId="18" fillId="0" borderId="4" xfId="2" applyFont="1" applyFill="1" applyBorder="1" applyAlignment="1">
      <alignment horizontal="center" vertical="center"/>
    </xf>
    <xf numFmtId="38" fontId="18" fillId="0" borderId="6" xfId="2" applyFont="1" applyFill="1" applyBorder="1" applyAlignment="1">
      <alignment horizontal="center" vertical="center"/>
    </xf>
    <xf numFmtId="38" fontId="18" fillId="0" borderId="1" xfId="2" applyFont="1" applyFill="1" applyBorder="1" applyAlignment="1">
      <alignment horizontal="center" vertical="center"/>
    </xf>
    <xf numFmtId="38" fontId="18" fillId="0" borderId="2" xfId="2" applyFont="1" applyFill="1" applyBorder="1" applyAlignment="1">
      <alignment horizontal="center" vertical="center"/>
    </xf>
    <xf numFmtId="38" fontId="19" fillId="0" borderId="7" xfId="2" applyFont="1" applyFill="1" applyBorder="1" applyAlignment="1">
      <alignment horizontal="center" vertical="center"/>
    </xf>
    <xf numFmtId="38" fontId="19" fillId="0" borderId="2" xfId="2" applyFont="1" applyFill="1" applyBorder="1" applyAlignment="1">
      <alignment horizontal="center" vertical="center"/>
    </xf>
    <xf numFmtId="176" fontId="8" fillId="0" borderId="0" xfId="2" quotePrefix="1" applyNumberFormat="1" applyFont="1" applyFill="1" applyAlignment="1">
      <alignment horizontal="left" vertical="center"/>
    </xf>
    <xf numFmtId="176" fontId="18" fillId="0" borderId="6" xfId="2" applyNumberFormat="1" applyFont="1" applyFill="1" applyBorder="1" applyAlignment="1">
      <alignment horizontal="center" vertical="center"/>
    </xf>
    <xf numFmtId="176" fontId="18" fillId="0" borderId="0" xfId="2" applyNumberFormat="1" applyFont="1" applyFill="1" applyBorder="1" applyAlignment="1">
      <alignment horizontal="center" vertical="center"/>
    </xf>
    <xf numFmtId="176" fontId="18" fillId="0" borderId="1" xfId="2" applyNumberFormat="1" applyFont="1" applyFill="1" applyBorder="1" applyAlignment="1">
      <alignment horizontal="center" vertical="center"/>
    </xf>
    <xf numFmtId="176" fontId="18" fillId="0" borderId="10" xfId="2" applyNumberFormat="1" applyFont="1" applyFill="1" applyBorder="1" applyAlignment="1">
      <alignment horizontal="center" vertical="center"/>
    </xf>
    <xf numFmtId="176" fontId="18" fillId="0" borderId="9" xfId="2" applyNumberFormat="1" applyFont="1" applyFill="1" applyBorder="1" applyAlignment="1">
      <alignment horizontal="center" vertical="center"/>
    </xf>
    <xf numFmtId="176" fontId="18" fillId="0" borderId="7" xfId="2" applyNumberFormat="1" applyFont="1" applyFill="1" applyBorder="1" applyAlignment="1">
      <alignment horizontal="center" vertical="center"/>
    </xf>
    <xf numFmtId="176" fontId="18" fillId="0" borderId="4" xfId="2" applyNumberFormat="1" applyFont="1" applyFill="1" applyBorder="1" applyAlignment="1">
      <alignment horizontal="center" vertical="center"/>
    </xf>
    <xf numFmtId="176" fontId="18" fillId="0" borderId="2" xfId="2" applyNumberFormat="1" applyFont="1" applyFill="1" applyBorder="1" applyAlignment="1">
      <alignment horizontal="center" vertical="center"/>
    </xf>
    <xf numFmtId="176" fontId="1" fillId="0" borderId="7" xfId="2" applyNumberFormat="1" applyFont="1" applyFill="1" applyBorder="1" applyAlignment="1">
      <alignment horizontal="center" vertical="center"/>
    </xf>
    <xf numFmtId="176" fontId="1" fillId="0" borderId="2" xfId="2" applyNumberFormat="1" applyFont="1" applyFill="1" applyBorder="1" applyAlignment="1">
      <alignment horizontal="center" vertical="center"/>
    </xf>
    <xf numFmtId="176" fontId="19" fillId="0" borderId="7" xfId="2" applyNumberFormat="1" applyFont="1" applyFill="1" applyBorder="1" applyAlignment="1">
      <alignment horizontal="center" vertical="center"/>
    </xf>
    <xf numFmtId="176" fontId="19" fillId="0" borderId="2" xfId="2" applyNumberFormat="1" applyFont="1" applyFill="1" applyBorder="1" applyAlignment="1">
      <alignment horizontal="center" vertical="center"/>
    </xf>
    <xf numFmtId="176" fontId="20" fillId="0" borderId="7" xfId="1" applyNumberFormat="1" applyFont="1" applyFill="1" applyBorder="1" applyAlignment="1">
      <alignment horizontal="center" vertical="center"/>
    </xf>
    <xf numFmtId="176" fontId="20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176" fontId="20" fillId="0" borderId="2" xfId="1" applyNumberFormat="1" applyFont="1" applyFill="1" applyBorder="1" applyAlignment="1">
      <alignment horizontal="center" vertical="center"/>
    </xf>
    <xf numFmtId="176" fontId="1" fillId="0" borderId="10" xfId="1" applyNumberFormat="1" applyFont="1" applyFill="1" applyBorder="1" applyAlignment="1">
      <alignment horizontal="center" vertical="center"/>
    </xf>
    <xf numFmtId="176" fontId="1" fillId="0" borderId="9" xfId="1" applyNumberFormat="1" applyFont="1" applyFill="1" applyBorder="1" applyAlignment="1">
      <alignment horizontal="center" vertical="center"/>
    </xf>
    <xf numFmtId="176" fontId="8" fillId="0" borderId="0" xfId="1" quotePrefix="1" applyNumberFormat="1" applyFont="1" applyFill="1" applyBorder="1" applyAlignment="1">
      <alignment horizontal="left" vertical="center"/>
    </xf>
    <xf numFmtId="176" fontId="1" fillId="0" borderId="10" xfId="1" quotePrefix="1" applyNumberFormat="1" applyFont="1" applyFill="1" applyBorder="1" applyAlignment="1">
      <alignment horizontal="right" vertical="center"/>
    </xf>
    <xf numFmtId="176" fontId="1" fillId="0" borderId="9" xfId="1" quotePrefix="1" applyNumberFormat="1" applyFont="1" applyFill="1" applyBorder="1" applyAlignment="1">
      <alignment horizontal="right" vertical="center"/>
    </xf>
    <xf numFmtId="176" fontId="20" fillId="0" borderId="7" xfId="1" applyNumberFormat="1" applyFont="1" applyFill="1" applyBorder="1" applyAlignment="1">
      <alignment horizontal="center" vertical="center" wrapText="1" shrinkToFit="1"/>
    </xf>
    <xf numFmtId="176" fontId="20" fillId="0" borderId="4" xfId="1" applyNumberFormat="1" applyFont="1" applyFill="1" applyBorder="1" applyAlignment="1">
      <alignment horizontal="center" vertical="center" shrinkToFit="1"/>
    </xf>
    <xf numFmtId="176" fontId="1" fillId="0" borderId="6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/>
    </xf>
    <xf numFmtId="0" fontId="8" fillId="0" borderId="0" xfId="1" quotePrefix="1" applyFont="1" applyBorder="1" applyAlignment="1">
      <alignment horizontal="left" vertical="center"/>
    </xf>
    <xf numFmtId="0" fontId="1" fillId="0" borderId="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176" fontId="1" fillId="0" borderId="6" xfId="1" applyNumberFormat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176" fontId="8" fillId="0" borderId="0" xfId="1" quotePrefix="1" applyNumberFormat="1" applyFont="1" applyBorder="1" applyAlignment="1">
      <alignment horizontal="left" vertical="center"/>
    </xf>
    <xf numFmtId="0" fontId="2" fillId="0" borderId="0" xfId="3" applyNumberFormat="1" applyFont="1" applyFill="1" applyBorder="1" applyAlignment="1">
      <alignment vertical="center" wrapText="1"/>
    </xf>
    <xf numFmtId="0" fontId="2" fillId="0" borderId="5" xfId="3" applyNumberFormat="1" applyFont="1" applyFill="1" applyBorder="1" applyAlignment="1">
      <alignment vertical="center" wrapText="1"/>
    </xf>
    <xf numFmtId="176" fontId="2" fillId="0" borderId="0" xfId="3" applyNumberFormat="1" applyFont="1" applyFill="1" applyBorder="1" applyAlignment="1">
      <alignment vertical="center" wrapText="1"/>
    </xf>
    <xf numFmtId="176" fontId="2" fillId="0" borderId="0" xfId="3" applyNumberFormat="1" applyFont="1" applyFill="1" applyBorder="1" applyAlignment="1">
      <alignment horizontal="right" vertical="center" wrapText="1"/>
    </xf>
    <xf numFmtId="0" fontId="2" fillId="0" borderId="1" xfId="3" applyNumberFormat="1" applyFont="1" applyFill="1" applyBorder="1" applyAlignment="1">
      <alignment vertical="center" wrapText="1"/>
    </xf>
    <xf numFmtId="0" fontId="2" fillId="0" borderId="3" xfId="3" applyNumberFormat="1" applyFont="1" applyFill="1" applyBorder="1" applyAlignment="1">
      <alignment vertical="center" wrapText="1"/>
    </xf>
    <xf numFmtId="176" fontId="2" fillId="0" borderId="1" xfId="3" applyNumberFormat="1" applyFont="1" applyFill="1" applyBorder="1" applyAlignment="1">
      <alignment vertical="center" wrapText="1"/>
    </xf>
    <xf numFmtId="176" fontId="2" fillId="0" borderId="1" xfId="3" applyNumberFormat="1" applyFont="1" applyFill="1" applyBorder="1" applyAlignment="1">
      <alignment horizontal="right" vertical="center" wrapText="1"/>
    </xf>
    <xf numFmtId="0" fontId="6" fillId="0" borderId="1" xfId="3" applyNumberFormat="1" applyFont="1" applyFill="1" applyBorder="1" applyAlignment="1">
      <alignment vertical="center"/>
    </xf>
    <xf numFmtId="0" fontId="6" fillId="0" borderId="3" xfId="3" applyNumberFormat="1" applyFont="1" applyFill="1" applyBorder="1" applyAlignment="1">
      <alignment vertical="center"/>
    </xf>
    <xf numFmtId="176" fontId="2" fillId="0" borderId="4" xfId="3" applyNumberFormat="1" applyFont="1" applyFill="1" applyBorder="1" applyAlignment="1">
      <alignment vertical="center" wrapText="1"/>
    </xf>
    <xf numFmtId="38" fontId="0" fillId="0" borderId="0" xfId="3" applyFont="1" applyAlignment="1">
      <alignment vertical="center" wrapText="1"/>
    </xf>
    <xf numFmtId="0" fontId="14" fillId="0" borderId="0" xfId="3" applyNumberFormat="1" applyFont="1" applyFill="1" applyBorder="1" applyAlignment="1">
      <alignment vertical="center" wrapText="1"/>
    </xf>
    <xf numFmtId="0" fontId="14" fillId="0" borderId="5" xfId="3" applyNumberFormat="1" applyFont="1" applyFill="1" applyBorder="1" applyAlignment="1">
      <alignment vertical="center" wrapText="1"/>
    </xf>
    <xf numFmtId="176" fontId="10" fillId="0" borderId="6" xfId="3" applyNumberFormat="1" applyFont="1" applyFill="1" applyBorder="1" applyAlignment="1">
      <alignment horizontal="right" vertical="center" wrapText="1"/>
    </xf>
    <xf numFmtId="0" fontId="2" fillId="0" borderId="6" xfId="3" applyNumberFormat="1" applyFont="1" applyFill="1" applyBorder="1" applyAlignment="1">
      <alignment vertical="center" wrapText="1"/>
    </xf>
    <xf numFmtId="0" fontId="2" fillId="0" borderId="8" xfId="3" applyNumberFormat="1" applyFont="1" applyFill="1" applyBorder="1" applyAlignment="1">
      <alignment vertical="center" wrapText="1"/>
    </xf>
    <xf numFmtId="176" fontId="2" fillId="0" borderId="6" xfId="3" applyNumberFormat="1" applyFont="1" applyFill="1" applyBorder="1" applyAlignment="1">
      <alignment vertical="center" wrapText="1"/>
    </xf>
    <xf numFmtId="176" fontId="13" fillId="0" borderId="0" xfId="3" quotePrefix="1" applyNumberFormat="1" applyFont="1" applyFill="1" applyAlignment="1">
      <alignment horizontal="left" vertical="center"/>
    </xf>
    <xf numFmtId="176" fontId="2" fillId="0" borderId="6" xfId="3" applyNumberFormat="1" applyFont="1" applyFill="1" applyBorder="1" applyAlignment="1">
      <alignment horizontal="right" vertical="center" wrapText="1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176" fontId="6" fillId="0" borderId="6" xfId="3" applyNumberFormat="1" applyFont="1" applyFill="1" applyBorder="1" applyAlignment="1">
      <alignment horizontal="center" vertical="center"/>
    </xf>
    <xf numFmtId="176" fontId="6" fillId="0" borderId="8" xfId="3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>
      <alignment horizontal="center" vertical="center"/>
    </xf>
    <xf numFmtId="176" fontId="6" fillId="0" borderId="0" xfId="3" applyNumberFormat="1" applyFont="1" applyFill="1" applyBorder="1" applyAlignment="1">
      <alignment horizontal="center" vertical="center"/>
    </xf>
    <xf numFmtId="176" fontId="6" fillId="0" borderId="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3" xfId="3" applyNumberFormat="1" applyFont="1" applyFill="1" applyBorder="1" applyAlignment="1">
      <alignment horizontal="center" vertical="center"/>
    </xf>
    <xf numFmtId="0" fontId="16" fillId="0" borderId="6" xfId="3" applyNumberFormat="1" applyFont="1" applyFill="1" applyBorder="1" applyAlignment="1">
      <alignment horizontal="center" vertical="center"/>
    </xf>
    <xf numFmtId="0" fontId="16" fillId="0" borderId="8" xfId="3" applyNumberFormat="1" applyFont="1" applyFill="1" applyBorder="1" applyAlignment="1">
      <alignment horizontal="center" vertical="center"/>
    </xf>
    <xf numFmtId="38" fontId="2" fillId="0" borderId="1" xfId="2" applyFont="1" applyBorder="1" applyAlignment="1">
      <alignment vertical="top" wrapText="1"/>
    </xf>
    <xf numFmtId="0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/>
    </xf>
    <xf numFmtId="38" fontId="2" fillId="0" borderId="0" xfId="2" applyFont="1" applyAlignment="1">
      <alignment vertical="top" wrapText="1"/>
    </xf>
    <xf numFmtId="0" fontId="2" fillId="0" borderId="0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38" fontId="2" fillId="0" borderId="6" xfId="2" applyFont="1" applyBorder="1" applyAlignment="1">
      <alignment vertical="top" wrapText="1"/>
    </xf>
    <xf numFmtId="0" fontId="13" fillId="0" borderId="0" xfId="1" quotePrefix="1" applyFont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justifyLastLine="1"/>
    </xf>
    <xf numFmtId="0" fontId="2" fillId="0" borderId="1" xfId="1" applyFont="1" applyBorder="1" applyAlignment="1">
      <alignment horizontal="center" vertical="center" justifyLastLine="1"/>
    </xf>
    <xf numFmtId="0" fontId="2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 wrapText="1" justifyLastLine="1"/>
    </xf>
    <xf numFmtId="0" fontId="19" fillId="0" borderId="4" xfId="1" applyFont="1" applyBorder="1" applyAlignment="1">
      <alignment horizontal="center" vertical="center" wrapText="1" justifyLastLine="1"/>
    </xf>
    <xf numFmtId="0" fontId="22" fillId="0" borderId="0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</cellXfs>
  <cellStyles count="5">
    <cellStyle name="パーセント 3" xfId="4"/>
    <cellStyle name="桁区切り 2" xfId="3"/>
    <cellStyle name="桁区切り 3" xfId="2"/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27</xdr:row>
      <xdr:rowOff>142875</xdr:rowOff>
    </xdr:from>
    <xdr:to>
      <xdr:col>3</xdr:col>
      <xdr:colOff>514350</xdr:colOff>
      <xdr:row>34</xdr:row>
      <xdr:rowOff>95250</xdr:rowOff>
    </xdr:to>
    <xdr:sp macro="" textlink="">
      <xdr:nvSpPr>
        <xdr:cNvPr id="2" name="正方形/長方形 1"/>
        <xdr:cNvSpPr/>
      </xdr:nvSpPr>
      <xdr:spPr>
        <a:xfrm>
          <a:off x="361950" y="4648200"/>
          <a:ext cx="2895600" cy="10191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列幅の調整が必要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ページ分の列幅＝</a:t>
          </a:r>
          <a:r>
            <a:rPr kumimoji="1" lang="en-US" altLang="ja-JP" sz="1100"/>
            <a:t>682</a:t>
          </a:r>
          <a:r>
            <a:rPr kumimoji="1" lang="ja-JP" altLang="en-US" sz="1100"/>
            <a:t>～</a:t>
          </a:r>
          <a:r>
            <a:rPr kumimoji="1" lang="en-US" altLang="ja-JP" sz="1100"/>
            <a:t>684</a:t>
          </a:r>
          <a:r>
            <a:rPr kumimoji="1" lang="ja-JP" altLang="en-US" sz="1100"/>
            <a:t>ピクセル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8"/>
  <sheetViews>
    <sheetView showGridLines="0" tabSelected="1" zoomScaleNormal="100" zoomScaleSheetLayoutView="100" workbookViewId="0">
      <selection sqref="A1:H2"/>
    </sheetView>
  </sheetViews>
  <sheetFormatPr defaultColWidth="7.5" defaultRowHeight="7.9" customHeight="1" x14ac:dyDescent="0.15"/>
  <cols>
    <col min="1" max="2" width="4.5" style="21" customWidth="1"/>
    <col min="3" max="3" width="3" style="21" customWidth="1"/>
    <col min="4" max="7" width="15" style="21" customWidth="1"/>
    <col min="8" max="12" width="13.5" style="21" customWidth="1"/>
    <col min="13" max="13" width="15" style="21" customWidth="1"/>
    <col min="14" max="14" width="16.5" style="21" customWidth="1"/>
    <col min="15" max="16384" width="7.5" style="21"/>
  </cols>
  <sheetData>
    <row r="1" spans="1:14" s="45" customFormat="1" ht="12" customHeight="1" x14ac:dyDescent="0.2">
      <c r="A1" s="207" t="s">
        <v>214</v>
      </c>
      <c r="B1" s="207"/>
      <c r="C1" s="207"/>
      <c r="D1" s="207"/>
      <c r="E1" s="207"/>
      <c r="F1" s="207"/>
      <c r="G1" s="207"/>
      <c r="H1" s="207"/>
      <c r="I1" s="27"/>
      <c r="J1" s="27"/>
      <c r="K1" s="27"/>
      <c r="L1" s="27"/>
      <c r="M1" s="27"/>
      <c r="N1" s="27"/>
    </row>
    <row r="2" spans="1:14" ht="12" customHeight="1" x14ac:dyDescent="0.15">
      <c r="A2" s="207"/>
      <c r="B2" s="207"/>
      <c r="C2" s="207"/>
      <c r="D2" s="207"/>
      <c r="E2" s="207"/>
      <c r="F2" s="207"/>
      <c r="G2" s="207"/>
      <c r="H2" s="207"/>
      <c r="I2" s="27"/>
      <c r="J2" s="27"/>
      <c r="K2" s="27"/>
      <c r="L2" s="27"/>
      <c r="M2" s="27"/>
      <c r="N2" s="27"/>
    </row>
    <row r="3" spans="1:14" ht="12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0"/>
    </row>
    <row r="4" spans="1:14" ht="12" customHeight="1" x14ac:dyDescent="0.15">
      <c r="A4" s="205" t="s">
        <v>11</v>
      </c>
      <c r="B4" s="205"/>
      <c r="C4" s="205"/>
      <c r="D4" s="203" t="s">
        <v>23</v>
      </c>
      <c r="E4" s="204"/>
      <c r="F4" s="204"/>
      <c r="G4" s="204"/>
      <c r="H4" s="7"/>
      <c r="I4" s="204" t="s">
        <v>22</v>
      </c>
      <c r="J4" s="204"/>
      <c r="K4" s="204"/>
      <c r="L4" s="204"/>
      <c r="M4" s="200" t="s">
        <v>21</v>
      </c>
      <c r="N4" s="200" t="s">
        <v>20</v>
      </c>
    </row>
    <row r="5" spans="1:14" ht="12" customHeight="1" x14ac:dyDescent="0.15">
      <c r="A5" s="208"/>
      <c r="B5" s="208"/>
      <c r="C5" s="208"/>
      <c r="D5" s="200" t="s">
        <v>16</v>
      </c>
      <c r="E5" s="200" t="s">
        <v>19</v>
      </c>
      <c r="F5" s="200" t="s">
        <v>18</v>
      </c>
      <c r="G5" s="200" t="s">
        <v>17</v>
      </c>
      <c r="H5" s="200" t="s">
        <v>16</v>
      </c>
      <c r="I5" s="204" t="s">
        <v>15</v>
      </c>
      <c r="J5" s="204"/>
      <c r="K5" s="203" t="s">
        <v>14</v>
      </c>
      <c r="L5" s="204"/>
      <c r="M5" s="201"/>
      <c r="N5" s="201"/>
    </row>
    <row r="6" spans="1:14" ht="12" customHeight="1" x14ac:dyDescent="0.15">
      <c r="A6" s="208"/>
      <c r="B6" s="208"/>
      <c r="C6" s="208"/>
      <c r="D6" s="201"/>
      <c r="E6" s="201"/>
      <c r="F6" s="201"/>
      <c r="G6" s="201"/>
      <c r="H6" s="201"/>
      <c r="I6" s="205" t="s">
        <v>13</v>
      </c>
      <c r="J6" s="200" t="s">
        <v>12</v>
      </c>
      <c r="K6" s="200" t="s">
        <v>13</v>
      </c>
      <c r="L6" s="200" t="s">
        <v>12</v>
      </c>
      <c r="M6" s="201"/>
      <c r="N6" s="201"/>
    </row>
    <row r="7" spans="1:14" ht="12" customHeight="1" x14ac:dyDescent="0.15">
      <c r="A7" s="206"/>
      <c r="B7" s="206"/>
      <c r="C7" s="206"/>
      <c r="D7" s="202"/>
      <c r="E7" s="202"/>
      <c r="F7" s="202"/>
      <c r="G7" s="202"/>
      <c r="H7" s="202"/>
      <c r="I7" s="206"/>
      <c r="J7" s="202"/>
      <c r="K7" s="202"/>
      <c r="L7" s="202"/>
      <c r="M7" s="35" t="s">
        <v>166</v>
      </c>
      <c r="N7" s="35" t="s">
        <v>166</v>
      </c>
    </row>
    <row r="8" spans="1:14" ht="13.5" customHeight="1" x14ac:dyDescent="0.15">
      <c r="A8" s="46" t="s">
        <v>3</v>
      </c>
      <c r="B8" s="47">
        <v>23</v>
      </c>
      <c r="C8" s="46" t="s">
        <v>2</v>
      </c>
      <c r="D8" s="48">
        <v>390</v>
      </c>
      <c r="E8" s="49">
        <v>332</v>
      </c>
      <c r="F8" s="49">
        <v>52</v>
      </c>
      <c r="G8" s="49">
        <v>6</v>
      </c>
      <c r="H8" s="49">
        <v>11678</v>
      </c>
      <c r="I8" s="49">
        <v>8318</v>
      </c>
      <c r="J8" s="49">
        <v>3316</v>
      </c>
      <c r="K8" s="49">
        <v>27</v>
      </c>
      <c r="L8" s="49">
        <v>17</v>
      </c>
      <c r="M8" s="49">
        <v>6217610</v>
      </c>
      <c r="N8" s="49">
        <v>20387435</v>
      </c>
    </row>
    <row r="9" spans="1:14" ht="13.5" customHeight="1" x14ac:dyDescent="0.15">
      <c r="A9" s="46"/>
      <c r="B9" s="46">
        <v>24</v>
      </c>
      <c r="C9" s="46"/>
      <c r="D9" s="50">
        <v>347</v>
      </c>
      <c r="E9" s="51">
        <v>291</v>
      </c>
      <c r="F9" s="51">
        <v>52</v>
      </c>
      <c r="G9" s="51">
        <v>4</v>
      </c>
      <c r="H9" s="51">
        <v>10564</v>
      </c>
      <c r="I9" s="51">
        <v>7510</v>
      </c>
      <c r="J9" s="51">
        <v>3022</v>
      </c>
      <c r="K9" s="51">
        <v>21</v>
      </c>
      <c r="L9" s="51">
        <v>11</v>
      </c>
      <c r="M9" s="51">
        <v>4605144</v>
      </c>
      <c r="N9" s="51">
        <v>14391923</v>
      </c>
    </row>
    <row r="10" spans="1:14" ht="13.5" customHeight="1" x14ac:dyDescent="0.15">
      <c r="A10" s="46"/>
      <c r="B10" s="46">
        <v>25</v>
      </c>
      <c r="C10" s="46"/>
      <c r="D10" s="50">
        <v>320</v>
      </c>
      <c r="E10" s="51">
        <v>265</v>
      </c>
      <c r="F10" s="51">
        <v>51</v>
      </c>
      <c r="G10" s="51">
        <v>4</v>
      </c>
      <c r="H10" s="51">
        <v>10294</v>
      </c>
      <c r="I10" s="51">
        <v>7280</v>
      </c>
      <c r="J10" s="51">
        <v>2989</v>
      </c>
      <c r="K10" s="51">
        <v>15</v>
      </c>
      <c r="L10" s="51">
        <v>10</v>
      </c>
      <c r="M10" s="51">
        <v>4566510</v>
      </c>
      <c r="N10" s="51">
        <v>13839267</v>
      </c>
    </row>
    <row r="11" spans="1:14" ht="13.5" customHeight="1" x14ac:dyDescent="0.15">
      <c r="A11" s="46"/>
      <c r="B11" s="46">
        <v>26</v>
      </c>
      <c r="C11" s="46"/>
      <c r="D11" s="50">
        <v>314</v>
      </c>
      <c r="E11" s="51">
        <v>262</v>
      </c>
      <c r="F11" s="51">
        <v>48</v>
      </c>
      <c r="G11" s="51">
        <v>4</v>
      </c>
      <c r="H11" s="51">
        <v>10437</v>
      </c>
      <c r="I11" s="51">
        <v>7364</v>
      </c>
      <c r="J11" s="51">
        <v>3050</v>
      </c>
      <c r="K11" s="51">
        <v>17</v>
      </c>
      <c r="L11" s="51">
        <v>6</v>
      </c>
      <c r="M11" s="51">
        <v>4484385</v>
      </c>
      <c r="N11" s="51">
        <v>14317367</v>
      </c>
    </row>
    <row r="12" spans="1:14" ht="13.5" customHeight="1" x14ac:dyDescent="0.15">
      <c r="A12" s="46"/>
      <c r="B12" s="46">
        <v>27</v>
      </c>
      <c r="C12" s="46"/>
      <c r="D12" s="50">
        <v>355</v>
      </c>
      <c r="E12" s="51">
        <v>297</v>
      </c>
      <c r="F12" s="51">
        <v>54</v>
      </c>
      <c r="G12" s="51">
        <v>4</v>
      </c>
      <c r="H12" s="51">
        <v>10236</v>
      </c>
      <c r="I12" s="51">
        <v>6967</v>
      </c>
      <c r="J12" s="51">
        <v>3250</v>
      </c>
      <c r="K12" s="51">
        <v>13</v>
      </c>
      <c r="L12" s="51">
        <v>6</v>
      </c>
      <c r="M12" s="51">
        <v>4434054</v>
      </c>
      <c r="N12" s="51">
        <v>14794681</v>
      </c>
    </row>
    <row r="13" spans="1:14" ht="13.5" customHeight="1" x14ac:dyDescent="0.15">
      <c r="A13" s="46"/>
      <c r="B13" s="46">
        <v>28</v>
      </c>
      <c r="C13" s="46"/>
      <c r="D13" s="34">
        <v>283</v>
      </c>
      <c r="E13" s="33">
        <v>233</v>
      </c>
      <c r="F13" s="33">
        <v>46</v>
      </c>
      <c r="G13" s="33">
        <v>4</v>
      </c>
      <c r="H13" s="33">
        <v>9427</v>
      </c>
      <c r="I13" s="33">
        <v>6609</v>
      </c>
      <c r="J13" s="33">
        <v>2802</v>
      </c>
      <c r="K13" s="33">
        <v>13</v>
      </c>
      <c r="L13" s="33">
        <v>3</v>
      </c>
      <c r="M13" s="33">
        <v>4374773</v>
      </c>
      <c r="N13" s="33">
        <v>13194212</v>
      </c>
    </row>
    <row r="14" spans="1:14" ht="13.5" customHeight="1" x14ac:dyDescent="0.15">
      <c r="A14" s="46"/>
      <c r="B14" s="46">
        <v>29</v>
      </c>
      <c r="C14" s="46"/>
      <c r="D14" s="34">
        <v>287</v>
      </c>
      <c r="E14" s="33">
        <v>240</v>
      </c>
      <c r="F14" s="33">
        <v>44</v>
      </c>
      <c r="G14" s="33">
        <v>3</v>
      </c>
      <c r="H14" s="33">
        <v>9375</v>
      </c>
      <c r="I14" s="33">
        <v>6532</v>
      </c>
      <c r="J14" s="33">
        <v>2825</v>
      </c>
      <c r="K14" s="33">
        <v>13</v>
      </c>
      <c r="L14" s="33">
        <v>5</v>
      </c>
      <c r="M14" s="33">
        <v>4271933</v>
      </c>
      <c r="N14" s="33">
        <v>13697548</v>
      </c>
    </row>
    <row r="15" spans="1:14" ht="13.5" customHeight="1" x14ac:dyDescent="0.15">
      <c r="A15" s="46"/>
      <c r="B15" s="46">
        <v>30</v>
      </c>
      <c r="C15" s="46"/>
      <c r="D15" s="34">
        <v>310</v>
      </c>
      <c r="E15" s="33">
        <v>254</v>
      </c>
      <c r="F15" s="33">
        <v>53</v>
      </c>
      <c r="G15" s="33">
        <v>3</v>
      </c>
      <c r="H15" s="33">
        <v>9863</v>
      </c>
      <c r="I15" s="33">
        <v>6820</v>
      </c>
      <c r="J15" s="33">
        <v>3025</v>
      </c>
      <c r="K15" s="33">
        <v>12</v>
      </c>
      <c r="L15" s="33">
        <v>6</v>
      </c>
      <c r="M15" s="33">
        <v>4640721</v>
      </c>
      <c r="N15" s="33">
        <v>14462246</v>
      </c>
    </row>
    <row r="16" spans="1:14" ht="13.5" customHeight="1" x14ac:dyDescent="0.15">
      <c r="A16" s="46" t="s">
        <v>1</v>
      </c>
      <c r="B16" s="46" t="s">
        <v>0</v>
      </c>
      <c r="C16" s="46"/>
      <c r="D16" s="34">
        <v>285</v>
      </c>
      <c r="E16" s="33">
        <v>230</v>
      </c>
      <c r="F16" s="33">
        <v>51</v>
      </c>
      <c r="G16" s="33">
        <v>4</v>
      </c>
      <c r="H16" s="33">
        <v>9291</v>
      </c>
      <c r="I16" s="33">
        <v>6344</v>
      </c>
      <c r="J16" s="33">
        <v>2938</v>
      </c>
      <c r="K16" s="33">
        <v>7</v>
      </c>
      <c r="L16" s="33">
        <v>2</v>
      </c>
      <c r="M16" s="33">
        <v>4409048</v>
      </c>
      <c r="N16" s="33">
        <v>14969136</v>
      </c>
    </row>
    <row r="17" spans="1:14" ht="13.5" customHeight="1" x14ac:dyDescent="0.15">
      <c r="A17" s="52"/>
      <c r="B17" s="52">
        <v>2</v>
      </c>
      <c r="C17" s="53"/>
      <c r="D17" s="54">
        <v>288</v>
      </c>
      <c r="E17" s="55">
        <v>232</v>
      </c>
      <c r="F17" s="55">
        <v>52</v>
      </c>
      <c r="G17" s="55">
        <v>4</v>
      </c>
      <c r="H17" s="55">
        <v>9472</v>
      </c>
      <c r="I17" s="55">
        <v>6519</v>
      </c>
      <c r="J17" s="55">
        <v>2953</v>
      </c>
      <c r="K17" s="55">
        <v>0</v>
      </c>
      <c r="L17" s="55">
        <v>0</v>
      </c>
      <c r="M17" s="55">
        <v>4469515</v>
      </c>
      <c r="N17" s="55">
        <v>15089735</v>
      </c>
    </row>
    <row r="18" spans="1:14" ht="12" customHeight="1" x14ac:dyDescent="0.15"/>
    <row r="19" spans="1:14" ht="12" customHeight="1" x14ac:dyDescent="0.15"/>
    <row r="20" spans="1:14" ht="12" customHeight="1" x14ac:dyDescent="0.15"/>
    <row r="21" spans="1:14" ht="12" customHeight="1" x14ac:dyDescent="0.15"/>
    <row r="22" spans="1:14" ht="12" customHeight="1" x14ac:dyDescent="0.15"/>
    <row r="23" spans="1:14" ht="12" customHeight="1" x14ac:dyDescent="0.15"/>
    <row r="24" spans="1:14" ht="12" customHeight="1" x14ac:dyDescent="0.15"/>
    <row r="25" spans="1:14" ht="12" customHeight="1" x14ac:dyDescent="0.15"/>
    <row r="26" spans="1:14" ht="12" customHeight="1" x14ac:dyDescent="0.15"/>
    <row r="27" spans="1:14" ht="12" customHeight="1" x14ac:dyDescent="0.15"/>
    <row r="28" spans="1:14" ht="12" customHeight="1" x14ac:dyDescent="0.15"/>
    <row r="29" spans="1:14" ht="12" customHeight="1" x14ac:dyDescent="0.15"/>
    <row r="30" spans="1:14" ht="12" customHeight="1" x14ac:dyDescent="0.15"/>
    <row r="31" spans="1:14" ht="12" customHeight="1" x14ac:dyDescent="0.15"/>
    <row r="32" spans="1:14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</sheetData>
  <mergeCells count="17">
    <mergeCell ref="A1:H2"/>
    <mergeCell ref="A4:C7"/>
    <mergeCell ref="D4:G4"/>
    <mergeCell ref="I4:L4"/>
    <mergeCell ref="M4:M6"/>
    <mergeCell ref="N4:N6"/>
    <mergeCell ref="D5:D7"/>
    <mergeCell ref="E5:E7"/>
    <mergeCell ref="F5:F7"/>
    <mergeCell ref="K5:L5"/>
    <mergeCell ref="I6:I7"/>
    <mergeCell ref="J6:J7"/>
    <mergeCell ref="K6:K7"/>
    <mergeCell ref="L6:L7"/>
    <mergeCell ref="G5:G7"/>
    <mergeCell ref="H5:H7"/>
    <mergeCell ref="I5:J5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evenHeader>&amp;R&amp;"ＭＳ 明朝,標準" 7 工業</evenHeader>
  </headerFooter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54"/>
  <sheetViews>
    <sheetView showGridLines="0" zoomScaleNormal="100" zoomScaleSheetLayoutView="100" workbookViewId="0">
      <selection sqref="A1:I2"/>
    </sheetView>
  </sheetViews>
  <sheetFormatPr defaultColWidth="7.5" defaultRowHeight="12.75" x14ac:dyDescent="0.15"/>
  <cols>
    <col min="1" max="1" width="6" style="21" customWidth="1"/>
    <col min="2" max="2" width="3" style="21" customWidth="1"/>
    <col min="3" max="3" width="4.375" style="21" customWidth="1"/>
    <col min="4" max="9" width="11.875" style="21" customWidth="1"/>
    <col min="10" max="11" width="7.5" style="21"/>
    <col min="12" max="12" width="10.375" style="21" bestFit="1" customWidth="1"/>
    <col min="13" max="16384" width="7.5" style="21"/>
  </cols>
  <sheetData>
    <row r="1" spans="1:9" ht="12" customHeight="1" x14ac:dyDescent="0.15">
      <c r="A1" s="257" t="s">
        <v>220</v>
      </c>
      <c r="B1" s="257"/>
      <c r="C1" s="257"/>
      <c r="D1" s="257"/>
      <c r="E1" s="257"/>
      <c r="F1" s="257"/>
      <c r="G1" s="257"/>
      <c r="H1" s="257"/>
      <c r="I1" s="257"/>
    </row>
    <row r="2" spans="1:9" ht="12" customHeight="1" x14ac:dyDescent="0.15">
      <c r="A2" s="257"/>
      <c r="B2" s="257"/>
      <c r="C2" s="257"/>
      <c r="D2" s="257"/>
      <c r="E2" s="257"/>
      <c r="F2" s="257"/>
      <c r="G2" s="257"/>
      <c r="H2" s="257"/>
      <c r="I2" s="257"/>
    </row>
    <row r="3" spans="1:9" ht="12" customHeight="1" x14ac:dyDescent="0.15">
      <c r="A3" s="148"/>
      <c r="B3" s="148"/>
      <c r="C3" s="148"/>
      <c r="D3" s="59"/>
      <c r="E3" s="59"/>
      <c r="F3" s="59"/>
      <c r="G3" s="59"/>
      <c r="H3" s="59"/>
    </row>
    <row r="4" spans="1:9" ht="12" customHeight="1" x14ac:dyDescent="0.15">
      <c r="A4" s="329" t="s">
        <v>203</v>
      </c>
      <c r="B4" s="329"/>
      <c r="C4" s="329"/>
      <c r="D4" s="329"/>
      <c r="E4" s="59"/>
      <c r="F4" s="59"/>
      <c r="G4" s="59"/>
      <c r="H4" s="59"/>
    </row>
    <row r="5" spans="1:9" ht="12" customHeight="1" x14ac:dyDescent="0.15">
      <c r="A5" s="330"/>
      <c r="B5" s="330"/>
      <c r="C5" s="330"/>
      <c r="D5" s="330"/>
      <c r="E5" s="59"/>
      <c r="F5" s="59"/>
      <c r="G5" s="59"/>
      <c r="H5" s="59"/>
    </row>
    <row r="6" spans="1:9" ht="12" customHeight="1" x14ac:dyDescent="0.15">
      <c r="A6" s="258" t="s">
        <v>11</v>
      </c>
      <c r="B6" s="258"/>
      <c r="C6" s="258"/>
      <c r="D6" s="149" t="s">
        <v>16</v>
      </c>
      <c r="E6" s="149" t="s">
        <v>151</v>
      </c>
      <c r="F6" s="149" t="s">
        <v>150</v>
      </c>
      <c r="G6" s="168" t="s">
        <v>149</v>
      </c>
      <c r="H6" s="169" t="s">
        <v>237</v>
      </c>
      <c r="I6" s="149" t="s">
        <v>148</v>
      </c>
    </row>
    <row r="7" spans="1:9" ht="12" customHeight="1" x14ac:dyDescent="0.15">
      <c r="A7" s="259"/>
      <c r="B7" s="259"/>
      <c r="C7" s="259"/>
      <c r="D7" s="170" t="s">
        <v>204</v>
      </c>
      <c r="E7" s="171" t="s">
        <v>204</v>
      </c>
      <c r="F7" s="171" t="s">
        <v>204</v>
      </c>
      <c r="G7" s="172" t="s">
        <v>204</v>
      </c>
      <c r="H7" s="172" t="s">
        <v>204</v>
      </c>
      <c r="I7" s="171" t="s">
        <v>204</v>
      </c>
    </row>
    <row r="8" spans="1:9" ht="12" customHeight="1" x14ac:dyDescent="0.15">
      <c r="A8" s="173" t="s">
        <v>143</v>
      </c>
      <c r="B8" s="174">
        <v>23</v>
      </c>
      <c r="C8" s="175" t="s">
        <v>142</v>
      </c>
      <c r="D8" s="166">
        <v>247211</v>
      </c>
      <c r="E8" s="155">
        <v>6339</v>
      </c>
      <c r="F8" s="176">
        <v>1165</v>
      </c>
      <c r="G8" s="155">
        <v>2804</v>
      </c>
      <c r="H8" s="155">
        <v>0</v>
      </c>
      <c r="I8" s="155">
        <v>236903</v>
      </c>
    </row>
    <row r="9" spans="1:9" ht="12" customHeight="1" x14ac:dyDescent="0.15">
      <c r="A9" s="177"/>
      <c r="B9" s="178">
        <v>24</v>
      </c>
      <c r="C9" s="179"/>
      <c r="D9" s="166">
        <v>246827</v>
      </c>
      <c r="E9" s="155">
        <v>6337</v>
      </c>
      <c r="F9" s="176">
        <v>1497</v>
      </c>
      <c r="G9" s="155">
        <v>2700</v>
      </c>
      <c r="H9" s="155">
        <v>0</v>
      </c>
      <c r="I9" s="155">
        <v>236293</v>
      </c>
    </row>
    <row r="10" spans="1:9" ht="12" customHeight="1" x14ac:dyDescent="0.15">
      <c r="A10" s="177"/>
      <c r="B10" s="178">
        <v>25</v>
      </c>
      <c r="C10" s="179"/>
      <c r="D10" s="166">
        <v>248003</v>
      </c>
      <c r="E10" s="155">
        <v>6543</v>
      </c>
      <c r="F10" s="176">
        <v>1602</v>
      </c>
      <c r="G10" s="155">
        <v>2980</v>
      </c>
      <c r="H10" s="155">
        <v>55</v>
      </c>
      <c r="I10" s="155">
        <v>236823</v>
      </c>
    </row>
    <row r="11" spans="1:9" ht="12" customHeight="1" x14ac:dyDescent="0.15">
      <c r="A11" s="177"/>
      <c r="B11" s="178">
        <v>26</v>
      </c>
      <c r="C11" s="179"/>
      <c r="D11" s="166">
        <v>245584</v>
      </c>
      <c r="E11" s="155">
        <v>6223</v>
      </c>
      <c r="F11" s="176">
        <v>1527</v>
      </c>
      <c r="G11" s="155">
        <v>2969</v>
      </c>
      <c r="H11" s="155">
        <v>0</v>
      </c>
      <c r="I11" s="155">
        <v>234865</v>
      </c>
    </row>
    <row r="12" spans="1:9" ht="12" customHeight="1" x14ac:dyDescent="0.15">
      <c r="A12" s="177"/>
      <c r="B12" s="178">
        <v>27</v>
      </c>
      <c r="C12" s="179"/>
      <c r="D12" s="166">
        <v>243709</v>
      </c>
      <c r="E12" s="155">
        <v>5040</v>
      </c>
      <c r="F12" s="176">
        <v>1091</v>
      </c>
      <c r="G12" s="155">
        <v>2718</v>
      </c>
      <c r="H12" s="155">
        <v>0</v>
      </c>
      <c r="I12" s="155">
        <v>234860</v>
      </c>
    </row>
    <row r="13" spans="1:9" ht="12" customHeight="1" x14ac:dyDescent="0.15">
      <c r="A13" s="177"/>
      <c r="B13" s="178">
        <v>28</v>
      </c>
      <c r="C13" s="179"/>
      <c r="D13" s="41">
        <v>9687</v>
      </c>
      <c r="E13" s="40">
        <v>5563</v>
      </c>
      <c r="F13" s="180">
        <v>911</v>
      </c>
      <c r="G13" s="40">
        <v>3163</v>
      </c>
      <c r="H13" s="40">
        <v>50</v>
      </c>
      <c r="I13" s="155" t="s">
        <v>141</v>
      </c>
    </row>
    <row r="14" spans="1:9" ht="12" customHeight="1" x14ac:dyDescent="0.15">
      <c r="A14" s="177"/>
      <c r="B14" s="178">
        <v>29</v>
      </c>
      <c r="C14" s="179"/>
      <c r="D14" s="41">
        <v>9786</v>
      </c>
      <c r="E14" s="40">
        <v>5728</v>
      </c>
      <c r="F14" s="180">
        <v>867</v>
      </c>
      <c r="G14" s="40">
        <v>3141</v>
      </c>
      <c r="H14" s="40">
        <v>50</v>
      </c>
      <c r="I14" s="155" t="s">
        <v>141</v>
      </c>
    </row>
    <row r="15" spans="1:9" ht="12" customHeight="1" x14ac:dyDescent="0.15">
      <c r="A15" s="177"/>
      <c r="B15" s="178">
        <v>30</v>
      </c>
      <c r="C15" s="179"/>
      <c r="D15" s="41">
        <v>10075</v>
      </c>
      <c r="E15" s="40">
        <v>5864</v>
      </c>
      <c r="F15" s="85">
        <v>1295</v>
      </c>
      <c r="G15" s="40">
        <v>2866</v>
      </c>
      <c r="H15" s="40">
        <v>50</v>
      </c>
      <c r="I15" s="155" t="s">
        <v>141</v>
      </c>
    </row>
    <row r="16" spans="1:9" ht="12" customHeight="1" x14ac:dyDescent="0.15">
      <c r="A16" s="177" t="s">
        <v>1</v>
      </c>
      <c r="B16" s="178" t="s">
        <v>0</v>
      </c>
      <c r="C16" s="179"/>
      <c r="D16" s="41">
        <v>9661</v>
      </c>
      <c r="E16" s="40">
        <v>5826</v>
      </c>
      <c r="F16" s="85">
        <v>1156</v>
      </c>
      <c r="G16" s="40">
        <v>2629</v>
      </c>
      <c r="H16" s="40">
        <v>50</v>
      </c>
      <c r="I16" s="155" t="s">
        <v>141</v>
      </c>
    </row>
    <row r="17" spans="1:9" ht="12" customHeight="1" x14ac:dyDescent="0.15">
      <c r="A17" s="181"/>
      <c r="B17" s="182">
        <v>2</v>
      </c>
      <c r="C17" s="183"/>
      <c r="D17" s="167">
        <v>8546</v>
      </c>
      <c r="E17" s="157">
        <v>4863</v>
      </c>
      <c r="F17" s="112">
        <v>1378</v>
      </c>
      <c r="G17" s="157">
        <v>2255</v>
      </c>
      <c r="H17" s="157">
        <v>50</v>
      </c>
      <c r="I17" s="184" t="s">
        <v>141</v>
      </c>
    </row>
    <row r="18" spans="1:9" ht="12" customHeight="1" x14ac:dyDescent="0.15">
      <c r="A18" s="185"/>
      <c r="B18" s="185"/>
      <c r="C18" s="185"/>
      <c r="D18" s="40"/>
      <c r="E18" s="186"/>
      <c r="F18" s="186"/>
      <c r="G18" s="186"/>
      <c r="H18" s="186"/>
      <c r="I18" s="187"/>
    </row>
    <row r="19" spans="1:9" ht="12" customHeight="1" x14ac:dyDescent="0.15">
      <c r="A19" s="329" t="s">
        <v>205</v>
      </c>
      <c r="B19" s="329"/>
      <c r="C19" s="329"/>
      <c r="D19" s="329"/>
      <c r="E19" s="59"/>
      <c r="F19" s="59"/>
      <c r="G19" s="59"/>
      <c r="H19" s="59"/>
      <c r="I19" s="59"/>
    </row>
    <row r="20" spans="1:9" ht="12" customHeight="1" x14ac:dyDescent="0.15">
      <c r="A20" s="330"/>
      <c r="B20" s="330"/>
      <c r="C20" s="330"/>
      <c r="D20" s="330"/>
      <c r="E20" s="59"/>
      <c r="F20" s="59"/>
      <c r="G20" s="59"/>
      <c r="H20" s="59"/>
      <c r="I20" s="59"/>
    </row>
    <row r="21" spans="1:9" ht="12" customHeight="1" x14ac:dyDescent="0.15">
      <c r="A21" s="258" t="s">
        <v>11</v>
      </c>
      <c r="B21" s="258"/>
      <c r="C21" s="258"/>
      <c r="D21" s="260" t="s">
        <v>16</v>
      </c>
      <c r="E21" s="260" t="s">
        <v>147</v>
      </c>
      <c r="F21" s="260" t="s">
        <v>146</v>
      </c>
      <c r="G21" s="333" t="s">
        <v>145</v>
      </c>
      <c r="H21" s="188" t="s">
        <v>144</v>
      </c>
      <c r="I21" s="327" t="s">
        <v>237</v>
      </c>
    </row>
    <row r="22" spans="1:9" ht="12" customHeight="1" x14ac:dyDescent="0.15">
      <c r="A22" s="331"/>
      <c r="B22" s="331"/>
      <c r="C22" s="331"/>
      <c r="D22" s="332"/>
      <c r="E22" s="332"/>
      <c r="F22" s="332"/>
      <c r="G22" s="334"/>
      <c r="H22" s="189"/>
      <c r="I22" s="328"/>
    </row>
    <row r="23" spans="1:9" ht="12" customHeight="1" x14ac:dyDescent="0.15">
      <c r="A23" s="259"/>
      <c r="B23" s="259"/>
      <c r="C23" s="259"/>
      <c r="D23" s="170" t="s">
        <v>204</v>
      </c>
      <c r="E23" s="171" t="s">
        <v>204</v>
      </c>
      <c r="F23" s="171" t="s">
        <v>204</v>
      </c>
      <c r="G23" s="171" t="s">
        <v>204</v>
      </c>
      <c r="H23" s="170" t="s">
        <v>204</v>
      </c>
      <c r="I23" s="170" t="str">
        <f>H23</f>
        <v>(㎥)</v>
      </c>
    </row>
    <row r="24" spans="1:9" ht="12" customHeight="1" x14ac:dyDescent="0.15">
      <c r="A24" s="173" t="s">
        <v>143</v>
      </c>
      <c r="B24" s="174">
        <v>23</v>
      </c>
      <c r="C24" s="175" t="s">
        <v>142</v>
      </c>
      <c r="D24" s="190" t="s">
        <v>141</v>
      </c>
      <c r="E24" s="42" t="s">
        <v>141</v>
      </c>
      <c r="F24" s="42" t="s">
        <v>141</v>
      </c>
      <c r="G24" s="42" t="s">
        <v>141</v>
      </c>
      <c r="H24" s="191" t="s">
        <v>141</v>
      </c>
      <c r="I24" s="191" t="s">
        <v>141</v>
      </c>
    </row>
    <row r="25" spans="1:9" ht="12" customHeight="1" x14ac:dyDescent="0.15">
      <c r="A25" s="177"/>
      <c r="B25" s="178">
        <v>24</v>
      </c>
      <c r="C25" s="179"/>
      <c r="D25" s="190">
        <v>246827</v>
      </c>
      <c r="E25" s="42">
        <v>842</v>
      </c>
      <c r="F25" s="42">
        <v>1465</v>
      </c>
      <c r="G25" s="42">
        <v>4365</v>
      </c>
      <c r="H25" s="191">
        <v>238129</v>
      </c>
      <c r="I25" s="192">
        <v>2026</v>
      </c>
    </row>
    <row r="26" spans="1:9" ht="12" customHeight="1" x14ac:dyDescent="0.15">
      <c r="A26" s="177"/>
      <c r="B26" s="178">
        <v>25</v>
      </c>
      <c r="C26" s="179"/>
      <c r="D26" s="190">
        <v>248003</v>
      </c>
      <c r="E26" s="42">
        <v>809</v>
      </c>
      <c r="F26" s="42">
        <v>1542</v>
      </c>
      <c r="G26" s="42">
        <v>4670</v>
      </c>
      <c r="H26" s="191">
        <v>238960</v>
      </c>
      <c r="I26" s="192">
        <v>2022</v>
      </c>
    </row>
    <row r="27" spans="1:9" x14ac:dyDescent="0.15">
      <c r="A27" s="177"/>
      <c r="B27" s="178">
        <v>26</v>
      </c>
      <c r="C27" s="179"/>
      <c r="D27" s="190">
        <v>245584</v>
      </c>
      <c r="E27" s="42">
        <v>827</v>
      </c>
      <c r="F27" s="42">
        <v>1339</v>
      </c>
      <c r="G27" s="42">
        <v>4619</v>
      </c>
      <c r="H27" s="42">
        <v>236843</v>
      </c>
      <c r="I27" s="31">
        <v>1956</v>
      </c>
    </row>
    <row r="28" spans="1:9" x14ac:dyDescent="0.15">
      <c r="A28" s="177"/>
      <c r="B28" s="178">
        <v>27</v>
      </c>
      <c r="C28" s="179"/>
      <c r="D28" s="190" t="s">
        <v>141</v>
      </c>
      <c r="E28" s="42" t="s">
        <v>141</v>
      </c>
      <c r="F28" s="42" t="s">
        <v>141</v>
      </c>
      <c r="G28" s="42" t="s">
        <v>141</v>
      </c>
      <c r="H28" s="42" t="s">
        <v>141</v>
      </c>
      <c r="I28" s="42" t="s">
        <v>141</v>
      </c>
    </row>
    <row r="29" spans="1:9" x14ac:dyDescent="0.15">
      <c r="A29" s="177"/>
      <c r="B29" s="178">
        <v>28</v>
      </c>
      <c r="C29" s="179"/>
      <c r="D29" s="190" t="s">
        <v>141</v>
      </c>
      <c r="E29" s="42" t="s">
        <v>141</v>
      </c>
      <c r="F29" s="42" t="s">
        <v>141</v>
      </c>
      <c r="G29" s="42" t="s">
        <v>141</v>
      </c>
      <c r="H29" s="42" t="s">
        <v>141</v>
      </c>
      <c r="I29" s="42" t="s">
        <v>141</v>
      </c>
    </row>
    <row r="30" spans="1:9" x14ac:dyDescent="0.15">
      <c r="A30" s="177"/>
      <c r="B30" s="178">
        <v>29</v>
      </c>
      <c r="C30" s="179"/>
      <c r="D30" s="190" t="s">
        <v>141</v>
      </c>
      <c r="E30" s="42" t="s">
        <v>141</v>
      </c>
      <c r="F30" s="42" t="s">
        <v>141</v>
      </c>
      <c r="G30" s="42" t="s">
        <v>141</v>
      </c>
      <c r="H30" s="42" t="s">
        <v>141</v>
      </c>
      <c r="I30" s="42" t="s">
        <v>141</v>
      </c>
    </row>
    <row r="31" spans="1:9" x14ac:dyDescent="0.15">
      <c r="A31" s="177"/>
      <c r="B31" s="178">
        <v>30</v>
      </c>
      <c r="C31" s="179"/>
      <c r="D31" s="190" t="s">
        <v>141</v>
      </c>
      <c r="E31" s="42" t="s">
        <v>141</v>
      </c>
      <c r="F31" s="42" t="s">
        <v>141</v>
      </c>
      <c r="G31" s="42" t="s">
        <v>141</v>
      </c>
      <c r="H31" s="42" t="s">
        <v>141</v>
      </c>
      <c r="I31" s="42" t="s">
        <v>141</v>
      </c>
    </row>
    <row r="32" spans="1:9" x14ac:dyDescent="0.15">
      <c r="A32" s="177" t="s">
        <v>1</v>
      </c>
      <c r="B32" s="178" t="s">
        <v>0</v>
      </c>
      <c r="C32" s="179"/>
      <c r="D32" s="190" t="s">
        <v>141</v>
      </c>
      <c r="E32" s="42" t="s">
        <v>141</v>
      </c>
      <c r="F32" s="42" t="s">
        <v>141</v>
      </c>
      <c r="G32" s="42" t="s">
        <v>141</v>
      </c>
      <c r="H32" s="42" t="s">
        <v>141</v>
      </c>
      <c r="I32" s="42" t="s">
        <v>141</v>
      </c>
    </row>
    <row r="33" spans="1:9" x14ac:dyDescent="0.15">
      <c r="A33" s="181"/>
      <c r="B33" s="182">
        <v>2</v>
      </c>
      <c r="C33" s="183"/>
      <c r="D33" s="193" t="s">
        <v>141</v>
      </c>
      <c r="E33" s="194" t="s">
        <v>141</v>
      </c>
      <c r="F33" s="194" t="s">
        <v>141</v>
      </c>
      <c r="G33" s="194" t="s">
        <v>141</v>
      </c>
      <c r="H33" s="194" t="s">
        <v>141</v>
      </c>
      <c r="I33" s="194" t="s">
        <v>141</v>
      </c>
    </row>
    <row r="34" spans="1:9" x14ac:dyDescent="0.15">
      <c r="A34" s="22" t="s">
        <v>212</v>
      </c>
    </row>
    <row r="35" spans="1:9" x14ac:dyDescent="0.15">
      <c r="A35" s="22" t="s">
        <v>206</v>
      </c>
    </row>
    <row r="36" spans="1:9" x14ac:dyDescent="0.15">
      <c r="A36" s="22" t="s">
        <v>165</v>
      </c>
      <c r="B36" s="22"/>
      <c r="C36" s="22"/>
    </row>
    <row r="37" spans="1:9" x14ac:dyDescent="0.15">
      <c r="A37" s="21" t="s">
        <v>207</v>
      </c>
    </row>
    <row r="38" spans="1:9" x14ac:dyDescent="0.15">
      <c r="A38" s="22" t="s">
        <v>208</v>
      </c>
    </row>
    <row r="39" spans="1:9" x14ac:dyDescent="0.15">
      <c r="A39" s="61" t="s">
        <v>267</v>
      </c>
      <c r="B39" s="22"/>
      <c r="C39" s="22"/>
      <c r="D39" s="22"/>
    </row>
    <row r="40" spans="1:9" x14ac:dyDescent="0.15">
      <c r="A40" s="22" t="s">
        <v>262</v>
      </c>
      <c r="B40" s="22"/>
      <c r="C40" s="22"/>
    </row>
    <row r="41" spans="1:9" x14ac:dyDescent="0.15">
      <c r="A41" s="22"/>
      <c r="B41" s="22"/>
      <c r="C41" s="22"/>
    </row>
    <row r="42" spans="1:9" x14ac:dyDescent="0.15">
      <c r="A42" s="22"/>
      <c r="B42" s="22"/>
      <c r="C42" s="22"/>
    </row>
    <row r="43" spans="1:9" x14ac:dyDescent="0.15">
      <c r="A43" s="22"/>
      <c r="B43" s="22"/>
      <c r="C43" s="22"/>
    </row>
    <row r="44" spans="1:9" x14ac:dyDescent="0.15">
      <c r="A44" s="22"/>
      <c r="B44" s="22"/>
      <c r="C44" s="22"/>
    </row>
    <row r="45" spans="1:9" x14ac:dyDescent="0.15">
      <c r="A45" s="22"/>
      <c r="B45" s="22"/>
      <c r="C45" s="22"/>
    </row>
    <row r="46" spans="1:9" x14ac:dyDescent="0.15">
      <c r="A46" s="22"/>
      <c r="B46" s="22"/>
      <c r="C46" s="22"/>
    </row>
    <row r="47" spans="1:9" x14ac:dyDescent="0.15">
      <c r="A47" s="22"/>
      <c r="B47" s="22"/>
      <c r="C47" s="22"/>
    </row>
    <row r="48" spans="1:9" x14ac:dyDescent="0.15">
      <c r="A48" s="22"/>
      <c r="B48" s="22"/>
      <c r="C48" s="22"/>
    </row>
    <row r="49" spans="1:3" x14ac:dyDescent="0.15">
      <c r="A49" s="22"/>
      <c r="B49" s="22"/>
      <c r="C49" s="22"/>
    </row>
    <row r="50" spans="1:3" x14ac:dyDescent="0.15">
      <c r="A50" s="22"/>
      <c r="B50" s="22"/>
      <c r="C50" s="22"/>
    </row>
    <row r="51" spans="1:3" x14ac:dyDescent="0.15">
      <c r="A51" s="22"/>
      <c r="B51" s="22"/>
      <c r="C51" s="22"/>
    </row>
    <row r="52" spans="1:3" x14ac:dyDescent="0.15">
      <c r="A52" s="22"/>
      <c r="B52" s="22"/>
      <c r="C52" s="22"/>
    </row>
    <row r="53" spans="1:3" x14ac:dyDescent="0.15">
      <c r="A53" s="22"/>
      <c r="B53" s="22"/>
      <c r="C53" s="22"/>
    </row>
    <row r="54" spans="1:3" x14ac:dyDescent="0.15">
      <c r="A54" s="22"/>
      <c r="B54" s="22"/>
      <c r="C54" s="22"/>
    </row>
  </sheetData>
  <mergeCells count="10">
    <mergeCell ref="I21:I22"/>
    <mergeCell ref="A1:I2"/>
    <mergeCell ref="A4:D5"/>
    <mergeCell ref="A6:C7"/>
    <mergeCell ref="A19:D20"/>
    <mergeCell ref="A21:C23"/>
    <mergeCell ref="D21:D22"/>
    <mergeCell ref="E21:E22"/>
    <mergeCell ref="F21:F22"/>
    <mergeCell ref="G21:G22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evenHeader>&amp;R&amp;"ＭＳ 明朝,標準" 7 工業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M44"/>
  <sheetViews>
    <sheetView showGridLines="0" zoomScaleNormal="100" zoomScaleSheetLayoutView="100" workbookViewId="0"/>
  </sheetViews>
  <sheetFormatPr defaultColWidth="7.5" defaultRowHeight="7.9" customHeight="1" x14ac:dyDescent="0.15"/>
  <cols>
    <col min="1" max="2" width="4.5" style="21" customWidth="1"/>
    <col min="3" max="3" width="3" style="21" customWidth="1"/>
    <col min="4" max="4" width="16" style="21" customWidth="1"/>
    <col min="5" max="8" width="14.5" style="21" customWidth="1"/>
    <col min="9" max="12" width="21.375" style="21" customWidth="1"/>
    <col min="13" max="16384" width="7.5" style="21"/>
  </cols>
  <sheetData>
    <row r="2" spans="1:13" ht="12" customHeight="1" x14ac:dyDescent="0.15">
      <c r="A2" s="205" t="s">
        <v>11</v>
      </c>
      <c r="B2" s="205"/>
      <c r="C2" s="205"/>
      <c r="D2" s="211" t="s">
        <v>10</v>
      </c>
      <c r="E2" s="212"/>
      <c r="F2" s="212"/>
      <c r="G2" s="212"/>
      <c r="H2" s="212"/>
      <c r="I2" s="205" t="s">
        <v>9</v>
      </c>
      <c r="J2" s="200" t="s">
        <v>8</v>
      </c>
      <c r="K2" s="215" t="s">
        <v>221</v>
      </c>
      <c r="L2" s="209" t="s">
        <v>222</v>
      </c>
    </row>
    <row r="3" spans="1:13" ht="12" customHeight="1" x14ac:dyDescent="0.15">
      <c r="A3" s="208"/>
      <c r="B3" s="208"/>
      <c r="C3" s="208"/>
      <c r="D3" s="213"/>
      <c r="E3" s="214"/>
      <c r="F3" s="214"/>
      <c r="G3" s="214"/>
      <c r="H3" s="214"/>
      <c r="I3" s="208"/>
      <c r="J3" s="201"/>
      <c r="K3" s="201"/>
      <c r="L3" s="210"/>
    </row>
    <row r="4" spans="1:13" ht="12" customHeight="1" x14ac:dyDescent="0.15">
      <c r="A4" s="208"/>
      <c r="B4" s="208"/>
      <c r="C4" s="208"/>
      <c r="D4" s="197" t="s">
        <v>7</v>
      </c>
      <c r="E4" s="198" t="s">
        <v>6</v>
      </c>
      <c r="F4" s="198" t="s">
        <v>5</v>
      </c>
      <c r="G4" s="198" t="s">
        <v>4</v>
      </c>
      <c r="H4" s="195" t="s">
        <v>231</v>
      </c>
      <c r="I4" s="208"/>
      <c r="J4" s="201"/>
      <c r="K4" s="201"/>
      <c r="L4" s="210"/>
    </row>
    <row r="5" spans="1:13" s="56" customFormat="1" ht="12" customHeight="1" x14ac:dyDescent="0.15">
      <c r="A5" s="206"/>
      <c r="B5" s="206"/>
      <c r="C5" s="206"/>
      <c r="D5" s="199" t="s">
        <v>166</v>
      </c>
      <c r="E5" s="199" t="s">
        <v>166</v>
      </c>
      <c r="F5" s="199" t="s">
        <v>166</v>
      </c>
      <c r="G5" s="199" t="s">
        <v>166</v>
      </c>
      <c r="H5" s="196" t="s">
        <v>166</v>
      </c>
      <c r="I5" s="44" t="s">
        <v>166</v>
      </c>
      <c r="J5" s="43" t="s">
        <v>166</v>
      </c>
      <c r="K5" s="43" t="s">
        <v>166</v>
      </c>
      <c r="L5" s="43" t="s">
        <v>166</v>
      </c>
    </row>
    <row r="6" spans="1:13" ht="13.5" customHeight="1" x14ac:dyDescent="0.15">
      <c r="A6" s="47" t="s">
        <v>3</v>
      </c>
      <c r="B6" s="47">
        <v>23</v>
      </c>
      <c r="C6" s="47" t="s">
        <v>2</v>
      </c>
      <c r="D6" s="57">
        <v>46101038</v>
      </c>
      <c r="E6" s="49">
        <v>36461072</v>
      </c>
      <c r="F6" s="49">
        <v>1120534</v>
      </c>
      <c r="G6" s="49">
        <v>8519432</v>
      </c>
      <c r="H6" s="58">
        <v>0</v>
      </c>
      <c r="I6" s="51">
        <v>37663081</v>
      </c>
      <c r="J6" s="51">
        <v>19542947</v>
      </c>
      <c r="K6" s="51">
        <v>946063</v>
      </c>
      <c r="L6" s="51">
        <v>638035</v>
      </c>
    </row>
    <row r="7" spans="1:13" ht="13.5" customHeight="1" x14ac:dyDescent="0.15">
      <c r="A7" s="46"/>
      <c r="B7" s="46">
        <v>24</v>
      </c>
      <c r="C7" s="46"/>
      <c r="D7" s="34">
        <v>36593587</v>
      </c>
      <c r="E7" s="51">
        <v>31886533</v>
      </c>
      <c r="F7" s="51">
        <v>1772960</v>
      </c>
      <c r="G7" s="51">
        <v>2934094</v>
      </c>
      <c r="H7" s="33">
        <v>0</v>
      </c>
      <c r="I7" s="51">
        <v>33664025</v>
      </c>
      <c r="J7" s="51">
        <v>16011091</v>
      </c>
      <c r="K7" s="51">
        <v>708145</v>
      </c>
      <c r="L7" s="51">
        <v>639679</v>
      </c>
    </row>
    <row r="8" spans="1:13" ht="13.5" customHeight="1" x14ac:dyDescent="0.15">
      <c r="A8" s="46"/>
      <c r="B8" s="46">
        <v>25</v>
      </c>
      <c r="C8" s="46"/>
      <c r="D8" s="34">
        <v>32721928</v>
      </c>
      <c r="E8" s="51">
        <v>30664245</v>
      </c>
      <c r="F8" s="51">
        <v>1027758</v>
      </c>
      <c r="G8" s="51">
        <v>1029925</v>
      </c>
      <c r="H8" s="33">
        <v>0</v>
      </c>
      <c r="I8" s="51">
        <v>31636585</v>
      </c>
      <c r="J8" s="51">
        <v>12768085</v>
      </c>
      <c r="K8" s="51">
        <v>599863</v>
      </c>
      <c r="L8" s="51">
        <v>785647</v>
      </c>
    </row>
    <row r="9" spans="1:13" ht="13.5" customHeight="1" x14ac:dyDescent="0.15">
      <c r="A9" s="46"/>
      <c r="B9" s="46">
        <v>26</v>
      </c>
      <c r="C9" s="46"/>
      <c r="D9" s="34">
        <v>33439990</v>
      </c>
      <c r="E9" s="51">
        <v>31143397</v>
      </c>
      <c r="F9" s="51">
        <v>1013097</v>
      </c>
      <c r="G9" s="51">
        <v>1283496</v>
      </c>
      <c r="H9" s="33">
        <v>0</v>
      </c>
      <c r="I9" s="51">
        <v>32189135</v>
      </c>
      <c r="J9" s="51">
        <v>12918849</v>
      </c>
      <c r="K9" s="51">
        <v>609335</v>
      </c>
      <c r="L9" s="51">
        <v>782719</v>
      </c>
    </row>
    <row r="10" spans="1:13" ht="13.5" customHeight="1" x14ac:dyDescent="0.15">
      <c r="A10" s="46"/>
      <c r="B10" s="46">
        <v>27</v>
      </c>
      <c r="C10" s="46"/>
      <c r="D10" s="34">
        <v>35216066</v>
      </c>
      <c r="E10" s="51">
        <v>33195439</v>
      </c>
      <c r="F10" s="51">
        <v>1048534</v>
      </c>
      <c r="G10" s="51">
        <v>972093</v>
      </c>
      <c r="H10" s="33">
        <v>0</v>
      </c>
      <c r="I10" s="51">
        <v>34157877</v>
      </c>
      <c r="J10" s="51">
        <v>14800306</v>
      </c>
      <c r="K10" s="51">
        <v>644938</v>
      </c>
      <c r="L10" s="51">
        <v>864534</v>
      </c>
    </row>
    <row r="11" spans="1:13" ht="13.5" customHeight="1" x14ac:dyDescent="0.15">
      <c r="A11" s="46"/>
      <c r="B11" s="46">
        <v>28</v>
      </c>
      <c r="C11" s="46"/>
      <c r="D11" s="34">
        <v>31243956</v>
      </c>
      <c r="E11" s="33">
        <v>28864765</v>
      </c>
      <c r="F11" s="33">
        <v>1006371</v>
      </c>
      <c r="G11" s="33">
        <v>1372820</v>
      </c>
      <c r="H11" s="33">
        <v>0</v>
      </c>
      <c r="I11" s="33">
        <v>29885893</v>
      </c>
      <c r="J11" s="33">
        <v>13239434</v>
      </c>
      <c r="K11" s="33">
        <v>752728</v>
      </c>
      <c r="L11" s="33">
        <v>945948</v>
      </c>
    </row>
    <row r="12" spans="1:13" ht="13.5" customHeight="1" x14ac:dyDescent="0.15">
      <c r="A12" s="46"/>
      <c r="B12" s="46">
        <v>29</v>
      </c>
      <c r="C12" s="46"/>
      <c r="D12" s="34">
        <v>30468304</v>
      </c>
      <c r="E12" s="33">
        <v>28052874</v>
      </c>
      <c r="F12" s="33">
        <v>959790</v>
      </c>
      <c r="G12" s="33">
        <v>1455640</v>
      </c>
      <c r="H12" s="33">
        <v>0</v>
      </c>
      <c r="I12" s="33">
        <v>28978684</v>
      </c>
      <c r="J12" s="33">
        <v>12314063</v>
      </c>
      <c r="K12" s="33">
        <v>689539</v>
      </c>
      <c r="L12" s="33">
        <v>754005</v>
      </c>
    </row>
    <row r="13" spans="1:13" s="59" customFormat="1" ht="13.5" customHeight="1" x14ac:dyDescent="0.15">
      <c r="A13" s="46"/>
      <c r="B13" s="46">
        <v>30</v>
      </c>
      <c r="C13" s="46"/>
      <c r="D13" s="34">
        <v>35227099</v>
      </c>
      <c r="E13" s="33">
        <v>32727283</v>
      </c>
      <c r="F13" s="33">
        <v>1047597</v>
      </c>
      <c r="G13" s="33">
        <v>1452219</v>
      </c>
      <c r="H13" s="33">
        <v>0</v>
      </c>
      <c r="I13" s="33">
        <v>33792877</v>
      </c>
      <c r="J13" s="33">
        <v>15166688</v>
      </c>
      <c r="K13" s="33">
        <v>684179</v>
      </c>
      <c r="L13" s="33">
        <v>840150</v>
      </c>
    </row>
    <row r="14" spans="1:13" s="59" customFormat="1" ht="13.5" customHeight="1" x14ac:dyDescent="0.15">
      <c r="A14" s="46" t="s">
        <v>1</v>
      </c>
      <c r="B14" s="46" t="s">
        <v>0</v>
      </c>
      <c r="C14" s="46"/>
      <c r="D14" s="34">
        <v>33725563</v>
      </c>
      <c r="E14" s="33">
        <v>31635001</v>
      </c>
      <c r="F14" s="33">
        <v>897031</v>
      </c>
      <c r="G14" s="33">
        <v>1193531</v>
      </c>
      <c r="H14" s="33">
        <v>0</v>
      </c>
      <c r="I14" s="33">
        <v>32645635</v>
      </c>
      <c r="J14" s="33">
        <v>13561302</v>
      </c>
      <c r="K14" s="33">
        <v>612762</v>
      </c>
      <c r="L14" s="33">
        <v>1165952</v>
      </c>
    </row>
    <row r="15" spans="1:13" s="59" customFormat="1" ht="13.5" customHeight="1" x14ac:dyDescent="0.15">
      <c r="A15" s="52"/>
      <c r="B15" s="52">
        <v>2</v>
      </c>
      <c r="C15" s="52"/>
      <c r="D15" s="54">
        <v>36999448</v>
      </c>
      <c r="E15" s="55">
        <v>32902447</v>
      </c>
      <c r="F15" s="55">
        <v>1089070</v>
      </c>
      <c r="G15" s="55">
        <v>3007474</v>
      </c>
      <c r="H15" s="55">
        <v>457</v>
      </c>
      <c r="I15" s="55">
        <v>32856413</v>
      </c>
      <c r="J15" s="55">
        <v>15614497</v>
      </c>
      <c r="K15" s="55">
        <v>864918</v>
      </c>
      <c r="L15" s="55">
        <v>527536</v>
      </c>
    </row>
    <row r="16" spans="1:13" ht="12" customHeight="1" x14ac:dyDescent="0.15">
      <c r="A16" s="4" t="s">
        <v>209</v>
      </c>
      <c r="B16" s="4"/>
      <c r="C16" s="4"/>
      <c r="D16" s="4"/>
      <c r="E16" s="3"/>
      <c r="F16" s="3"/>
      <c r="G16" s="3"/>
      <c r="H16" s="3"/>
      <c r="I16" s="3"/>
      <c r="J16" s="3"/>
      <c r="K16" s="3"/>
      <c r="L16" s="3"/>
      <c r="M16" s="60"/>
    </row>
    <row r="17" spans="1:12" ht="12" customHeight="1" x14ac:dyDescent="0.15">
      <c r="A17" s="5" t="s">
        <v>223</v>
      </c>
      <c r="B17" s="4"/>
      <c r="C17" s="4"/>
      <c r="D17" s="4"/>
      <c r="E17" s="3"/>
      <c r="F17" s="3"/>
      <c r="G17" s="3"/>
      <c r="H17" s="3"/>
      <c r="I17" s="2"/>
      <c r="J17" s="2"/>
      <c r="K17" s="2"/>
      <c r="L17" s="2"/>
    </row>
    <row r="18" spans="1:12" ht="12" customHeight="1" x14ac:dyDescent="0.15">
      <c r="A18" s="5" t="s">
        <v>159</v>
      </c>
      <c r="B18" s="4"/>
      <c r="C18" s="4"/>
      <c r="D18" s="4"/>
      <c r="E18" s="3"/>
      <c r="F18" s="3"/>
      <c r="G18" s="3"/>
      <c r="H18" s="3"/>
      <c r="I18" s="2"/>
      <c r="J18" s="2"/>
      <c r="K18" s="2"/>
      <c r="L18" s="2"/>
    </row>
    <row r="19" spans="1:12" ht="12" customHeight="1" x14ac:dyDescent="0.15">
      <c r="A19" s="21" t="s">
        <v>240</v>
      </c>
    </row>
    <row r="20" spans="1:12" ht="12" customHeight="1" x14ac:dyDescent="0.15">
      <c r="A20" s="21" t="s">
        <v>241</v>
      </c>
    </row>
    <row r="21" spans="1:12" ht="12" customHeight="1" x14ac:dyDescent="0.15">
      <c r="A21" s="5" t="s">
        <v>239</v>
      </c>
      <c r="B21" s="4"/>
      <c r="C21" s="4"/>
      <c r="D21" s="4"/>
      <c r="E21" s="3"/>
      <c r="F21" s="3"/>
      <c r="G21" s="3"/>
      <c r="H21" s="3"/>
      <c r="I21" s="2"/>
      <c r="J21" s="2"/>
      <c r="K21" s="2"/>
      <c r="L21" s="2"/>
    </row>
    <row r="22" spans="1:12" ht="12" customHeight="1" x14ac:dyDescent="0.15">
      <c r="A22" s="61" t="s">
        <v>268</v>
      </c>
      <c r="B22" s="4"/>
      <c r="C22" s="4"/>
      <c r="D22" s="4"/>
      <c r="E22" s="3"/>
      <c r="F22" s="3"/>
      <c r="G22" s="3"/>
      <c r="H22" s="3"/>
      <c r="I22" s="2"/>
      <c r="J22" s="2"/>
      <c r="K22" s="2"/>
      <c r="L22" s="2"/>
    </row>
    <row r="23" spans="1:12" ht="12" customHeight="1" x14ac:dyDescent="0.15">
      <c r="A23" s="22" t="s">
        <v>238</v>
      </c>
      <c r="B23" s="4"/>
      <c r="C23" s="4"/>
      <c r="D23" s="4"/>
      <c r="E23" s="3"/>
      <c r="F23" s="3"/>
      <c r="G23" s="3"/>
      <c r="H23" s="3"/>
      <c r="I23" s="2"/>
      <c r="J23" s="2"/>
      <c r="K23" s="2"/>
      <c r="L23" s="2"/>
    </row>
    <row r="24" spans="1:12" ht="12" customHeight="1" x14ac:dyDescent="0.15">
      <c r="A24" s="22"/>
      <c r="B24" s="4"/>
      <c r="C24" s="4"/>
      <c r="D24" s="4"/>
      <c r="E24" s="3"/>
      <c r="F24" s="3"/>
      <c r="G24" s="3"/>
      <c r="H24" s="3"/>
      <c r="I24" s="2"/>
      <c r="J24" s="2"/>
      <c r="K24" s="2"/>
      <c r="L24" s="2"/>
    </row>
    <row r="25" spans="1:12" ht="12" customHeight="1" x14ac:dyDescent="0.15"/>
    <row r="26" spans="1:12" ht="12" customHeight="1" x14ac:dyDescent="0.15"/>
    <row r="27" spans="1:12" ht="12" customHeight="1" x14ac:dyDescent="0.15"/>
    <row r="28" spans="1:12" ht="12" customHeight="1" x14ac:dyDescent="0.15"/>
    <row r="29" spans="1:12" ht="12" customHeight="1" x14ac:dyDescent="0.15"/>
    <row r="30" spans="1:12" ht="12" customHeight="1" x14ac:dyDescent="0.15"/>
    <row r="31" spans="1:12" ht="12" customHeight="1" x14ac:dyDescent="0.15"/>
    <row r="32" spans="1:12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</sheetData>
  <mergeCells count="6">
    <mergeCell ref="L2:L4"/>
    <mergeCell ref="A2:C5"/>
    <mergeCell ref="D2:H3"/>
    <mergeCell ref="I2:I4"/>
    <mergeCell ref="J2:J4"/>
    <mergeCell ref="K2:K4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evenHeader>&amp;R&amp;"ＭＳ 明朝,標準" 7 工業</evenHead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5"/>
  <sheetViews>
    <sheetView showGridLines="0" zoomScale="70" zoomScaleNormal="70" zoomScaleSheetLayoutView="100" zoomScalePageLayoutView="70" workbookViewId="0">
      <selection sqref="A1:F2"/>
    </sheetView>
  </sheetViews>
  <sheetFormatPr defaultColWidth="7.5" defaultRowHeight="7.9" customHeight="1" x14ac:dyDescent="0.15"/>
  <cols>
    <col min="1" max="12" width="14.25" style="65" customWidth="1"/>
    <col min="13" max="31" width="1.5" style="65" customWidth="1"/>
    <col min="32" max="16384" width="7.5" style="65"/>
  </cols>
  <sheetData>
    <row r="1" spans="1:30" ht="12" customHeight="1" x14ac:dyDescent="0.15">
      <c r="A1" s="216" t="s">
        <v>215</v>
      </c>
      <c r="B1" s="216"/>
      <c r="C1" s="216"/>
      <c r="D1" s="216"/>
      <c r="E1" s="216"/>
      <c r="F1" s="216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Z1" s="64"/>
      <c r="AA1" s="64"/>
      <c r="AB1" s="64"/>
      <c r="AC1" s="64"/>
      <c r="AD1" s="64"/>
    </row>
    <row r="2" spans="1:30" ht="12" customHeight="1" x14ac:dyDescent="0.15">
      <c r="A2" s="216"/>
      <c r="B2" s="216"/>
      <c r="C2" s="216"/>
      <c r="D2" s="216"/>
      <c r="E2" s="216"/>
      <c r="F2" s="216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ht="12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7" t="s">
        <v>228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2" customHeight="1" x14ac:dyDescent="0.15">
      <c r="A4" s="217" t="s">
        <v>74</v>
      </c>
      <c r="B4" s="83" t="s">
        <v>60</v>
      </c>
      <c r="C4" s="220" t="s">
        <v>59</v>
      </c>
      <c r="D4" s="221"/>
      <c r="E4" s="221"/>
      <c r="F4" s="222" t="s">
        <v>20</v>
      </c>
      <c r="G4" s="224" t="s">
        <v>10</v>
      </c>
      <c r="H4" s="224"/>
      <c r="I4" s="224"/>
      <c r="J4" s="224"/>
      <c r="K4" s="224"/>
      <c r="L4" s="222" t="s">
        <v>56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1:30" ht="12" customHeight="1" x14ac:dyDescent="0.15">
      <c r="A5" s="218"/>
      <c r="B5" s="224" t="s">
        <v>54</v>
      </c>
      <c r="C5" s="222" t="s">
        <v>54</v>
      </c>
      <c r="D5" s="227" t="s">
        <v>53</v>
      </c>
      <c r="E5" s="70" t="s">
        <v>52</v>
      </c>
      <c r="F5" s="223"/>
      <c r="G5" s="71" t="s">
        <v>51</v>
      </c>
      <c r="H5" s="72" t="s">
        <v>73</v>
      </c>
      <c r="I5" s="72" t="s">
        <v>72</v>
      </c>
      <c r="J5" s="72" t="s">
        <v>49</v>
      </c>
      <c r="K5" s="72" t="s">
        <v>230</v>
      </c>
      <c r="L5" s="223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</row>
    <row r="6" spans="1:30" ht="12" customHeight="1" x14ac:dyDescent="0.15">
      <c r="A6" s="219"/>
      <c r="B6" s="225"/>
      <c r="C6" s="226"/>
      <c r="D6" s="228"/>
      <c r="E6" s="73" t="s">
        <v>48</v>
      </c>
      <c r="F6" s="74" t="s">
        <v>166</v>
      </c>
      <c r="G6" s="75" t="s">
        <v>166</v>
      </c>
      <c r="H6" s="74" t="s">
        <v>166</v>
      </c>
      <c r="I6" s="74" t="s">
        <v>166</v>
      </c>
      <c r="J6" s="74" t="s">
        <v>166</v>
      </c>
      <c r="K6" s="84" t="s">
        <v>166</v>
      </c>
      <c r="L6" s="76" t="s">
        <v>166</v>
      </c>
    </row>
    <row r="7" spans="1:30" ht="12" customHeight="1" x14ac:dyDescent="0.15">
      <c r="A7" s="38" t="s">
        <v>16</v>
      </c>
      <c r="B7" s="77">
        <v>288</v>
      </c>
      <c r="C7" s="77">
        <v>9472</v>
      </c>
      <c r="D7" s="77">
        <v>9472</v>
      </c>
      <c r="E7" s="77">
        <v>0</v>
      </c>
      <c r="F7" s="77">
        <v>15089735</v>
      </c>
      <c r="G7" s="77">
        <v>36999448</v>
      </c>
      <c r="H7" s="77">
        <v>32902447</v>
      </c>
      <c r="I7" s="77">
        <v>1089070</v>
      </c>
      <c r="J7" s="77">
        <v>3007474</v>
      </c>
      <c r="K7" s="77">
        <v>457</v>
      </c>
      <c r="L7" s="77">
        <v>15614497</v>
      </c>
    </row>
    <row r="8" spans="1:30" ht="12" customHeight="1" x14ac:dyDescent="0.15">
      <c r="A8" s="37" t="s">
        <v>71</v>
      </c>
      <c r="B8" s="34">
        <v>118</v>
      </c>
      <c r="C8" s="78">
        <v>693</v>
      </c>
      <c r="D8" s="78">
        <v>693</v>
      </c>
      <c r="E8" s="79">
        <v>0</v>
      </c>
      <c r="F8" s="80">
        <v>508248</v>
      </c>
      <c r="G8" s="78">
        <v>1088251</v>
      </c>
      <c r="H8" s="78">
        <v>882426</v>
      </c>
      <c r="I8" s="78">
        <v>158764</v>
      </c>
      <c r="J8" s="78">
        <v>47031</v>
      </c>
      <c r="K8" s="78">
        <v>30</v>
      </c>
      <c r="L8" s="78">
        <v>528978</v>
      </c>
    </row>
    <row r="9" spans="1:30" ht="12" customHeight="1" x14ac:dyDescent="0.15">
      <c r="A9" s="37" t="s">
        <v>70</v>
      </c>
      <c r="B9" s="34">
        <v>76</v>
      </c>
      <c r="C9" s="78">
        <v>1061</v>
      </c>
      <c r="D9" s="78">
        <v>1061</v>
      </c>
      <c r="E9" s="79">
        <v>0</v>
      </c>
      <c r="F9" s="78">
        <v>1259813</v>
      </c>
      <c r="G9" s="78">
        <v>2585853</v>
      </c>
      <c r="H9" s="78">
        <v>2182493</v>
      </c>
      <c r="I9" s="78">
        <v>283334</v>
      </c>
      <c r="J9" s="78">
        <v>120026</v>
      </c>
      <c r="K9" s="78">
        <v>0</v>
      </c>
      <c r="L9" s="78">
        <v>1209785</v>
      </c>
    </row>
    <row r="10" spans="1:30" ht="12" customHeight="1" x14ac:dyDescent="0.15">
      <c r="A10" s="37" t="s">
        <v>69</v>
      </c>
      <c r="B10" s="34">
        <v>38</v>
      </c>
      <c r="C10" s="78">
        <v>919</v>
      </c>
      <c r="D10" s="78">
        <v>919</v>
      </c>
      <c r="E10" s="79">
        <v>0</v>
      </c>
      <c r="F10" s="78">
        <v>1064279</v>
      </c>
      <c r="G10" s="78">
        <v>2096672</v>
      </c>
      <c r="H10" s="78">
        <v>1905149</v>
      </c>
      <c r="I10" s="78">
        <v>112817</v>
      </c>
      <c r="J10" s="78">
        <v>78640</v>
      </c>
      <c r="K10" s="78">
        <v>66</v>
      </c>
      <c r="L10" s="78">
        <v>932602</v>
      </c>
    </row>
    <row r="11" spans="1:30" ht="12" customHeight="1" x14ac:dyDescent="0.15">
      <c r="A11" s="37" t="s">
        <v>68</v>
      </c>
      <c r="B11" s="34">
        <v>19</v>
      </c>
      <c r="C11" s="78">
        <v>735</v>
      </c>
      <c r="D11" s="78">
        <v>735</v>
      </c>
      <c r="E11" s="79">
        <v>0</v>
      </c>
      <c r="F11" s="78">
        <v>794073</v>
      </c>
      <c r="G11" s="78">
        <v>1718146</v>
      </c>
      <c r="H11" s="78">
        <v>1314009</v>
      </c>
      <c r="I11" s="78">
        <v>180322</v>
      </c>
      <c r="J11" s="78">
        <v>223815</v>
      </c>
      <c r="K11" s="78">
        <v>0</v>
      </c>
      <c r="L11" s="78">
        <v>808294</v>
      </c>
    </row>
    <row r="12" spans="1:30" ht="12" customHeight="1" x14ac:dyDescent="0.15">
      <c r="A12" s="37" t="s">
        <v>67</v>
      </c>
      <c r="B12" s="34">
        <v>21</v>
      </c>
      <c r="C12" s="78">
        <v>1489</v>
      </c>
      <c r="D12" s="78">
        <v>1489</v>
      </c>
      <c r="E12" s="79">
        <v>0</v>
      </c>
      <c r="F12" s="78">
        <v>2881847</v>
      </c>
      <c r="G12" s="78">
        <v>4792317</v>
      </c>
      <c r="H12" s="78">
        <v>4642797</v>
      </c>
      <c r="I12" s="78">
        <v>0</v>
      </c>
      <c r="J12" s="78">
        <v>149520</v>
      </c>
      <c r="K12" s="78">
        <v>0</v>
      </c>
      <c r="L12" s="78">
        <v>1551571</v>
      </c>
    </row>
    <row r="13" spans="1:30" ht="12" customHeight="1" x14ac:dyDescent="0.15">
      <c r="A13" s="37" t="s">
        <v>66</v>
      </c>
      <c r="B13" s="34">
        <v>10</v>
      </c>
      <c r="C13" s="78">
        <v>1472</v>
      </c>
      <c r="D13" s="78">
        <v>1472</v>
      </c>
      <c r="E13" s="79">
        <v>0</v>
      </c>
      <c r="F13" s="78">
        <v>4035896</v>
      </c>
      <c r="G13" s="78">
        <v>13854349</v>
      </c>
      <c r="H13" s="78">
        <v>13295992</v>
      </c>
      <c r="I13" s="78">
        <v>353833</v>
      </c>
      <c r="J13" s="78">
        <v>204163</v>
      </c>
      <c r="K13" s="78">
        <v>361</v>
      </c>
      <c r="L13" s="78">
        <v>5125369</v>
      </c>
    </row>
    <row r="14" spans="1:30" ht="12" customHeight="1" x14ac:dyDescent="0.15">
      <c r="A14" s="37" t="s">
        <v>65</v>
      </c>
      <c r="B14" s="34">
        <v>2</v>
      </c>
      <c r="C14" s="78">
        <v>584</v>
      </c>
      <c r="D14" s="78">
        <v>584</v>
      </c>
      <c r="E14" s="79">
        <v>0</v>
      </c>
      <c r="F14" s="78" t="s">
        <v>242</v>
      </c>
      <c r="G14" s="78" t="s">
        <v>243</v>
      </c>
      <c r="H14" s="78" t="s">
        <v>244</v>
      </c>
      <c r="I14" s="78">
        <v>0</v>
      </c>
      <c r="J14" s="78">
        <v>0</v>
      </c>
      <c r="K14" s="78">
        <v>0</v>
      </c>
      <c r="L14" s="78" t="s">
        <v>243</v>
      </c>
    </row>
    <row r="15" spans="1:30" ht="12" customHeight="1" x14ac:dyDescent="0.15">
      <c r="A15" s="37" t="s">
        <v>64</v>
      </c>
      <c r="B15" s="34">
        <v>3</v>
      </c>
      <c r="C15" s="78">
        <v>1098</v>
      </c>
      <c r="D15" s="78">
        <v>1098</v>
      </c>
      <c r="E15" s="79">
        <v>0</v>
      </c>
      <c r="F15" s="78">
        <v>1575246</v>
      </c>
      <c r="G15" s="78">
        <v>3101814</v>
      </c>
      <c r="H15" s="78">
        <v>3041522</v>
      </c>
      <c r="I15" s="78">
        <v>0</v>
      </c>
      <c r="J15" s="78">
        <v>60292</v>
      </c>
      <c r="K15" s="78">
        <v>0</v>
      </c>
      <c r="L15" s="78">
        <v>1244403</v>
      </c>
    </row>
    <row r="16" spans="1:30" ht="12" customHeight="1" x14ac:dyDescent="0.15">
      <c r="A16" s="37" t="s">
        <v>63</v>
      </c>
      <c r="B16" s="34">
        <v>0</v>
      </c>
      <c r="C16" s="78">
        <v>0</v>
      </c>
      <c r="D16" s="78">
        <v>0</v>
      </c>
      <c r="E16" s="79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1:30" ht="12" customHeight="1" x14ac:dyDescent="0.15">
      <c r="A17" s="36" t="s">
        <v>62</v>
      </c>
      <c r="B17" s="54">
        <v>1</v>
      </c>
      <c r="C17" s="81">
        <v>1421</v>
      </c>
      <c r="D17" s="81">
        <v>1421</v>
      </c>
      <c r="E17" s="82">
        <v>0</v>
      </c>
      <c r="F17" s="81" t="s">
        <v>243</v>
      </c>
      <c r="G17" s="81" t="s">
        <v>243</v>
      </c>
      <c r="H17" s="81" t="s">
        <v>243</v>
      </c>
      <c r="I17" s="81">
        <v>0</v>
      </c>
      <c r="J17" s="81" t="s">
        <v>245</v>
      </c>
      <c r="K17" s="81">
        <v>0</v>
      </c>
      <c r="L17" s="81" t="s">
        <v>243</v>
      </c>
    </row>
    <row r="18" spans="1:30" ht="12" customHeight="1" x14ac:dyDescent="0.15">
      <c r="A18" s="62" t="s">
        <v>210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</row>
    <row r="19" spans="1:30" ht="12" customHeight="1" x14ac:dyDescent="0.15">
      <c r="A19" s="62" t="s">
        <v>249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1:30" ht="12" customHeight="1" x14ac:dyDescent="0.15">
      <c r="A20" s="65" t="s">
        <v>246</v>
      </c>
    </row>
    <row r="21" spans="1:30" ht="12" customHeight="1" x14ac:dyDescent="0.15">
      <c r="A21" s="65" t="s">
        <v>247</v>
      </c>
    </row>
    <row r="22" spans="1:30" ht="12" customHeight="1" x14ac:dyDescent="0.15">
      <c r="A22" s="62" t="s">
        <v>248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</row>
    <row r="23" spans="1:30" ht="12" customHeight="1" x14ac:dyDescent="0.15">
      <c r="A23" s="63" t="s">
        <v>250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</row>
    <row r="24" spans="1:30" ht="12" customHeight="1" x14ac:dyDescent="0.15"/>
    <row r="25" spans="1:30" ht="12" customHeight="1" x14ac:dyDescent="0.15"/>
  </sheetData>
  <mergeCells count="9">
    <mergeCell ref="A1:F2"/>
    <mergeCell ref="A4:A6"/>
    <mergeCell ref="C4:E4"/>
    <mergeCell ref="F4:F5"/>
    <mergeCell ref="L4:L5"/>
    <mergeCell ref="B5:B6"/>
    <mergeCell ref="C5:C6"/>
    <mergeCell ref="D5:D6"/>
    <mergeCell ref="G4:K4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evenHeader>&amp;R&amp;"ＭＳ 明朝,標準" 7 工業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39"/>
  <sheetViews>
    <sheetView showGridLines="0" zoomScale="85" zoomScaleNormal="85" zoomScaleSheetLayoutView="100" zoomScalePageLayoutView="70" workbookViewId="0">
      <selection sqref="A1:H2"/>
    </sheetView>
  </sheetViews>
  <sheetFormatPr defaultColWidth="7.5" defaultRowHeight="7.9" customHeight="1" x14ac:dyDescent="0.15"/>
  <cols>
    <col min="1" max="1" width="15" style="65" customWidth="1"/>
    <col min="2" max="7" width="10" style="65" customWidth="1"/>
    <col min="8" max="8" width="10.5" style="65" customWidth="1"/>
    <col min="9" max="9" width="15.875" style="65" customWidth="1"/>
    <col min="10" max="10" width="12" style="65" customWidth="1"/>
    <col min="11" max="14" width="11.25" style="65" customWidth="1"/>
    <col min="15" max="15" width="12.125" style="65" customWidth="1"/>
    <col min="16" max="16384" width="7.5" style="65"/>
  </cols>
  <sheetData>
    <row r="1" spans="1:15" ht="12" customHeight="1" x14ac:dyDescent="0.15">
      <c r="A1" s="229" t="s">
        <v>216</v>
      </c>
      <c r="B1" s="229"/>
      <c r="C1" s="229"/>
      <c r="D1" s="229"/>
      <c r="E1" s="229"/>
      <c r="F1" s="229"/>
      <c r="G1" s="229"/>
      <c r="H1" s="229"/>
      <c r="I1" s="87"/>
      <c r="J1" s="87"/>
      <c r="K1" s="87"/>
      <c r="L1" s="87"/>
      <c r="M1" s="87"/>
      <c r="N1" s="87"/>
      <c r="O1" s="87"/>
    </row>
    <row r="2" spans="1:15" ht="12" customHeight="1" x14ac:dyDescent="0.15">
      <c r="A2" s="229"/>
      <c r="B2" s="229"/>
      <c r="C2" s="229"/>
      <c r="D2" s="229"/>
      <c r="E2" s="229"/>
      <c r="F2" s="229"/>
      <c r="G2" s="229"/>
      <c r="H2" s="229"/>
      <c r="I2" s="87"/>
      <c r="J2" s="87"/>
      <c r="K2" s="87"/>
      <c r="L2" s="87"/>
      <c r="M2" s="87"/>
      <c r="N2" s="87"/>
      <c r="O2" s="87"/>
    </row>
    <row r="3" spans="1:15" ht="12" customHeight="1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5" t="s">
        <v>253</v>
      </c>
    </row>
    <row r="4" spans="1:15" ht="12" customHeight="1" x14ac:dyDescent="0.15">
      <c r="A4" s="230" t="s">
        <v>61</v>
      </c>
      <c r="B4" s="233" t="s">
        <v>60</v>
      </c>
      <c r="C4" s="234"/>
      <c r="D4" s="234"/>
      <c r="E4" s="234"/>
      <c r="F4" s="233" t="s">
        <v>59</v>
      </c>
      <c r="G4" s="234"/>
      <c r="H4" s="234"/>
      <c r="I4" s="230" t="s">
        <v>58</v>
      </c>
      <c r="J4" s="235" t="s">
        <v>57</v>
      </c>
      <c r="K4" s="230"/>
      <c r="L4" s="230"/>
      <c r="M4" s="230"/>
      <c r="N4" s="230"/>
      <c r="O4" s="235" t="s">
        <v>56</v>
      </c>
    </row>
    <row r="5" spans="1:15" ht="12" customHeight="1" x14ac:dyDescent="0.15">
      <c r="A5" s="231"/>
      <c r="B5" s="235" t="s">
        <v>54</v>
      </c>
      <c r="C5" s="235" t="s">
        <v>55</v>
      </c>
      <c r="D5" s="235" t="s">
        <v>254</v>
      </c>
      <c r="E5" s="238" t="s">
        <v>17</v>
      </c>
      <c r="F5" s="235" t="s">
        <v>54</v>
      </c>
      <c r="G5" s="240" t="s">
        <v>53</v>
      </c>
      <c r="H5" s="89" t="s">
        <v>52</v>
      </c>
      <c r="I5" s="231"/>
      <c r="J5" s="90" t="s">
        <v>51</v>
      </c>
      <c r="K5" s="90" t="s">
        <v>6</v>
      </c>
      <c r="L5" s="90" t="s">
        <v>50</v>
      </c>
      <c r="M5" s="90" t="s">
        <v>49</v>
      </c>
      <c r="N5" s="91" t="s">
        <v>229</v>
      </c>
      <c r="O5" s="236"/>
    </row>
    <row r="6" spans="1:15" ht="12" customHeight="1" x14ac:dyDescent="0.15">
      <c r="A6" s="232"/>
      <c r="B6" s="237"/>
      <c r="C6" s="237"/>
      <c r="D6" s="237"/>
      <c r="E6" s="239"/>
      <c r="F6" s="237"/>
      <c r="G6" s="241"/>
      <c r="H6" s="92" t="s">
        <v>48</v>
      </c>
      <c r="I6" s="93" t="s">
        <v>166</v>
      </c>
      <c r="J6" s="94" t="s">
        <v>166</v>
      </c>
      <c r="K6" s="95" t="s">
        <v>166</v>
      </c>
      <c r="L6" s="96" t="s">
        <v>166</v>
      </c>
      <c r="M6" s="96" t="s">
        <v>166</v>
      </c>
      <c r="N6" s="96" t="s">
        <v>166</v>
      </c>
      <c r="O6" s="96" t="s">
        <v>166</v>
      </c>
    </row>
    <row r="7" spans="1:15" ht="12" customHeight="1" x14ac:dyDescent="0.15">
      <c r="A7" s="86" t="s">
        <v>16</v>
      </c>
      <c r="B7" s="97">
        <v>288</v>
      </c>
      <c r="C7" s="77">
        <v>232</v>
      </c>
      <c r="D7" s="77">
        <v>52</v>
      </c>
      <c r="E7" s="77">
        <v>4</v>
      </c>
      <c r="F7" s="77">
        <v>9472</v>
      </c>
      <c r="G7" s="77">
        <v>9472</v>
      </c>
      <c r="H7" s="77">
        <v>0</v>
      </c>
      <c r="I7" s="98">
        <v>14969136</v>
      </c>
      <c r="J7" s="77">
        <v>36999448</v>
      </c>
      <c r="K7" s="77">
        <v>32902447</v>
      </c>
      <c r="L7" s="77">
        <v>1089070</v>
      </c>
      <c r="M7" s="77">
        <v>3007474</v>
      </c>
      <c r="N7" s="77">
        <v>457</v>
      </c>
      <c r="O7" s="77">
        <v>15614497</v>
      </c>
    </row>
    <row r="8" spans="1:15" ht="12" customHeight="1" x14ac:dyDescent="0.15">
      <c r="A8" s="99" t="s">
        <v>47</v>
      </c>
      <c r="B8" s="100">
        <v>24</v>
      </c>
      <c r="C8" s="101">
        <v>11</v>
      </c>
      <c r="D8" s="101">
        <v>11</v>
      </c>
      <c r="E8" s="101">
        <v>2</v>
      </c>
      <c r="F8" s="101">
        <v>2859</v>
      </c>
      <c r="G8" s="102">
        <v>2859</v>
      </c>
      <c r="H8" s="101">
        <v>0</v>
      </c>
      <c r="I8" s="103">
        <v>4210110</v>
      </c>
      <c r="J8" s="103">
        <v>10075434</v>
      </c>
      <c r="K8" s="103">
        <v>7894486</v>
      </c>
      <c r="L8" s="104">
        <v>3199</v>
      </c>
      <c r="M8" s="104">
        <v>2177749</v>
      </c>
      <c r="N8" s="104">
        <v>0</v>
      </c>
      <c r="O8" s="103">
        <v>5157273</v>
      </c>
    </row>
    <row r="9" spans="1:15" ht="12" customHeight="1" x14ac:dyDescent="0.15">
      <c r="A9" s="105" t="s">
        <v>46</v>
      </c>
      <c r="B9" s="100">
        <v>3</v>
      </c>
      <c r="C9" s="101">
        <v>0</v>
      </c>
      <c r="D9" s="101">
        <v>3</v>
      </c>
      <c r="E9" s="101">
        <v>0</v>
      </c>
      <c r="F9" s="101">
        <v>556</v>
      </c>
      <c r="G9" s="85">
        <v>556</v>
      </c>
      <c r="H9" s="101">
        <v>0</v>
      </c>
      <c r="I9" s="78">
        <v>2587524</v>
      </c>
      <c r="J9" s="78">
        <v>10692120</v>
      </c>
      <c r="K9" s="78">
        <v>10605935</v>
      </c>
      <c r="L9" s="104">
        <v>79761</v>
      </c>
      <c r="M9" s="104">
        <v>6063</v>
      </c>
      <c r="N9" s="104">
        <v>361</v>
      </c>
      <c r="O9" s="78">
        <v>3650717</v>
      </c>
    </row>
    <row r="10" spans="1:15" ht="12" customHeight="1" x14ac:dyDescent="0.15">
      <c r="A10" s="106" t="s">
        <v>45</v>
      </c>
      <c r="B10" s="100">
        <v>9</v>
      </c>
      <c r="C10" s="101">
        <v>8</v>
      </c>
      <c r="D10" s="101">
        <v>1</v>
      </c>
      <c r="E10" s="101">
        <v>0</v>
      </c>
      <c r="F10" s="101">
        <v>143</v>
      </c>
      <c r="G10" s="85">
        <v>143</v>
      </c>
      <c r="H10" s="101">
        <v>0</v>
      </c>
      <c r="I10" s="103">
        <v>82203</v>
      </c>
      <c r="J10" s="103">
        <v>161037</v>
      </c>
      <c r="K10" s="103">
        <v>139168</v>
      </c>
      <c r="L10" s="104">
        <v>19801</v>
      </c>
      <c r="M10" s="104">
        <v>2068</v>
      </c>
      <c r="N10" s="104">
        <v>0</v>
      </c>
      <c r="O10" s="103">
        <v>70853</v>
      </c>
    </row>
    <row r="11" spans="1:15" ht="12" customHeight="1" x14ac:dyDescent="0.15">
      <c r="A11" s="99" t="s">
        <v>44</v>
      </c>
      <c r="B11" s="100">
        <v>1</v>
      </c>
      <c r="C11" s="107">
        <v>1</v>
      </c>
      <c r="D11" s="107">
        <v>0</v>
      </c>
      <c r="E11" s="107">
        <v>0</v>
      </c>
      <c r="F11" s="107">
        <v>8</v>
      </c>
      <c r="G11" s="85">
        <v>8</v>
      </c>
      <c r="H11" s="101">
        <v>0</v>
      </c>
      <c r="I11" s="104" t="s">
        <v>243</v>
      </c>
      <c r="J11" s="104" t="s">
        <v>243</v>
      </c>
      <c r="K11" s="104" t="s">
        <v>243</v>
      </c>
      <c r="L11" s="104">
        <v>0</v>
      </c>
      <c r="M11" s="104">
        <v>0</v>
      </c>
      <c r="N11" s="104">
        <v>0</v>
      </c>
      <c r="O11" s="104" t="s">
        <v>245</v>
      </c>
    </row>
    <row r="12" spans="1:15" ht="12" customHeight="1" x14ac:dyDescent="0.15">
      <c r="A12" s="99" t="s">
        <v>43</v>
      </c>
      <c r="B12" s="100">
        <v>9</v>
      </c>
      <c r="C12" s="101">
        <v>9</v>
      </c>
      <c r="D12" s="101">
        <v>0</v>
      </c>
      <c r="E12" s="101">
        <v>0</v>
      </c>
      <c r="F12" s="101">
        <v>99</v>
      </c>
      <c r="G12" s="85">
        <v>99</v>
      </c>
      <c r="H12" s="101">
        <v>0</v>
      </c>
      <c r="I12" s="103">
        <v>40841</v>
      </c>
      <c r="J12" s="103">
        <v>158875</v>
      </c>
      <c r="K12" s="103">
        <v>111960</v>
      </c>
      <c r="L12" s="104">
        <v>6836</v>
      </c>
      <c r="M12" s="104">
        <v>40079</v>
      </c>
      <c r="N12" s="104">
        <v>0</v>
      </c>
      <c r="O12" s="103">
        <v>107603</v>
      </c>
    </row>
    <row r="13" spans="1:15" ht="12" customHeight="1" x14ac:dyDescent="0.15">
      <c r="A13" s="105" t="s">
        <v>42</v>
      </c>
      <c r="B13" s="100">
        <v>12</v>
      </c>
      <c r="C13" s="101">
        <v>10</v>
      </c>
      <c r="D13" s="101">
        <v>2</v>
      </c>
      <c r="E13" s="101">
        <v>0</v>
      </c>
      <c r="F13" s="101">
        <v>257</v>
      </c>
      <c r="G13" s="85">
        <v>257</v>
      </c>
      <c r="H13" s="101">
        <v>0</v>
      </c>
      <c r="I13" s="103">
        <v>403613</v>
      </c>
      <c r="J13" s="103">
        <v>742057</v>
      </c>
      <c r="K13" s="103">
        <v>646500</v>
      </c>
      <c r="L13" s="104">
        <v>86796</v>
      </c>
      <c r="M13" s="104">
        <v>8761</v>
      </c>
      <c r="N13" s="104">
        <v>0</v>
      </c>
      <c r="O13" s="103">
        <v>301086</v>
      </c>
    </row>
    <row r="14" spans="1:15" ht="12" customHeight="1" x14ac:dyDescent="0.15">
      <c r="A14" s="99" t="s">
        <v>41</v>
      </c>
      <c r="B14" s="100">
        <v>21</v>
      </c>
      <c r="C14" s="101">
        <v>18</v>
      </c>
      <c r="D14" s="101">
        <v>3</v>
      </c>
      <c r="E14" s="101">
        <v>0</v>
      </c>
      <c r="F14" s="101">
        <v>404</v>
      </c>
      <c r="G14" s="85">
        <v>404</v>
      </c>
      <c r="H14" s="101">
        <v>0</v>
      </c>
      <c r="I14" s="103">
        <v>302456</v>
      </c>
      <c r="J14" s="103">
        <v>763978</v>
      </c>
      <c r="K14" s="103">
        <v>670160</v>
      </c>
      <c r="L14" s="104">
        <v>63522</v>
      </c>
      <c r="M14" s="104">
        <v>30296</v>
      </c>
      <c r="N14" s="104">
        <v>0</v>
      </c>
      <c r="O14" s="103">
        <v>413991</v>
      </c>
    </row>
    <row r="15" spans="1:15" ht="12" customHeight="1" x14ac:dyDescent="0.15">
      <c r="A15" s="106" t="s">
        <v>40</v>
      </c>
      <c r="B15" s="100">
        <v>9</v>
      </c>
      <c r="C15" s="101">
        <v>4</v>
      </c>
      <c r="D15" s="101">
        <v>5</v>
      </c>
      <c r="E15" s="101">
        <v>0</v>
      </c>
      <c r="F15" s="101">
        <v>414</v>
      </c>
      <c r="G15" s="85">
        <v>414</v>
      </c>
      <c r="H15" s="101">
        <v>0</v>
      </c>
      <c r="I15" s="103">
        <v>256468</v>
      </c>
      <c r="J15" s="103">
        <v>1043221</v>
      </c>
      <c r="K15" s="103">
        <v>799923</v>
      </c>
      <c r="L15" s="104">
        <v>212280</v>
      </c>
      <c r="M15" s="104">
        <v>31018</v>
      </c>
      <c r="N15" s="104">
        <v>0</v>
      </c>
      <c r="O15" s="103">
        <v>703549</v>
      </c>
    </row>
    <row r="16" spans="1:15" ht="12" customHeight="1" x14ac:dyDescent="0.15">
      <c r="A16" s="105" t="s">
        <v>39</v>
      </c>
      <c r="B16" s="100">
        <v>0</v>
      </c>
      <c r="C16" s="107">
        <v>0</v>
      </c>
      <c r="D16" s="107">
        <v>0</v>
      </c>
      <c r="E16" s="107">
        <v>0</v>
      </c>
      <c r="F16" s="107">
        <v>0</v>
      </c>
      <c r="G16" s="85">
        <v>0</v>
      </c>
      <c r="H16" s="101">
        <v>0</v>
      </c>
      <c r="I16" s="103">
        <v>0</v>
      </c>
      <c r="J16" s="103">
        <v>0</v>
      </c>
      <c r="K16" s="103">
        <v>0</v>
      </c>
      <c r="L16" s="104">
        <v>0</v>
      </c>
      <c r="M16" s="104">
        <v>0</v>
      </c>
      <c r="N16" s="104">
        <v>0</v>
      </c>
      <c r="O16" s="103">
        <v>0</v>
      </c>
    </row>
    <row r="17" spans="1:15" ht="12" customHeight="1" x14ac:dyDescent="0.15">
      <c r="A17" s="106" t="s">
        <v>38</v>
      </c>
      <c r="B17" s="100">
        <v>24</v>
      </c>
      <c r="C17" s="101">
        <v>21</v>
      </c>
      <c r="D17" s="101">
        <v>3</v>
      </c>
      <c r="E17" s="101">
        <v>0</v>
      </c>
      <c r="F17" s="101">
        <v>586</v>
      </c>
      <c r="G17" s="85">
        <v>586</v>
      </c>
      <c r="H17" s="101">
        <v>0</v>
      </c>
      <c r="I17" s="103">
        <v>1078021</v>
      </c>
      <c r="J17" s="103">
        <v>2079446</v>
      </c>
      <c r="K17" s="103">
        <v>1833800</v>
      </c>
      <c r="L17" s="104">
        <v>72222</v>
      </c>
      <c r="M17" s="104">
        <v>173424</v>
      </c>
      <c r="N17" s="104">
        <v>0</v>
      </c>
      <c r="O17" s="103">
        <v>828236</v>
      </c>
    </row>
    <row r="18" spans="1:15" ht="12" customHeight="1" x14ac:dyDescent="0.15">
      <c r="A18" s="106" t="s">
        <v>37</v>
      </c>
      <c r="B18" s="100">
        <v>7</v>
      </c>
      <c r="C18" s="101">
        <v>6</v>
      </c>
      <c r="D18" s="101">
        <v>1</v>
      </c>
      <c r="E18" s="101">
        <v>0</v>
      </c>
      <c r="F18" s="101">
        <v>166</v>
      </c>
      <c r="G18" s="85">
        <v>166</v>
      </c>
      <c r="H18" s="101">
        <v>0</v>
      </c>
      <c r="I18" s="103">
        <v>69374</v>
      </c>
      <c r="J18" s="103">
        <v>207209</v>
      </c>
      <c r="K18" s="103">
        <v>205184</v>
      </c>
      <c r="L18" s="104"/>
      <c r="M18" s="104">
        <v>2025</v>
      </c>
      <c r="N18" s="104">
        <v>0</v>
      </c>
      <c r="O18" s="103">
        <v>110623</v>
      </c>
    </row>
    <row r="19" spans="1:15" ht="12" customHeight="1" x14ac:dyDescent="0.15">
      <c r="A19" s="108" t="s">
        <v>36</v>
      </c>
      <c r="B19" s="100">
        <v>8</v>
      </c>
      <c r="C19" s="101">
        <v>8</v>
      </c>
      <c r="D19" s="101">
        <v>0</v>
      </c>
      <c r="E19" s="101">
        <v>0</v>
      </c>
      <c r="F19" s="101">
        <v>92</v>
      </c>
      <c r="G19" s="85">
        <v>92</v>
      </c>
      <c r="H19" s="101">
        <v>0</v>
      </c>
      <c r="I19" s="103">
        <v>54165</v>
      </c>
      <c r="J19" s="103">
        <v>128120</v>
      </c>
      <c r="K19" s="103">
        <v>108353</v>
      </c>
      <c r="L19" s="104">
        <v>5066</v>
      </c>
      <c r="M19" s="104">
        <v>14701</v>
      </c>
      <c r="N19" s="104">
        <v>0</v>
      </c>
      <c r="O19" s="103">
        <v>67567</v>
      </c>
    </row>
    <row r="20" spans="1:15" ht="12" customHeight="1" x14ac:dyDescent="0.15">
      <c r="A20" s="106" t="s">
        <v>35</v>
      </c>
      <c r="B20" s="100">
        <v>5</v>
      </c>
      <c r="C20" s="101">
        <v>4</v>
      </c>
      <c r="D20" s="101">
        <v>1</v>
      </c>
      <c r="E20" s="101">
        <v>0</v>
      </c>
      <c r="F20" s="101">
        <v>122</v>
      </c>
      <c r="G20" s="85">
        <v>122</v>
      </c>
      <c r="H20" s="101">
        <v>0</v>
      </c>
      <c r="I20" s="103">
        <v>143135</v>
      </c>
      <c r="J20" s="103">
        <v>310791</v>
      </c>
      <c r="K20" s="103">
        <v>286658</v>
      </c>
      <c r="L20" s="104">
        <v>24133</v>
      </c>
      <c r="M20" s="104">
        <v>0</v>
      </c>
      <c r="N20" s="104">
        <v>0</v>
      </c>
      <c r="O20" s="103">
        <v>144207</v>
      </c>
    </row>
    <row r="21" spans="1:15" ht="12" customHeight="1" x14ac:dyDescent="0.15">
      <c r="A21" s="99" t="s">
        <v>34</v>
      </c>
      <c r="B21" s="100">
        <v>5</v>
      </c>
      <c r="C21" s="101">
        <v>5</v>
      </c>
      <c r="D21" s="101">
        <v>0</v>
      </c>
      <c r="E21" s="101">
        <v>0</v>
      </c>
      <c r="F21" s="101">
        <v>53</v>
      </c>
      <c r="G21" s="85">
        <v>53</v>
      </c>
      <c r="H21" s="101">
        <v>0</v>
      </c>
      <c r="I21" s="103">
        <v>116737</v>
      </c>
      <c r="J21" s="103">
        <v>485482</v>
      </c>
      <c r="K21" s="103">
        <v>457095</v>
      </c>
      <c r="L21" s="104">
        <v>111</v>
      </c>
      <c r="M21" s="104">
        <v>28276</v>
      </c>
      <c r="N21" s="104">
        <v>0</v>
      </c>
      <c r="O21" s="103">
        <v>335665</v>
      </c>
    </row>
    <row r="22" spans="1:15" ht="12" customHeight="1" x14ac:dyDescent="0.15">
      <c r="A22" s="106" t="s">
        <v>33</v>
      </c>
      <c r="B22" s="100">
        <v>3</v>
      </c>
      <c r="C22" s="101">
        <v>3</v>
      </c>
      <c r="D22" s="101">
        <v>0</v>
      </c>
      <c r="E22" s="101">
        <v>0</v>
      </c>
      <c r="F22" s="101">
        <v>25</v>
      </c>
      <c r="G22" s="85">
        <v>25</v>
      </c>
      <c r="H22" s="101">
        <v>0</v>
      </c>
      <c r="I22" s="78" t="s">
        <v>245</v>
      </c>
      <c r="J22" s="78" t="s">
        <v>243</v>
      </c>
      <c r="K22" s="78" t="s">
        <v>243</v>
      </c>
      <c r="L22" s="104">
        <v>0</v>
      </c>
      <c r="M22" s="104">
        <v>0</v>
      </c>
      <c r="N22" s="104">
        <v>0</v>
      </c>
      <c r="O22" s="78" t="s">
        <v>243</v>
      </c>
    </row>
    <row r="23" spans="1:15" ht="12" customHeight="1" x14ac:dyDescent="0.15">
      <c r="A23" s="99" t="s">
        <v>32</v>
      </c>
      <c r="B23" s="100">
        <v>52</v>
      </c>
      <c r="C23" s="101">
        <v>42</v>
      </c>
      <c r="D23" s="101">
        <v>9</v>
      </c>
      <c r="E23" s="101">
        <v>1</v>
      </c>
      <c r="F23" s="101">
        <v>1607</v>
      </c>
      <c r="G23" s="85">
        <v>1607</v>
      </c>
      <c r="H23" s="101">
        <v>0</v>
      </c>
      <c r="I23" s="103">
        <v>2560147</v>
      </c>
      <c r="J23" s="103">
        <v>4905470</v>
      </c>
      <c r="K23" s="103">
        <v>4407812</v>
      </c>
      <c r="L23" s="104">
        <v>270377</v>
      </c>
      <c r="M23" s="104">
        <v>227281</v>
      </c>
      <c r="N23" s="104">
        <v>0</v>
      </c>
      <c r="O23" s="103">
        <v>1997628</v>
      </c>
    </row>
    <row r="24" spans="1:15" ht="12" customHeight="1" x14ac:dyDescent="0.15">
      <c r="A24" s="106" t="s">
        <v>31</v>
      </c>
      <c r="B24" s="100">
        <v>9</v>
      </c>
      <c r="C24" s="101">
        <v>7</v>
      </c>
      <c r="D24" s="101">
        <v>2</v>
      </c>
      <c r="E24" s="101">
        <v>0</v>
      </c>
      <c r="F24" s="101">
        <v>181</v>
      </c>
      <c r="G24" s="85">
        <v>181</v>
      </c>
      <c r="H24" s="101">
        <v>0</v>
      </c>
      <c r="I24" s="103">
        <v>237659</v>
      </c>
      <c r="J24" s="103">
        <v>444220</v>
      </c>
      <c r="K24" s="103">
        <v>433846</v>
      </c>
      <c r="L24" s="104">
        <v>9736</v>
      </c>
      <c r="M24" s="104">
        <v>572</v>
      </c>
      <c r="N24" s="104">
        <v>66</v>
      </c>
      <c r="O24" s="103">
        <v>185346</v>
      </c>
    </row>
    <row r="25" spans="1:15" ht="12" customHeight="1" x14ac:dyDescent="0.15">
      <c r="A25" s="106" t="s">
        <v>30</v>
      </c>
      <c r="B25" s="100">
        <v>35</v>
      </c>
      <c r="C25" s="101">
        <v>32</v>
      </c>
      <c r="D25" s="101">
        <v>2</v>
      </c>
      <c r="E25" s="101">
        <v>1</v>
      </c>
      <c r="F25" s="101">
        <v>814</v>
      </c>
      <c r="G25" s="85">
        <v>814</v>
      </c>
      <c r="H25" s="101">
        <v>0</v>
      </c>
      <c r="I25" s="103">
        <v>506278</v>
      </c>
      <c r="J25" s="103">
        <v>985512</v>
      </c>
      <c r="K25" s="103">
        <v>787293</v>
      </c>
      <c r="L25" s="104">
        <v>52533</v>
      </c>
      <c r="M25" s="104">
        <v>145656</v>
      </c>
      <c r="N25" s="104">
        <v>30</v>
      </c>
      <c r="O25" s="103">
        <v>355812</v>
      </c>
    </row>
    <row r="26" spans="1:15" ht="12" customHeight="1" x14ac:dyDescent="0.15">
      <c r="A26" s="106" t="s">
        <v>29</v>
      </c>
      <c r="B26" s="100">
        <v>10</v>
      </c>
      <c r="C26" s="101">
        <v>10</v>
      </c>
      <c r="D26" s="101">
        <v>0</v>
      </c>
      <c r="E26" s="101">
        <v>0</v>
      </c>
      <c r="F26" s="101">
        <v>93</v>
      </c>
      <c r="G26" s="85">
        <v>93</v>
      </c>
      <c r="H26" s="101">
        <v>0</v>
      </c>
      <c r="I26" s="103">
        <v>62146</v>
      </c>
      <c r="J26" s="103">
        <v>115918</v>
      </c>
      <c r="K26" s="103">
        <v>109249</v>
      </c>
      <c r="L26" s="104">
        <v>1045</v>
      </c>
      <c r="M26" s="104">
        <v>5624</v>
      </c>
      <c r="N26" s="104">
        <v>0</v>
      </c>
      <c r="O26" s="103">
        <v>49071</v>
      </c>
    </row>
    <row r="27" spans="1:15" ht="12" customHeight="1" x14ac:dyDescent="0.15">
      <c r="A27" s="106" t="s">
        <v>28</v>
      </c>
      <c r="B27" s="100">
        <v>8</v>
      </c>
      <c r="C27" s="101">
        <v>3</v>
      </c>
      <c r="D27" s="101">
        <v>5</v>
      </c>
      <c r="E27" s="101">
        <v>0</v>
      </c>
      <c r="F27" s="101">
        <v>431</v>
      </c>
      <c r="G27" s="85">
        <v>431</v>
      </c>
      <c r="H27" s="101">
        <v>0</v>
      </c>
      <c r="I27" s="103">
        <v>367968</v>
      </c>
      <c r="J27" s="103">
        <v>1242231</v>
      </c>
      <c r="K27" s="103">
        <v>1053393</v>
      </c>
      <c r="L27" s="104">
        <v>120149</v>
      </c>
      <c r="M27" s="104">
        <v>68689</v>
      </c>
      <c r="N27" s="104">
        <v>0</v>
      </c>
      <c r="O27" s="103">
        <v>729044</v>
      </c>
    </row>
    <row r="28" spans="1:15" ht="12" customHeight="1" x14ac:dyDescent="0.15">
      <c r="A28" s="106" t="s">
        <v>27</v>
      </c>
      <c r="B28" s="100">
        <v>8</v>
      </c>
      <c r="C28" s="101">
        <v>7</v>
      </c>
      <c r="D28" s="101">
        <v>1</v>
      </c>
      <c r="E28" s="101">
        <v>0</v>
      </c>
      <c r="F28" s="101">
        <v>182</v>
      </c>
      <c r="G28" s="85">
        <v>182</v>
      </c>
      <c r="H28" s="101">
        <v>0</v>
      </c>
      <c r="I28" s="103">
        <v>780497</v>
      </c>
      <c r="J28" s="103">
        <v>999119</v>
      </c>
      <c r="K28" s="103">
        <v>970890</v>
      </c>
      <c r="L28" s="104">
        <v>17562</v>
      </c>
      <c r="M28" s="104">
        <v>10667</v>
      </c>
      <c r="N28" s="104">
        <v>0</v>
      </c>
      <c r="O28" s="103">
        <v>201539</v>
      </c>
    </row>
    <row r="29" spans="1:15" ht="12" customHeight="1" x14ac:dyDescent="0.15">
      <c r="A29" s="106" t="s">
        <v>26</v>
      </c>
      <c r="B29" s="100">
        <v>0</v>
      </c>
      <c r="C29" s="101">
        <v>0</v>
      </c>
      <c r="D29" s="101">
        <v>0</v>
      </c>
      <c r="E29" s="101">
        <v>0</v>
      </c>
      <c r="F29" s="101">
        <v>0</v>
      </c>
      <c r="G29" s="85">
        <v>0</v>
      </c>
      <c r="H29" s="101">
        <v>0</v>
      </c>
      <c r="I29" s="78">
        <v>0</v>
      </c>
      <c r="J29" s="78">
        <v>0</v>
      </c>
      <c r="K29" s="78">
        <v>0</v>
      </c>
      <c r="L29" s="104">
        <v>0</v>
      </c>
      <c r="M29" s="104">
        <v>0</v>
      </c>
      <c r="N29" s="104">
        <v>0</v>
      </c>
      <c r="O29" s="78">
        <v>0</v>
      </c>
    </row>
    <row r="30" spans="1:15" ht="12" customHeight="1" x14ac:dyDescent="0.15">
      <c r="A30" s="106" t="s">
        <v>25</v>
      </c>
      <c r="B30" s="100">
        <v>5</v>
      </c>
      <c r="C30" s="101">
        <v>5</v>
      </c>
      <c r="D30" s="101">
        <v>0</v>
      </c>
      <c r="E30" s="101">
        <v>0</v>
      </c>
      <c r="F30" s="101">
        <v>66</v>
      </c>
      <c r="G30" s="85">
        <v>66</v>
      </c>
      <c r="H30" s="101">
        <v>0</v>
      </c>
      <c r="I30" s="103">
        <v>48476</v>
      </c>
      <c r="J30" s="103">
        <v>78869</v>
      </c>
      <c r="K30" s="103">
        <v>66466</v>
      </c>
      <c r="L30" s="104">
        <v>4656</v>
      </c>
      <c r="M30" s="104">
        <v>7747</v>
      </c>
      <c r="N30" s="104">
        <v>0</v>
      </c>
      <c r="O30" s="103">
        <v>27707</v>
      </c>
    </row>
    <row r="31" spans="1:15" ht="12" customHeight="1" x14ac:dyDescent="0.15">
      <c r="A31" s="109" t="s">
        <v>24</v>
      </c>
      <c r="B31" s="110">
        <v>21</v>
      </c>
      <c r="C31" s="111">
        <v>18</v>
      </c>
      <c r="D31" s="111">
        <v>3</v>
      </c>
      <c r="E31" s="111">
        <v>0</v>
      </c>
      <c r="F31" s="111">
        <v>314</v>
      </c>
      <c r="G31" s="112">
        <v>314</v>
      </c>
      <c r="H31" s="111">
        <v>0</v>
      </c>
      <c r="I31" s="113">
        <v>1104981</v>
      </c>
      <c r="J31" s="113">
        <v>1290154</v>
      </c>
      <c r="K31" s="113">
        <v>1224091</v>
      </c>
      <c r="L31" s="114">
        <v>39285</v>
      </c>
      <c r="M31" s="114">
        <v>26778</v>
      </c>
      <c r="N31" s="114">
        <v>0</v>
      </c>
      <c r="O31" s="113">
        <v>164926</v>
      </c>
    </row>
    <row r="32" spans="1:15" ht="12" customHeight="1" x14ac:dyDescent="0.15">
      <c r="A32" s="65" t="s">
        <v>210</v>
      </c>
    </row>
    <row r="33" spans="1:1" ht="12" customHeight="1" x14ac:dyDescent="0.15">
      <c r="A33" s="65" t="s">
        <v>255</v>
      </c>
    </row>
    <row r="34" spans="1:1" ht="12" customHeight="1" x14ac:dyDescent="0.15">
      <c r="A34" s="65" t="s">
        <v>251</v>
      </c>
    </row>
    <row r="35" spans="1:1" ht="12" customHeight="1" x14ac:dyDescent="0.15">
      <c r="A35" s="65" t="s">
        <v>252</v>
      </c>
    </row>
    <row r="36" spans="1:1" ht="12" customHeight="1" x14ac:dyDescent="0.15">
      <c r="A36" s="65" t="s">
        <v>248</v>
      </c>
    </row>
    <row r="37" spans="1:1" ht="12" customHeight="1" x14ac:dyDescent="0.15">
      <c r="A37" s="115" t="s">
        <v>256</v>
      </c>
    </row>
    <row r="38" spans="1:1" ht="12" customHeight="1" x14ac:dyDescent="0.15"/>
    <row r="39" spans="1:1" ht="12" customHeight="1" x14ac:dyDescent="0.15"/>
  </sheetData>
  <mergeCells count="13">
    <mergeCell ref="O4:O5"/>
    <mergeCell ref="B5:B6"/>
    <mergeCell ref="C5:C6"/>
    <mergeCell ref="D5:D6"/>
    <mergeCell ref="E5:E6"/>
    <mergeCell ref="F5:F6"/>
    <mergeCell ref="G5:G6"/>
    <mergeCell ref="J4:N4"/>
    <mergeCell ref="A1:H2"/>
    <mergeCell ref="A4:A6"/>
    <mergeCell ref="B4:E4"/>
    <mergeCell ref="F4:H4"/>
    <mergeCell ref="I4:I5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evenHeader>&amp;R&amp;"ＭＳ 明朝,標準" 7 工業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39"/>
  <sheetViews>
    <sheetView showGridLines="0" zoomScaleNormal="100" zoomScaleSheetLayoutView="100" workbookViewId="0">
      <selection sqref="A1:G2"/>
    </sheetView>
  </sheetViews>
  <sheetFormatPr defaultColWidth="7.5" defaultRowHeight="7.9" customHeight="1" x14ac:dyDescent="0.15"/>
  <cols>
    <col min="1" max="1" width="21" style="117" customWidth="1"/>
    <col min="2" max="7" width="10.75" style="117" customWidth="1"/>
    <col min="8" max="8" width="9.75" style="117" customWidth="1"/>
    <col min="9" max="14" width="10.75" style="117" customWidth="1"/>
    <col min="15" max="15" width="10.625" style="117" customWidth="1"/>
    <col min="16" max="16384" width="7.5" style="117"/>
  </cols>
  <sheetData>
    <row r="1" spans="1:15" ht="12" customHeight="1" x14ac:dyDescent="0.15">
      <c r="A1" s="249" t="s">
        <v>217</v>
      </c>
      <c r="B1" s="249"/>
      <c r="C1" s="249"/>
      <c r="D1" s="249"/>
      <c r="E1" s="249"/>
      <c r="F1" s="249"/>
      <c r="G1" s="249"/>
      <c r="H1" s="116"/>
      <c r="I1" s="116"/>
      <c r="J1" s="116"/>
      <c r="K1" s="116"/>
      <c r="L1" s="116"/>
      <c r="M1" s="116"/>
      <c r="N1" s="116"/>
      <c r="O1" s="116"/>
    </row>
    <row r="2" spans="1:15" ht="12" customHeight="1" x14ac:dyDescent="0.15">
      <c r="A2" s="249"/>
      <c r="B2" s="249"/>
      <c r="C2" s="249"/>
      <c r="D2" s="249"/>
      <c r="E2" s="249"/>
      <c r="F2" s="249"/>
      <c r="G2" s="249"/>
      <c r="H2" s="116"/>
      <c r="I2" s="116"/>
      <c r="J2" s="116"/>
      <c r="K2" s="116"/>
      <c r="L2" s="116"/>
      <c r="M2" s="116"/>
      <c r="N2" s="116"/>
      <c r="O2" s="116"/>
    </row>
    <row r="3" spans="1:15" ht="12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O3" s="119" t="s">
        <v>257</v>
      </c>
    </row>
    <row r="4" spans="1:15" ht="15.75" customHeight="1" x14ac:dyDescent="0.15">
      <c r="A4" s="254" t="s">
        <v>88</v>
      </c>
      <c r="B4" s="247" t="s">
        <v>23</v>
      </c>
      <c r="C4" s="248"/>
      <c r="D4" s="248"/>
      <c r="E4" s="248"/>
      <c r="F4" s="250" t="s">
        <v>87</v>
      </c>
      <c r="G4" s="251"/>
      <c r="H4" s="120"/>
      <c r="I4" s="252" t="s">
        <v>265</v>
      </c>
      <c r="J4" s="247" t="s">
        <v>10</v>
      </c>
      <c r="K4" s="248"/>
      <c r="L4" s="248"/>
      <c r="M4" s="248"/>
      <c r="N4" s="248"/>
      <c r="O4" s="242" t="s">
        <v>56</v>
      </c>
    </row>
    <row r="5" spans="1:15" ht="15.75" customHeight="1" x14ac:dyDescent="0.15">
      <c r="A5" s="255"/>
      <c r="B5" s="244" t="s">
        <v>16</v>
      </c>
      <c r="C5" s="242" t="s">
        <v>55</v>
      </c>
      <c r="D5" s="242" t="s">
        <v>86</v>
      </c>
      <c r="E5" s="242" t="s">
        <v>85</v>
      </c>
      <c r="F5" s="244" t="s">
        <v>16</v>
      </c>
      <c r="G5" s="242" t="s">
        <v>266</v>
      </c>
      <c r="H5" s="121" t="s">
        <v>52</v>
      </c>
      <c r="I5" s="253"/>
      <c r="J5" s="122" t="s">
        <v>16</v>
      </c>
      <c r="K5" s="123" t="s">
        <v>6</v>
      </c>
      <c r="L5" s="123" t="s">
        <v>50</v>
      </c>
      <c r="M5" s="123" t="s">
        <v>84</v>
      </c>
      <c r="N5" s="124" t="s">
        <v>229</v>
      </c>
      <c r="O5" s="243"/>
    </row>
    <row r="6" spans="1:15" ht="15.75" customHeight="1" x14ac:dyDescent="0.15">
      <c r="A6" s="256"/>
      <c r="B6" s="245"/>
      <c r="C6" s="246"/>
      <c r="D6" s="246"/>
      <c r="E6" s="246"/>
      <c r="F6" s="245"/>
      <c r="G6" s="246"/>
      <c r="H6" s="125" t="s">
        <v>48</v>
      </c>
      <c r="I6" s="126" t="s">
        <v>166</v>
      </c>
      <c r="J6" s="127" t="s">
        <v>166</v>
      </c>
      <c r="K6" s="127" t="s">
        <v>166</v>
      </c>
      <c r="L6" s="127" t="s">
        <v>166</v>
      </c>
      <c r="M6" s="127" t="s">
        <v>166</v>
      </c>
      <c r="N6" s="127" t="s">
        <v>166</v>
      </c>
      <c r="O6" s="127" t="s">
        <v>166</v>
      </c>
    </row>
    <row r="7" spans="1:15" ht="13.5" customHeight="1" x14ac:dyDescent="0.15">
      <c r="A7" s="128" t="s">
        <v>83</v>
      </c>
      <c r="B7" s="129">
        <v>288</v>
      </c>
      <c r="C7" s="130">
        <v>232</v>
      </c>
      <c r="D7" s="130">
        <v>52</v>
      </c>
      <c r="E7" s="130">
        <v>4</v>
      </c>
      <c r="F7" s="130">
        <v>9472</v>
      </c>
      <c r="G7" s="130">
        <v>9472</v>
      </c>
      <c r="H7" s="130">
        <v>0</v>
      </c>
      <c r="I7" s="130">
        <v>15089735</v>
      </c>
      <c r="J7" s="130">
        <v>36999448</v>
      </c>
      <c r="K7" s="130">
        <v>32902447</v>
      </c>
      <c r="L7" s="130">
        <v>1089070</v>
      </c>
      <c r="M7" s="130">
        <v>3007474</v>
      </c>
      <c r="N7" s="130">
        <v>457</v>
      </c>
      <c r="O7" s="130">
        <v>15614497</v>
      </c>
    </row>
    <row r="8" spans="1:15" ht="13.5" customHeight="1" x14ac:dyDescent="0.15">
      <c r="A8" s="131"/>
      <c r="B8" s="41"/>
      <c r="C8" s="132"/>
      <c r="D8" s="132"/>
      <c r="E8" s="132"/>
      <c r="F8" s="101"/>
      <c r="G8" s="101"/>
      <c r="H8" s="101"/>
      <c r="I8" s="101"/>
      <c r="J8" s="101"/>
      <c r="K8" s="101"/>
      <c r="L8" s="101"/>
      <c r="M8" s="101"/>
      <c r="N8" s="133"/>
      <c r="O8" s="101"/>
    </row>
    <row r="9" spans="1:15" ht="13.5" customHeight="1" x14ac:dyDescent="0.15">
      <c r="A9" s="131" t="s">
        <v>82</v>
      </c>
      <c r="B9" s="134">
        <v>288</v>
      </c>
      <c r="C9" s="135">
        <v>232</v>
      </c>
      <c r="D9" s="135">
        <v>52</v>
      </c>
      <c r="E9" s="135">
        <v>4</v>
      </c>
      <c r="F9" s="136">
        <v>9472</v>
      </c>
      <c r="G9" s="136">
        <v>9472</v>
      </c>
      <c r="H9" s="136">
        <v>0</v>
      </c>
      <c r="I9" s="136">
        <v>15089735</v>
      </c>
      <c r="J9" s="136">
        <v>36999448</v>
      </c>
      <c r="K9" s="136">
        <v>32902447</v>
      </c>
      <c r="L9" s="136">
        <v>1089070</v>
      </c>
      <c r="M9" s="136">
        <v>3007474</v>
      </c>
      <c r="N9" s="136">
        <v>457</v>
      </c>
      <c r="O9" s="136">
        <v>15614497</v>
      </c>
    </row>
    <row r="10" spans="1:15" ht="13.5" customHeight="1" x14ac:dyDescent="0.15">
      <c r="A10" s="137" t="s">
        <v>232</v>
      </c>
      <c r="B10" s="100">
        <v>92</v>
      </c>
      <c r="C10" s="101">
        <v>92</v>
      </c>
      <c r="D10" s="101">
        <v>0</v>
      </c>
      <c r="E10" s="101">
        <v>0</v>
      </c>
      <c r="F10" s="107">
        <v>691</v>
      </c>
      <c r="G10" s="107">
        <v>691</v>
      </c>
      <c r="H10" s="107">
        <v>0</v>
      </c>
      <c r="I10" s="107">
        <v>339074</v>
      </c>
      <c r="J10" s="107">
        <v>832717</v>
      </c>
      <c r="K10" s="107">
        <v>548982</v>
      </c>
      <c r="L10" s="107">
        <v>218673</v>
      </c>
      <c r="M10" s="107">
        <v>65032</v>
      </c>
      <c r="N10" s="138">
        <v>30</v>
      </c>
      <c r="O10" s="107">
        <v>451356</v>
      </c>
    </row>
    <row r="11" spans="1:15" ht="13.5" customHeight="1" x14ac:dyDescent="0.15">
      <c r="A11" s="137" t="s">
        <v>233</v>
      </c>
      <c r="B11" s="100">
        <v>126</v>
      </c>
      <c r="C11" s="101">
        <v>105</v>
      </c>
      <c r="D11" s="101">
        <v>21</v>
      </c>
      <c r="E11" s="101">
        <v>0</v>
      </c>
      <c r="F11" s="107">
        <v>2628</v>
      </c>
      <c r="G11" s="107">
        <v>2628</v>
      </c>
      <c r="H11" s="107">
        <v>0</v>
      </c>
      <c r="I11" s="107">
        <v>2364330</v>
      </c>
      <c r="J11" s="107">
        <v>4858235</v>
      </c>
      <c r="K11" s="107">
        <v>4169313</v>
      </c>
      <c r="L11" s="107">
        <v>497578</v>
      </c>
      <c r="M11" s="107">
        <v>191344</v>
      </c>
      <c r="N11" s="138">
        <v>0</v>
      </c>
      <c r="O11" s="107">
        <v>2179605</v>
      </c>
    </row>
    <row r="12" spans="1:15" ht="13.5" customHeight="1" x14ac:dyDescent="0.15">
      <c r="A12" s="137" t="s">
        <v>234</v>
      </c>
      <c r="B12" s="100">
        <v>21</v>
      </c>
      <c r="C12" s="101">
        <v>15</v>
      </c>
      <c r="D12" s="101">
        <v>6</v>
      </c>
      <c r="E12" s="101">
        <v>0</v>
      </c>
      <c r="F12" s="107">
        <v>519</v>
      </c>
      <c r="G12" s="107">
        <v>519</v>
      </c>
      <c r="H12" s="107">
        <v>0</v>
      </c>
      <c r="I12" s="107">
        <v>872678</v>
      </c>
      <c r="J12" s="107">
        <v>1859417</v>
      </c>
      <c r="K12" s="107">
        <v>1578131</v>
      </c>
      <c r="L12" s="107">
        <v>24849</v>
      </c>
      <c r="M12" s="107">
        <v>256437</v>
      </c>
      <c r="N12" s="138">
        <v>0</v>
      </c>
      <c r="O12" s="107">
        <v>857460</v>
      </c>
    </row>
    <row r="13" spans="1:15" ht="13.5" customHeight="1" x14ac:dyDescent="0.15">
      <c r="A13" s="137" t="s">
        <v>235</v>
      </c>
      <c r="B13" s="100">
        <v>33</v>
      </c>
      <c r="C13" s="101">
        <v>18</v>
      </c>
      <c r="D13" s="101">
        <v>15</v>
      </c>
      <c r="E13" s="101">
        <v>0</v>
      </c>
      <c r="F13" s="107">
        <v>1380</v>
      </c>
      <c r="G13" s="107">
        <v>1380</v>
      </c>
      <c r="H13" s="107">
        <v>0</v>
      </c>
      <c r="I13" s="107">
        <v>3085540</v>
      </c>
      <c r="J13" s="107">
        <v>5001321</v>
      </c>
      <c r="K13" s="107">
        <v>4703212</v>
      </c>
      <c r="L13" s="107">
        <v>160227</v>
      </c>
      <c r="M13" s="107">
        <v>137816</v>
      </c>
      <c r="N13" s="138">
        <v>66</v>
      </c>
      <c r="O13" s="107">
        <v>1611068</v>
      </c>
    </row>
    <row r="14" spans="1:15" ht="13.5" customHeight="1" x14ac:dyDescent="0.15">
      <c r="A14" s="137" t="s">
        <v>236</v>
      </c>
      <c r="B14" s="100">
        <v>16</v>
      </c>
      <c r="C14" s="101">
        <v>2</v>
      </c>
      <c r="D14" s="101">
        <v>10</v>
      </c>
      <c r="E14" s="101">
        <v>4</v>
      </c>
      <c r="F14" s="107">
        <v>4254</v>
      </c>
      <c r="G14" s="107">
        <v>4254</v>
      </c>
      <c r="H14" s="107">
        <v>0</v>
      </c>
      <c r="I14" s="107">
        <v>8428113</v>
      </c>
      <c r="J14" s="107">
        <v>24447758</v>
      </c>
      <c r="K14" s="107">
        <v>21902809</v>
      </c>
      <c r="L14" s="107">
        <v>187743</v>
      </c>
      <c r="M14" s="107">
        <v>2356845</v>
      </c>
      <c r="N14" s="138">
        <v>361</v>
      </c>
      <c r="O14" s="107">
        <v>10515008</v>
      </c>
    </row>
    <row r="15" spans="1:15" ht="13.5" customHeight="1" x14ac:dyDescent="0.15">
      <c r="A15" s="139"/>
      <c r="B15" s="41"/>
      <c r="C15" s="132"/>
      <c r="D15" s="132"/>
      <c r="E15" s="132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13.5" customHeight="1" x14ac:dyDescent="0.15">
      <c r="A16" s="139"/>
      <c r="B16" s="41"/>
      <c r="C16" s="132"/>
      <c r="D16" s="132"/>
      <c r="E16" s="132"/>
      <c r="F16" s="101"/>
      <c r="G16" s="101"/>
      <c r="H16" s="101"/>
      <c r="I16" s="40"/>
      <c r="J16" s="40"/>
      <c r="K16" s="40"/>
      <c r="L16" s="40"/>
      <c r="M16" s="40"/>
      <c r="N16" s="40"/>
      <c r="O16" s="40"/>
    </row>
    <row r="17" spans="1:15" ht="13.5" customHeight="1" x14ac:dyDescent="0.15">
      <c r="A17" s="131" t="s">
        <v>81</v>
      </c>
      <c r="B17" s="134">
        <v>0</v>
      </c>
      <c r="C17" s="135">
        <v>0</v>
      </c>
      <c r="D17" s="135">
        <v>0</v>
      </c>
      <c r="E17" s="135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40">
        <v>0</v>
      </c>
      <c r="O17" s="136">
        <v>0</v>
      </c>
    </row>
    <row r="18" spans="1:15" ht="13.5" customHeight="1" x14ac:dyDescent="0.15">
      <c r="A18" s="131"/>
      <c r="B18" s="41"/>
      <c r="C18" s="40"/>
      <c r="D18" s="40"/>
      <c r="E18" s="40"/>
      <c r="F18" s="133"/>
      <c r="G18" s="133"/>
      <c r="H18" s="133"/>
      <c r="I18" s="136"/>
      <c r="J18" s="136"/>
      <c r="K18" s="136"/>
      <c r="L18" s="136"/>
      <c r="M18" s="136"/>
      <c r="N18" s="140"/>
      <c r="O18" s="136"/>
    </row>
    <row r="19" spans="1:15" ht="13.5" customHeight="1" x14ac:dyDescent="0.15">
      <c r="A19" s="141" t="s">
        <v>80</v>
      </c>
      <c r="B19" s="142">
        <v>0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4">
        <v>0</v>
      </c>
      <c r="O19" s="143">
        <v>0</v>
      </c>
    </row>
    <row r="20" spans="1:15" s="145" customFormat="1" ht="12" customHeight="1" x14ac:dyDescent="0.15">
      <c r="A20" s="145" t="s">
        <v>210</v>
      </c>
    </row>
    <row r="21" spans="1:15" s="145" customFormat="1" ht="12" customHeight="1" x14ac:dyDescent="0.15">
      <c r="A21" s="145" t="s">
        <v>258</v>
      </c>
    </row>
    <row r="22" spans="1:15" ht="12" customHeight="1" x14ac:dyDescent="0.15">
      <c r="A22" s="65" t="s">
        <v>259</v>
      </c>
    </row>
    <row r="23" spans="1:15" ht="12" customHeight="1" x14ac:dyDescent="0.15">
      <c r="A23" s="65" t="s">
        <v>260</v>
      </c>
    </row>
    <row r="24" spans="1:15" s="145" customFormat="1" ht="12" customHeight="1" x14ac:dyDescent="0.15">
      <c r="A24" s="145" t="s">
        <v>248</v>
      </c>
    </row>
    <row r="25" spans="1:15" s="145" customFormat="1" ht="12" customHeight="1" x14ac:dyDescent="0.15">
      <c r="A25" s="146" t="s">
        <v>256</v>
      </c>
    </row>
    <row r="26" spans="1:15" ht="12" customHeight="1" x14ac:dyDescent="0.15"/>
    <row r="27" spans="1:15" ht="12" customHeight="1" x14ac:dyDescent="0.15">
      <c r="A27" s="65"/>
    </row>
    <row r="28" spans="1:15" ht="12" customHeight="1" x14ac:dyDescent="0.15"/>
    <row r="29" spans="1:15" ht="12" customHeight="1" x14ac:dyDescent="0.15"/>
    <row r="30" spans="1:15" ht="12" customHeight="1" x14ac:dyDescent="0.15"/>
    <row r="31" spans="1:15" ht="12" customHeight="1" x14ac:dyDescent="0.15"/>
    <row r="32" spans="1:1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</sheetData>
  <mergeCells count="13">
    <mergeCell ref="O4:O5"/>
    <mergeCell ref="B5:B6"/>
    <mergeCell ref="C5:C6"/>
    <mergeCell ref="J4:N4"/>
    <mergeCell ref="A1:G2"/>
    <mergeCell ref="B4:E4"/>
    <mergeCell ref="F4:G4"/>
    <mergeCell ref="I4:I5"/>
    <mergeCell ref="D5:D6"/>
    <mergeCell ref="E5:E6"/>
    <mergeCell ref="F5:F6"/>
    <mergeCell ref="G5:G6"/>
    <mergeCell ref="A4:A6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evenHeader>&amp;R&amp;"ＭＳ 明朝,標準" 7 工業</evenHeader>
  </headerFooter>
  <colBreaks count="1" manualBreakCount="1">
    <brk id="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39"/>
  <sheetViews>
    <sheetView showGridLines="0" zoomScaleNormal="100" zoomScaleSheetLayoutView="100" workbookViewId="0">
      <selection sqref="A1:I2"/>
    </sheetView>
  </sheetViews>
  <sheetFormatPr defaultColWidth="7.5" defaultRowHeight="7.9" customHeight="1" x14ac:dyDescent="0.15"/>
  <cols>
    <col min="1" max="1" width="4.5" style="147" customWidth="1"/>
    <col min="2" max="3" width="3" style="147" customWidth="1"/>
    <col min="4" max="5" width="12" style="147" customWidth="1"/>
    <col min="6" max="7" width="13.5" style="147" customWidth="1"/>
    <col min="8" max="9" width="12" style="147" customWidth="1"/>
    <col min="10" max="10" width="1.75" style="147" customWidth="1"/>
    <col min="11" max="16384" width="7.5" style="147"/>
  </cols>
  <sheetData>
    <row r="1" spans="1:9" ht="12" customHeight="1" x14ac:dyDescent="0.15">
      <c r="A1" s="257" t="s">
        <v>226</v>
      </c>
      <c r="B1" s="257"/>
      <c r="C1" s="257"/>
      <c r="D1" s="257"/>
      <c r="E1" s="257"/>
      <c r="F1" s="257"/>
      <c r="G1" s="257"/>
      <c r="H1" s="257"/>
      <c r="I1" s="257"/>
    </row>
    <row r="2" spans="1:9" ht="12" customHeight="1" x14ac:dyDescent="0.15">
      <c r="A2" s="257"/>
      <c r="B2" s="257"/>
      <c r="C2" s="257"/>
      <c r="D2" s="257"/>
      <c r="E2" s="257"/>
      <c r="F2" s="257"/>
      <c r="G2" s="257"/>
      <c r="H2" s="257"/>
      <c r="I2" s="257"/>
    </row>
    <row r="3" spans="1:9" ht="12" customHeight="1" x14ac:dyDescent="0.15">
      <c r="A3" s="148"/>
      <c r="B3" s="148"/>
      <c r="C3" s="148"/>
      <c r="D3" s="59"/>
      <c r="E3" s="59"/>
      <c r="F3" s="59"/>
      <c r="G3" s="59"/>
      <c r="H3" s="59"/>
      <c r="I3" s="59"/>
    </row>
    <row r="4" spans="1:9" ht="12" customHeight="1" x14ac:dyDescent="0.15">
      <c r="A4" s="258" t="s">
        <v>11</v>
      </c>
      <c r="B4" s="258"/>
      <c r="C4" s="258"/>
      <c r="D4" s="260" t="s">
        <v>79</v>
      </c>
      <c r="E4" s="149" t="s">
        <v>21</v>
      </c>
      <c r="F4" s="149" t="s">
        <v>20</v>
      </c>
      <c r="G4" s="149" t="s">
        <v>225</v>
      </c>
      <c r="H4" s="149" t="s">
        <v>9</v>
      </c>
      <c r="I4" s="149" t="s">
        <v>56</v>
      </c>
    </row>
    <row r="5" spans="1:9" ht="12" customHeight="1" x14ac:dyDescent="0.15">
      <c r="A5" s="259"/>
      <c r="B5" s="259"/>
      <c r="C5" s="259"/>
      <c r="D5" s="261"/>
      <c r="E5" s="150" t="s">
        <v>166</v>
      </c>
      <c r="F5" s="151" t="s">
        <v>166</v>
      </c>
      <c r="G5" s="151" t="s">
        <v>166</v>
      </c>
      <c r="H5" s="150" t="s">
        <v>166</v>
      </c>
      <c r="I5" s="150" t="s">
        <v>166</v>
      </c>
    </row>
    <row r="6" spans="1:9" ht="12" customHeight="1" x14ac:dyDescent="0.15">
      <c r="A6" s="46" t="s">
        <v>3</v>
      </c>
      <c r="B6" s="152">
        <v>23</v>
      </c>
      <c r="C6" s="46" t="s">
        <v>2</v>
      </c>
      <c r="D6" s="153">
        <v>29.9</v>
      </c>
      <c r="E6" s="155">
        <v>15943</v>
      </c>
      <c r="F6" s="155">
        <v>52275</v>
      </c>
      <c r="G6" s="155">
        <v>118208</v>
      </c>
      <c r="H6" s="155">
        <v>96572</v>
      </c>
      <c r="I6" s="155">
        <v>50110</v>
      </c>
    </row>
    <row r="7" spans="1:9" ht="12" customHeight="1" x14ac:dyDescent="0.15">
      <c r="A7" s="46"/>
      <c r="B7" s="46">
        <v>24</v>
      </c>
      <c r="C7" s="46"/>
      <c r="D7" s="154">
        <v>30.4</v>
      </c>
      <c r="E7" s="155">
        <v>13271</v>
      </c>
      <c r="F7" s="155">
        <v>41475</v>
      </c>
      <c r="G7" s="155">
        <v>105457</v>
      </c>
      <c r="H7" s="155">
        <v>97014</v>
      </c>
      <c r="I7" s="155">
        <v>46141</v>
      </c>
    </row>
    <row r="8" spans="1:9" ht="12" customHeight="1" x14ac:dyDescent="0.15">
      <c r="A8" s="46"/>
      <c r="B8" s="46">
        <v>25</v>
      </c>
      <c r="C8" s="46"/>
      <c r="D8" s="154">
        <v>32.200000000000003</v>
      </c>
      <c r="E8" s="155">
        <v>14270</v>
      </c>
      <c r="F8" s="155">
        <v>43248</v>
      </c>
      <c r="G8" s="155">
        <v>102256</v>
      </c>
      <c r="H8" s="155">
        <v>98864</v>
      </c>
      <c r="I8" s="155">
        <v>39900</v>
      </c>
    </row>
    <row r="9" spans="1:9" ht="12" customHeight="1" x14ac:dyDescent="0.15">
      <c r="A9" s="46"/>
      <c r="B9" s="46">
        <v>26</v>
      </c>
      <c r="C9" s="46"/>
      <c r="D9" s="154">
        <v>33.200000000000003</v>
      </c>
      <c r="E9" s="155">
        <v>14281</v>
      </c>
      <c r="F9" s="155">
        <v>45597</v>
      </c>
      <c r="G9" s="155">
        <v>106497</v>
      </c>
      <c r="H9" s="155">
        <v>102513</v>
      </c>
      <c r="I9" s="155">
        <v>41143</v>
      </c>
    </row>
    <row r="10" spans="1:9" ht="12" customHeight="1" x14ac:dyDescent="0.15">
      <c r="A10" s="46"/>
      <c r="B10" s="46">
        <v>27</v>
      </c>
      <c r="C10" s="46"/>
      <c r="D10" s="154">
        <v>28.833802816901407</v>
      </c>
      <c r="E10" s="155">
        <v>12490.292957746478</v>
      </c>
      <c r="F10" s="155">
        <v>41675.157746478872</v>
      </c>
      <c r="G10" s="155">
        <v>99200.185915492955</v>
      </c>
      <c r="H10" s="155">
        <v>96219.37183098591</v>
      </c>
      <c r="I10" s="155">
        <v>41691.002816901411</v>
      </c>
    </row>
    <row r="11" spans="1:9" ht="12" customHeight="1" x14ac:dyDescent="0.15">
      <c r="A11" s="46"/>
      <c r="B11" s="46">
        <v>28</v>
      </c>
      <c r="C11" s="46"/>
      <c r="D11" s="39">
        <v>33.3109540636042</v>
      </c>
      <c r="E11" s="40">
        <v>15458.5618374558</v>
      </c>
      <c r="F11" s="40">
        <v>46622.657243816255</v>
      </c>
      <c r="G11" s="40">
        <v>110402.67137809188</v>
      </c>
      <c r="H11" s="40">
        <v>105603.86219081272</v>
      </c>
      <c r="I11" s="40">
        <v>46782.452296819785</v>
      </c>
    </row>
    <row r="12" spans="1:9" ht="12" customHeight="1" x14ac:dyDescent="0.15">
      <c r="A12" s="46"/>
      <c r="B12" s="46">
        <v>29</v>
      </c>
      <c r="C12" s="46"/>
      <c r="D12" s="39">
        <v>32.700000000000003</v>
      </c>
      <c r="E12" s="40">
        <v>14885</v>
      </c>
      <c r="F12" s="40">
        <v>47727</v>
      </c>
      <c r="G12" s="40">
        <v>106161</v>
      </c>
      <c r="H12" s="40">
        <v>100971</v>
      </c>
      <c r="I12" s="40">
        <v>42906</v>
      </c>
    </row>
    <row r="13" spans="1:9" ht="12" customHeight="1" x14ac:dyDescent="0.15">
      <c r="A13" s="46"/>
      <c r="B13" s="46">
        <v>30</v>
      </c>
      <c r="C13" s="46"/>
      <c r="D13" s="39">
        <v>31.8</v>
      </c>
      <c r="E13" s="40">
        <v>14970</v>
      </c>
      <c r="F13" s="40">
        <v>46652</v>
      </c>
      <c r="G13" s="40">
        <v>113636</v>
      </c>
      <c r="H13" s="40">
        <v>109009</v>
      </c>
      <c r="I13" s="40">
        <v>48925</v>
      </c>
    </row>
    <row r="14" spans="1:9" ht="12" customHeight="1" x14ac:dyDescent="0.15">
      <c r="A14" s="46" t="s">
        <v>1</v>
      </c>
      <c r="B14" s="46" t="s">
        <v>76</v>
      </c>
      <c r="C14" s="46"/>
      <c r="D14" s="39">
        <v>32.6</v>
      </c>
      <c r="E14" s="40">
        <v>15470</v>
      </c>
      <c r="F14" s="40">
        <v>52523</v>
      </c>
      <c r="G14" s="40">
        <v>118335</v>
      </c>
      <c r="H14" s="40">
        <v>114546</v>
      </c>
      <c r="I14" s="40">
        <v>47584</v>
      </c>
    </row>
    <row r="15" spans="1:9" ht="12" customHeight="1" x14ac:dyDescent="0.15">
      <c r="A15" s="52"/>
      <c r="B15" s="52">
        <v>2</v>
      </c>
      <c r="C15" s="52"/>
      <c r="D15" s="156">
        <v>32.9</v>
      </c>
      <c r="E15" s="157">
        <v>15519</v>
      </c>
      <c r="F15" s="157">
        <v>52395</v>
      </c>
      <c r="G15" s="157">
        <v>128470</v>
      </c>
      <c r="H15" s="157">
        <v>114085</v>
      </c>
      <c r="I15" s="157">
        <v>54217</v>
      </c>
    </row>
    <row r="16" spans="1:9" ht="12" customHeight="1" x14ac:dyDescent="0.15">
      <c r="A16" s="4" t="s">
        <v>209</v>
      </c>
      <c r="B16" s="21"/>
      <c r="C16" s="21"/>
      <c r="D16" s="21"/>
      <c r="E16" s="21"/>
      <c r="F16" s="21"/>
      <c r="G16" s="21"/>
      <c r="H16" s="21"/>
      <c r="I16" s="21"/>
    </row>
    <row r="17" spans="1:9" ht="12" customHeight="1" x14ac:dyDescent="0.15">
      <c r="A17" s="5" t="s">
        <v>223</v>
      </c>
      <c r="B17" s="22"/>
      <c r="C17" s="22"/>
      <c r="D17" s="21"/>
      <c r="E17" s="21"/>
      <c r="F17" s="21"/>
      <c r="G17" s="21"/>
      <c r="H17" s="21"/>
      <c r="I17" s="21"/>
    </row>
    <row r="18" spans="1:9" ht="12" customHeight="1" x14ac:dyDescent="0.15">
      <c r="A18" s="5" t="s">
        <v>159</v>
      </c>
      <c r="B18" s="22"/>
      <c r="D18" s="21"/>
      <c r="E18" s="21"/>
      <c r="F18" s="21"/>
      <c r="G18" s="21"/>
      <c r="H18" s="21"/>
      <c r="I18" s="21"/>
    </row>
    <row r="19" spans="1:9" ht="12" customHeight="1" x14ac:dyDescent="0.15">
      <c r="A19" s="5" t="s">
        <v>224</v>
      </c>
      <c r="B19" s="22"/>
      <c r="C19" s="22"/>
      <c r="D19" s="21"/>
      <c r="E19" s="21"/>
      <c r="F19" s="21"/>
      <c r="G19" s="21"/>
      <c r="H19" s="21"/>
      <c r="I19" s="21"/>
    </row>
    <row r="20" spans="1:9" ht="12" customHeight="1" x14ac:dyDescent="0.15">
      <c r="A20" s="61" t="s">
        <v>261</v>
      </c>
      <c r="B20" s="22"/>
      <c r="D20" s="21"/>
      <c r="E20" s="21"/>
      <c r="F20" s="21"/>
      <c r="G20" s="21"/>
      <c r="H20" s="21"/>
      <c r="I20" s="21"/>
    </row>
    <row r="21" spans="1:9" ht="12" customHeight="1" x14ac:dyDescent="0.15">
      <c r="A21" s="22" t="s">
        <v>262</v>
      </c>
      <c r="B21" s="22"/>
      <c r="C21" s="22"/>
      <c r="D21" s="21"/>
      <c r="E21" s="21"/>
      <c r="F21" s="21"/>
      <c r="G21" s="21"/>
      <c r="H21" s="21"/>
      <c r="I21" s="21"/>
    </row>
    <row r="22" spans="1:9" ht="12" customHeight="1" x14ac:dyDescent="0.15">
      <c r="A22" s="61"/>
      <c r="B22" s="22"/>
      <c r="C22" s="22"/>
      <c r="D22" s="21"/>
      <c r="E22" s="21"/>
      <c r="F22" s="21"/>
      <c r="G22" s="21"/>
      <c r="H22" s="21"/>
      <c r="I22" s="21"/>
    </row>
    <row r="23" spans="1:9" ht="12" customHeight="1" x14ac:dyDescent="0.15">
      <c r="A23" s="158"/>
      <c r="B23" s="158"/>
      <c r="C23" s="158"/>
      <c r="D23" s="158"/>
    </row>
    <row r="24" spans="1:9" ht="12" customHeight="1" x14ac:dyDescent="0.15"/>
    <row r="25" spans="1:9" ht="12" customHeight="1" x14ac:dyDescent="0.15"/>
    <row r="26" spans="1:9" ht="12" customHeight="1" x14ac:dyDescent="0.15"/>
    <row r="27" spans="1:9" ht="12" customHeight="1" x14ac:dyDescent="0.15"/>
    <row r="28" spans="1:9" ht="12" customHeight="1" x14ac:dyDescent="0.15"/>
    <row r="29" spans="1:9" ht="12" customHeight="1" x14ac:dyDescent="0.15"/>
    <row r="30" spans="1:9" ht="12" customHeight="1" x14ac:dyDescent="0.15"/>
    <row r="31" spans="1:9" ht="12" customHeight="1" x14ac:dyDescent="0.15"/>
    <row r="32" spans="1:9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</sheetData>
  <mergeCells count="3">
    <mergeCell ref="A1:I2"/>
    <mergeCell ref="A4:C5"/>
    <mergeCell ref="D4:D5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evenHeader>&amp;R&amp;"ＭＳ 明朝,標準" 7 工業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2"/>
  <sheetViews>
    <sheetView showGridLines="0" zoomScaleNormal="100" zoomScaleSheetLayoutView="100" workbookViewId="0">
      <selection sqref="A1:H2"/>
    </sheetView>
  </sheetViews>
  <sheetFormatPr defaultColWidth="7.5" defaultRowHeight="7.9" customHeight="1" x14ac:dyDescent="0.15"/>
  <cols>
    <col min="1" max="1" width="4.5" style="147" customWidth="1"/>
    <col min="2" max="3" width="3" style="147" customWidth="1"/>
    <col min="4" max="8" width="15" style="147" customWidth="1"/>
    <col min="9" max="9" width="1.5" style="147" customWidth="1"/>
    <col min="10" max="16384" width="7.5" style="147"/>
  </cols>
  <sheetData>
    <row r="1" spans="1:9" ht="12" customHeight="1" x14ac:dyDescent="0.15">
      <c r="A1" s="264" t="s">
        <v>227</v>
      </c>
      <c r="B1" s="264"/>
      <c r="C1" s="264"/>
      <c r="D1" s="264"/>
      <c r="E1" s="264"/>
      <c r="F1" s="264"/>
      <c r="G1" s="264"/>
      <c r="H1" s="264"/>
    </row>
    <row r="2" spans="1:9" ht="12" customHeight="1" x14ac:dyDescent="0.15">
      <c r="A2" s="264"/>
      <c r="B2" s="264"/>
      <c r="C2" s="264"/>
      <c r="D2" s="264"/>
      <c r="E2" s="264"/>
      <c r="F2" s="264"/>
      <c r="G2" s="264"/>
      <c r="H2" s="264"/>
    </row>
    <row r="3" spans="1:9" ht="12" customHeight="1" x14ac:dyDescent="0.15">
      <c r="A3" s="159"/>
      <c r="B3" s="159"/>
      <c r="C3" s="159"/>
      <c r="D3" s="159"/>
      <c r="E3" s="159"/>
      <c r="F3" s="159"/>
      <c r="G3" s="159"/>
      <c r="H3" s="160"/>
      <c r="I3" s="161"/>
    </row>
    <row r="4" spans="1:9" ht="12" customHeight="1" x14ac:dyDescent="0.15">
      <c r="A4" s="262" t="s">
        <v>11</v>
      </c>
      <c r="B4" s="262"/>
      <c r="C4" s="262"/>
      <c r="D4" s="162" t="s">
        <v>78</v>
      </c>
      <c r="E4" s="162" t="s">
        <v>20</v>
      </c>
      <c r="F4" s="162" t="s">
        <v>77</v>
      </c>
      <c r="G4" s="162" t="s">
        <v>9</v>
      </c>
      <c r="H4" s="162" t="s">
        <v>56</v>
      </c>
    </row>
    <row r="5" spans="1:9" ht="12" customHeight="1" x14ac:dyDescent="0.15">
      <c r="A5" s="263"/>
      <c r="B5" s="263"/>
      <c r="C5" s="263"/>
      <c r="D5" s="163" t="s">
        <v>166</v>
      </c>
      <c r="E5" s="163" t="s">
        <v>166</v>
      </c>
      <c r="F5" s="163" t="s">
        <v>166</v>
      </c>
      <c r="G5" s="163" t="s">
        <v>166</v>
      </c>
      <c r="H5" s="163" t="s">
        <v>166</v>
      </c>
    </row>
    <row r="6" spans="1:9" ht="12" customHeight="1" x14ac:dyDescent="0.15">
      <c r="A6" s="46" t="s">
        <v>3</v>
      </c>
      <c r="B6" s="46">
        <v>23</v>
      </c>
      <c r="C6" s="46" t="s">
        <v>2</v>
      </c>
      <c r="D6" s="164">
        <v>532</v>
      </c>
      <c r="E6" s="165">
        <v>1746</v>
      </c>
      <c r="F6" s="165">
        <v>3948</v>
      </c>
      <c r="G6" s="165">
        <v>3225</v>
      </c>
      <c r="H6" s="165">
        <v>1673</v>
      </c>
    </row>
    <row r="7" spans="1:9" ht="12" customHeight="1" x14ac:dyDescent="0.15">
      <c r="A7" s="46"/>
      <c r="B7" s="46">
        <v>24</v>
      </c>
      <c r="C7" s="46"/>
      <c r="D7" s="166">
        <v>436</v>
      </c>
      <c r="E7" s="155">
        <v>1362</v>
      </c>
      <c r="F7" s="155">
        <v>3464</v>
      </c>
      <c r="G7" s="155">
        <v>3187</v>
      </c>
      <c r="H7" s="155">
        <v>1516</v>
      </c>
    </row>
    <row r="8" spans="1:9" ht="12" customHeight="1" x14ac:dyDescent="0.15">
      <c r="A8" s="46"/>
      <c r="B8" s="46">
        <v>25</v>
      </c>
      <c r="C8" s="46"/>
      <c r="D8" s="166">
        <v>444</v>
      </c>
      <c r="E8" s="155">
        <v>1344</v>
      </c>
      <c r="F8" s="155">
        <v>3179</v>
      </c>
      <c r="G8" s="155">
        <v>3073</v>
      </c>
      <c r="H8" s="155">
        <v>1240</v>
      </c>
    </row>
    <row r="9" spans="1:9" ht="12" customHeight="1" x14ac:dyDescent="0.15">
      <c r="A9" s="46"/>
      <c r="B9" s="46">
        <v>26</v>
      </c>
      <c r="C9" s="46"/>
      <c r="D9" s="166">
        <v>430</v>
      </c>
      <c r="E9" s="155">
        <v>1372</v>
      </c>
      <c r="F9" s="155">
        <v>3204</v>
      </c>
      <c r="G9" s="155">
        <v>3084</v>
      </c>
      <c r="H9" s="155">
        <v>1238</v>
      </c>
    </row>
    <row r="10" spans="1:9" ht="12" customHeight="1" x14ac:dyDescent="0.15">
      <c r="A10" s="46"/>
      <c r="B10" s="46">
        <v>27</v>
      </c>
      <c r="C10" s="46"/>
      <c r="D10" s="166">
        <v>433.18229777256738</v>
      </c>
      <c r="E10" s="155">
        <v>1445.3576592418913</v>
      </c>
      <c r="F10" s="155">
        <v>3440.4128565846036</v>
      </c>
      <c r="G10" s="155">
        <v>3337.0337045720985</v>
      </c>
      <c r="H10" s="155">
        <v>1445.9071903087142</v>
      </c>
    </row>
    <row r="11" spans="1:9" ht="12" customHeight="1" x14ac:dyDescent="0.15">
      <c r="A11" s="46"/>
      <c r="B11" s="46">
        <v>28</v>
      </c>
      <c r="C11" s="46"/>
      <c r="D11" s="41">
        <v>464.06842049432481</v>
      </c>
      <c r="E11" s="40">
        <v>1399.6193911106398</v>
      </c>
      <c r="F11" s="40">
        <v>3314.30529330646</v>
      </c>
      <c r="G11" s="40">
        <v>3170.2442982921398</v>
      </c>
      <c r="H11" s="40">
        <v>1404.4164633499522</v>
      </c>
    </row>
    <row r="12" spans="1:9" ht="12" customHeight="1" x14ac:dyDescent="0.15">
      <c r="A12" s="46"/>
      <c r="B12" s="46">
        <v>29</v>
      </c>
      <c r="C12" s="46"/>
      <c r="D12" s="41">
        <v>456</v>
      </c>
      <c r="E12" s="40">
        <v>1461</v>
      </c>
      <c r="F12" s="40">
        <v>3250</v>
      </c>
      <c r="G12" s="40">
        <v>3091</v>
      </c>
      <c r="H12" s="40">
        <v>1314</v>
      </c>
    </row>
    <row r="13" spans="1:9" ht="12" customHeight="1" x14ac:dyDescent="0.15">
      <c r="A13" s="46"/>
      <c r="B13" s="46">
        <v>30</v>
      </c>
      <c r="C13" s="46"/>
      <c r="D13" s="41">
        <v>471</v>
      </c>
      <c r="E13" s="40">
        <v>1466</v>
      </c>
      <c r="F13" s="40">
        <v>3572</v>
      </c>
      <c r="G13" s="40">
        <v>3426</v>
      </c>
      <c r="H13" s="40">
        <v>1538</v>
      </c>
    </row>
    <row r="14" spans="1:9" ht="12" customHeight="1" x14ac:dyDescent="0.15">
      <c r="A14" s="46" t="s">
        <v>1</v>
      </c>
      <c r="B14" s="46" t="s">
        <v>76</v>
      </c>
      <c r="C14" s="46"/>
      <c r="D14" s="41">
        <v>475</v>
      </c>
      <c r="E14" s="40">
        <v>1611</v>
      </c>
      <c r="F14" s="40">
        <v>3630</v>
      </c>
      <c r="G14" s="40">
        <v>3514</v>
      </c>
      <c r="H14" s="40">
        <v>1460</v>
      </c>
    </row>
    <row r="15" spans="1:9" ht="12" customHeight="1" x14ac:dyDescent="0.15">
      <c r="A15" s="52"/>
      <c r="B15" s="52">
        <v>2</v>
      </c>
      <c r="C15" s="52"/>
      <c r="D15" s="167">
        <v>472</v>
      </c>
      <c r="E15" s="157">
        <v>1593</v>
      </c>
      <c r="F15" s="157">
        <v>3906</v>
      </c>
      <c r="G15" s="157">
        <v>3469</v>
      </c>
      <c r="H15" s="157">
        <v>1648</v>
      </c>
    </row>
    <row r="16" spans="1:9" ht="12" customHeight="1" x14ac:dyDescent="0.15">
      <c r="A16" s="4" t="s">
        <v>209</v>
      </c>
    </row>
    <row r="17" spans="1:1" ht="12" customHeight="1" x14ac:dyDescent="0.15">
      <c r="A17" s="5" t="s">
        <v>223</v>
      </c>
    </row>
    <row r="18" spans="1:1" ht="12" customHeight="1" x14ac:dyDescent="0.15">
      <c r="A18" s="5" t="s">
        <v>159</v>
      </c>
    </row>
    <row r="19" spans="1:1" ht="12" customHeight="1" x14ac:dyDescent="0.15">
      <c r="A19" s="5" t="s">
        <v>224</v>
      </c>
    </row>
    <row r="20" spans="1:1" ht="12" customHeight="1" x14ac:dyDescent="0.15">
      <c r="A20" s="61" t="s">
        <v>261</v>
      </c>
    </row>
    <row r="21" spans="1:1" ht="12" customHeight="1" x14ac:dyDescent="0.15">
      <c r="A21" s="22" t="s">
        <v>262</v>
      </c>
    </row>
    <row r="22" spans="1:1" ht="12" customHeight="1" x14ac:dyDescent="0.15"/>
    <row r="23" spans="1:1" ht="12" customHeight="1" x14ac:dyDescent="0.15"/>
    <row r="24" spans="1:1" ht="12" customHeight="1" x14ac:dyDescent="0.15"/>
    <row r="25" spans="1:1" ht="12" customHeight="1" x14ac:dyDescent="0.15"/>
    <row r="26" spans="1:1" ht="12" customHeight="1" x14ac:dyDescent="0.15"/>
    <row r="27" spans="1:1" ht="12" customHeight="1" x14ac:dyDescent="0.15"/>
    <row r="28" spans="1:1" ht="12" customHeight="1" x14ac:dyDescent="0.15"/>
    <row r="29" spans="1:1" ht="12" customHeight="1" x14ac:dyDescent="0.15"/>
    <row r="30" spans="1:1" ht="12" customHeight="1" x14ac:dyDescent="0.15"/>
    <row r="31" spans="1:1" ht="12" customHeight="1" x14ac:dyDescent="0.15"/>
    <row r="32" spans="1:1" ht="12" customHeight="1" x14ac:dyDescent="0.15"/>
  </sheetData>
  <mergeCells count="2">
    <mergeCell ref="A4:C5"/>
    <mergeCell ref="A1:H2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evenHeader>&amp;R&amp;"ＭＳ 明朝,標準" 7 工業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J53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1" width="1.5" style="12" customWidth="1"/>
    <col min="2" max="7" width="1.5" style="13" customWidth="1"/>
    <col min="8" max="114" width="1.5" style="12" customWidth="1"/>
    <col min="115" max="16384" width="7.5" style="12"/>
  </cols>
  <sheetData>
    <row r="1" spans="1:114" ht="12" customHeight="1" x14ac:dyDescent="0.4">
      <c r="A1" s="283" t="s">
        <v>218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</row>
    <row r="2" spans="1:114" ht="12" customHeight="1" x14ac:dyDescent="0.4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</row>
    <row r="3" spans="1:114" ht="12" customHeight="1" x14ac:dyDescent="0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6" t="s">
        <v>213</v>
      </c>
    </row>
    <row r="4" spans="1:114" ht="12" customHeight="1" x14ac:dyDescent="0.4">
      <c r="A4" s="285" t="s">
        <v>140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6"/>
      <c r="N4" s="285" t="s">
        <v>139</v>
      </c>
      <c r="O4" s="285"/>
      <c r="P4" s="285"/>
      <c r="Q4" s="285"/>
      <c r="R4" s="285"/>
      <c r="S4" s="285"/>
      <c r="T4" s="285"/>
      <c r="U4" s="285"/>
      <c r="V4" s="285"/>
      <c r="W4" s="286"/>
      <c r="X4" s="291" t="s">
        <v>138</v>
      </c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94" t="s">
        <v>77</v>
      </c>
      <c r="AJ4" s="295"/>
      <c r="AK4" s="295"/>
      <c r="AL4" s="295"/>
      <c r="AM4" s="295"/>
      <c r="AN4" s="295"/>
      <c r="AO4" s="295"/>
      <c r="AP4" s="295"/>
      <c r="AQ4" s="295"/>
      <c r="AR4" s="295"/>
      <c r="AS4" s="296"/>
      <c r="AT4" s="291" t="s">
        <v>8</v>
      </c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 t="s">
        <v>140</v>
      </c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6"/>
      <c r="BS4" s="285" t="s">
        <v>139</v>
      </c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91" t="s">
        <v>138</v>
      </c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94" t="s">
        <v>77</v>
      </c>
      <c r="CP4" s="295"/>
      <c r="CQ4" s="295"/>
      <c r="CR4" s="295"/>
      <c r="CS4" s="295"/>
      <c r="CT4" s="295"/>
      <c r="CU4" s="295"/>
      <c r="CV4" s="295"/>
      <c r="CW4" s="295"/>
      <c r="CX4" s="295"/>
      <c r="CY4" s="296"/>
      <c r="CZ4" s="291" t="s">
        <v>8</v>
      </c>
      <c r="DA4" s="285"/>
      <c r="DB4" s="285"/>
      <c r="DC4" s="285"/>
      <c r="DD4" s="285"/>
      <c r="DE4" s="285"/>
      <c r="DF4" s="285"/>
      <c r="DG4" s="285"/>
      <c r="DH4" s="285"/>
      <c r="DI4" s="285"/>
      <c r="DJ4" s="285"/>
    </row>
    <row r="5" spans="1:114" ht="12" customHeight="1" x14ac:dyDescent="0.4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8"/>
      <c r="N5" s="287"/>
      <c r="O5" s="287"/>
      <c r="P5" s="287"/>
      <c r="Q5" s="287"/>
      <c r="R5" s="287"/>
      <c r="S5" s="287"/>
      <c r="T5" s="287"/>
      <c r="U5" s="287"/>
      <c r="V5" s="287"/>
      <c r="W5" s="288"/>
      <c r="X5" s="292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97"/>
      <c r="AJ5" s="298"/>
      <c r="AK5" s="298"/>
      <c r="AL5" s="298"/>
      <c r="AM5" s="298"/>
      <c r="AN5" s="298"/>
      <c r="AO5" s="298"/>
      <c r="AP5" s="298"/>
      <c r="AQ5" s="298"/>
      <c r="AR5" s="298"/>
      <c r="AS5" s="299"/>
      <c r="AT5" s="292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8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92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97"/>
      <c r="CP5" s="298"/>
      <c r="CQ5" s="298"/>
      <c r="CR5" s="298"/>
      <c r="CS5" s="298"/>
      <c r="CT5" s="298"/>
      <c r="CU5" s="298"/>
      <c r="CV5" s="298"/>
      <c r="CW5" s="298"/>
      <c r="CX5" s="298"/>
      <c r="CY5" s="299"/>
      <c r="CZ5" s="292"/>
      <c r="DA5" s="287"/>
      <c r="DB5" s="287"/>
      <c r="DC5" s="287"/>
      <c r="DD5" s="287"/>
      <c r="DE5" s="287"/>
      <c r="DF5" s="287"/>
      <c r="DG5" s="287"/>
      <c r="DH5" s="287"/>
      <c r="DI5" s="287"/>
      <c r="DJ5" s="287"/>
    </row>
    <row r="6" spans="1:114" ht="12" customHeight="1" x14ac:dyDescent="0.4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90"/>
      <c r="N6" s="289"/>
      <c r="O6" s="289"/>
      <c r="P6" s="289"/>
      <c r="Q6" s="289"/>
      <c r="R6" s="289"/>
      <c r="S6" s="289"/>
      <c r="T6" s="289"/>
      <c r="U6" s="289"/>
      <c r="V6" s="289"/>
      <c r="W6" s="290"/>
      <c r="X6" s="293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300" t="s">
        <v>166</v>
      </c>
      <c r="AJ6" s="301"/>
      <c r="AK6" s="301"/>
      <c r="AL6" s="301"/>
      <c r="AM6" s="301"/>
      <c r="AN6" s="301"/>
      <c r="AO6" s="301"/>
      <c r="AP6" s="301"/>
      <c r="AQ6" s="301"/>
      <c r="AR6" s="301"/>
      <c r="AS6" s="302"/>
      <c r="AT6" s="300" t="s">
        <v>166</v>
      </c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90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93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300" t="s">
        <v>166</v>
      </c>
      <c r="CP6" s="301"/>
      <c r="CQ6" s="301"/>
      <c r="CR6" s="301"/>
      <c r="CS6" s="301"/>
      <c r="CT6" s="301"/>
      <c r="CU6" s="301"/>
      <c r="CV6" s="301"/>
      <c r="CW6" s="301"/>
      <c r="CX6" s="301"/>
      <c r="CY6" s="302"/>
      <c r="CZ6" s="300" t="s">
        <v>166</v>
      </c>
      <c r="DA6" s="301"/>
      <c r="DB6" s="301"/>
      <c r="DC6" s="301"/>
      <c r="DD6" s="301"/>
      <c r="DE6" s="301"/>
      <c r="DF6" s="301"/>
      <c r="DG6" s="301"/>
      <c r="DH6" s="301"/>
      <c r="DI6" s="301"/>
      <c r="DJ6" s="301"/>
    </row>
    <row r="7" spans="1:114" ht="12" customHeight="1" x14ac:dyDescent="0.4">
      <c r="A7" s="303" t="s">
        <v>16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4"/>
      <c r="N7" s="279">
        <v>285</v>
      </c>
      <c r="O7" s="279"/>
      <c r="P7" s="279"/>
      <c r="Q7" s="279"/>
      <c r="R7" s="279"/>
      <c r="S7" s="279"/>
      <c r="T7" s="279"/>
      <c r="U7" s="279"/>
      <c r="V7" s="279"/>
      <c r="W7" s="279"/>
      <c r="X7" s="279">
        <v>9291</v>
      </c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>
        <v>33725563</v>
      </c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>
        <v>13561302</v>
      </c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80" t="s">
        <v>137</v>
      </c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1"/>
      <c r="BS7" s="282">
        <v>0</v>
      </c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>
        <v>0</v>
      </c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>
        <v>0</v>
      </c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4">
        <v>0</v>
      </c>
      <c r="DA7" s="284"/>
      <c r="DB7" s="284"/>
      <c r="DC7" s="284"/>
      <c r="DD7" s="284"/>
      <c r="DE7" s="284"/>
      <c r="DF7" s="284"/>
      <c r="DG7" s="284"/>
      <c r="DH7" s="284"/>
      <c r="DI7" s="284"/>
      <c r="DJ7" s="284"/>
    </row>
    <row r="8" spans="1:114" ht="12" customHeight="1" x14ac:dyDescent="0.4">
      <c r="A8" s="265" t="s">
        <v>136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6"/>
      <c r="N8" s="267">
        <v>2</v>
      </c>
      <c r="O8" s="267"/>
      <c r="P8" s="267"/>
      <c r="Q8" s="267"/>
      <c r="R8" s="267"/>
      <c r="S8" s="267"/>
      <c r="T8" s="267"/>
      <c r="U8" s="267"/>
      <c r="V8" s="267"/>
      <c r="W8" s="267"/>
      <c r="X8" s="267">
        <v>18</v>
      </c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8" t="s">
        <v>160</v>
      </c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 t="s">
        <v>160</v>
      </c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5" t="s">
        <v>135</v>
      </c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6"/>
      <c r="BS8" s="275">
        <v>10</v>
      </c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>
        <v>465</v>
      </c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>
        <v>1105071</v>
      </c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8">
        <v>621653</v>
      </c>
      <c r="DA8" s="268"/>
      <c r="DB8" s="268"/>
      <c r="DC8" s="268"/>
      <c r="DD8" s="268"/>
      <c r="DE8" s="268"/>
      <c r="DF8" s="268"/>
      <c r="DG8" s="268"/>
      <c r="DH8" s="268"/>
      <c r="DI8" s="268"/>
      <c r="DJ8" s="268"/>
    </row>
    <row r="9" spans="1:114" ht="12" customHeight="1" x14ac:dyDescent="0.4">
      <c r="A9" s="265" t="s">
        <v>134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6"/>
      <c r="N9" s="267">
        <v>11</v>
      </c>
      <c r="O9" s="267"/>
      <c r="P9" s="267"/>
      <c r="Q9" s="267"/>
      <c r="R9" s="267"/>
      <c r="S9" s="267"/>
      <c r="T9" s="267"/>
      <c r="U9" s="267"/>
      <c r="V9" s="267"/>
      <c r="W9" s="267"/>
      <c r="X9" s="267">
        <v>183</v>
      </c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8">
        <v>479601</v>
      </c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>
        <v>179266</v>
      </c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5" t="s">
        <v>167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6"/>
      <c r="BS9" s="275">
        <v>3</v>
      </c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>
        <v>35</v>
      </c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>
        <v>64203</v>
      </c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8">
        <v>26886</v>
      </c>
      <c r="DA9" s="268"/>
      <c r="DB9" s="268"/>
      <c r="DC9" s="268"/>
      <c r="DD9" s="268"/>
      <c r="DE9" s="268"/>
      <c r="DF9" s="268"/>
      <c r="DG9" s="268"/>
      <c r="DH9" s="268"/>
      <c r="DI9" s="268"/>
      <c r="DJ9" s="268"/>
    </row>
    <row r="10" spans="1:114" ht="12" customHeight="1" x14ac:dyDescent="0.4">
      <c r="A10" s="265" t="s">
        <v>133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6"/>
      <c r="N10" s="267">
        <v>0</v>
      </c>
      <c r="O10" s="267"/>
      <c r="P10" s="267"/>
      <c r="Q10" s="267"/>
      <c r="R10" s="267"/>
      <c r="S10" s="267"/>
      <c r="T10" s="267"/>
      <c r="U10" s="267"/>
      <c r="V10" s="267"/>
      <c r="W10" s="267"/>
      <c r="X10" s="267">
        <v>0</v>
      </c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8">
        <v>0</v>
      </c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>
        <v>0</v>
      </c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5" t="s">
        <v>168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6"/>
      <c r="BS10" s="275">
        <v>1</v>
      </c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8">
        <v>7</v>
      </c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 t="s">
        <v>160</v>
      </c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 t="s">
        <v>160</v>
      </c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</row>
    <row r="11" spans="1:114" ht="12" customHeight="1" x14ac:dyDescent="0.4">
      <c r="A11" s="265" t="s">
        <v>169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  <c r="N11" s="268">
        <v>1</v>
      </c>
      <c r="O11" s="268"/>
      <c r="P11" s="268"/>
      <c r="Q11" s="268"/>
      <c r="R11" s="268"/>
      <c r="S11" s="268"/>
      <c r="T11" s="268"/>
      <c r="U11" s="268"/>
      <c r="V11" s="268"/>
      <c r="W11" s="268"/>
      <c r="X11" s="268">
        <v>6</v>
      </c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 t="s">
        <v>160</v>
      </c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 t="s">
        <v>160</v>
      </c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5" t="s">
        <v>170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6"/>
      <c r="BS11" s="275">
        <v>1</v>
      </c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8">
        <v>16</v>
      </c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 t="s">
        <v>160</v>
      </c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 t="s">
        <v>160</v>
      </c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</row>
    <row r="12" spans="1:114" ht="12" customHeight="1" x14ac:dyDescent="0.4">
      <c r="A12" s="265" t="s">
        <v>132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6"/>
      <c r="N12" s="267">
        <v>13</v>
      </c>
      <c r="O12" s="267"/>
      <c r="P12" s="267"/>
      <c r="Q12" s="267"/>
      <c r="R12" s="267"/>
      <c r="S12" s="267"/>
      <c r="T12" s="267"/>
      <c r="U12" s="267"/>
      <c r="V12" s="267"/>
      <c r="W12" s="267"/>
      <c r="X12" s="267">
        <v>155</v>
      </c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8">
        <v>170826</v>
      </c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>
        <v>84206</v>
      </c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5" t="s">
        <v>131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6"/>
      <c r="BS12" s="275">
        <v>4</v>
      </c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>
        <v>49</v>
      </c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>
        <v>37989</v>
      </c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8">
        <v>19768</v>
      </c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</row>
    <row r="13" spans="1:114" ht="12" customHeight="1" x14ac:dyDescent="0.4">
      <c r="A13" s="265" t="s">
        <v>130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6"/>
      <c r="N13" s="267">
        <v>0</v>
      </c>
      <c r="O13" s="267"/>
      <c r="P13" s="267"/>
      <c r="Q13" s="267"/>
      <c r="R13" s="267"/>
      <c r="S13" s="267"/>
      <c r="T13" s="267"/>
      <c r="U13" s="267"/>
      <c r="V13" s="267"/>
      <c r="W13" s="267"/>
      <c r="X13" s="267">
        <v>0</v>
      </c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8">
        <v>0</v>
      </c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>
        <v>0</v>
      </c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5" t="s">
        <v>171</v>
      </c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6"/>
      <c r="BS13" s="275">
        <v>3</v>
      </c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>
        <v>37</v>
      </c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>
        <v>57448</v>
      </c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8">
        <v>30898</v>
      </c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</row>
    <row r="14" spans="1:114" ht="12" customHeight="1" x14ac:dyDescent="0.4">
      <c r="A14" s="265" t="s">
        <v>129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6"/>
      <c r="N14" s="267">
        <v>2</v>
      </c>
      <c r="O14" s="267"/>
      <c r="P14" s="267"/>
      <c r="Q14" s="267"/>
      <c r="R14" s="267"/>
      <c r="S14" s="267"/>
      <c r="T14" s="267"/>
      <c r="U14" s="267"/>
      <c r="V14" s="267"/>
      <c r="W14" s="267"/>
      <c r="X14" s="267">
        <v>20</v>
      </c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8" t="s">
        <v>160</v>
      </c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 t="s">
        <v>160</v>
      </c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5" t="s">
        <v>128</v>
      </c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6"/>
      <c r="BS14" s="275">
        <v>0</v>
      </c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>
        <v>0</v>
      </c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>
        <v>0</v>
      </c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8">
        <v>0</v>
      </c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</row>
    <row r="15" spans="1:114" ht="12" customHeight="1" x14ac:dyDescent="0.4">
      <c r="A15" s="265" t="s">
        <v>127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6"/>
      <c r="N15" s="267">
        <v>0</v>
      </c>
      <c r="O15" s="267"/>
      <c r="P15" s="267"/>
      <c r="Q15" s="267"/>
      <c r="R15" s="267"/>
      <c r="S15" s="267"/>
      <c r="T15" s="267"/>
      <c r="U15" s="267"/>
      <c r="V15" s="267"/>
      <c r="W15" s="267"/>
      <c r="X15" s="267">
        <v>0</v>
      </c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8">
        <v>0</v>
      </c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>
        <v>0</v>
      </c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5" t="s">
        <v>126</v>
      </c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6"/>
      <c r="BS15" s="275">
        <v>0</v>
      </c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>
        <v>0</v>
      </c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>
        <v>0</v>
      </c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8">
        <v>0</v>
      </c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</row>
    <row r="16" spans="1:114" ht="12" customHeight="1" x14ac:dyDescent="0.4">
      <c r="A16" s="265" t="s">
        <v>172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6"/>
      <c r="N16" s="267">
        <v>1</v>
      </c>
      <c r="O16" s="267"/>
      <c r="P16" s="267"/>
      <c r="Q16" s="267"/>
      <c r="R16" s="267"/>
      <c r="S16" s="267"/>
      <c r="T16" s="267"/>
      <c r="U16" s="267"/>
      <c r="V16" s="267"/>
      <c r="W16" s="267"/>
      <c r="X16" s="268">
        <v>6</v>
      </c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 t="s">
        <v>160</v>
      </c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 t="s">
        <v>160</v>
      </c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5" t="s">
        <v>125</v>
      </c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6"/>
      <c r="BS16" s="275">
        <v>1</v>
      </c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8">
        <v>22</v>
      </c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 t="s">
        <v>160</v>
      </c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 t="s">
        <v>160</v>
      </c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</row>
    <row r="17" spans="1:114" ht="12" customHeight="1" x14ac:dyDescent="0.4">
      <c r="A17" s="265" t="s">
        <v>124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6"/>
      <c r="N17" s="267">
        <v>25</v>
      </c>
      <c r="O17" s="267"/>
      <c r="P17" s="267"/>
      <c r="Q17" s="267"/>
      <c r="R17" s="267"/>
      <c r="S17" s="267"/>
      <c r="T17" s="267"/>
      <c r="U17" s="267"/>
      <c r="V17" s="267"/>
      <c r="W17" s="267"/>
      <c r="X17" s="267">
        <v>1256</v>
      </c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8">
        <v>5295949</v>
      </c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>
        <v>1266578</v>
      </c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5" t="s">
        <v>173</v>
      </c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6"/>
      <c r="BS17" s="275">
        <v>4</v>
      </c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>
        <v>31</v>
      </c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>
        <v>93595</v>
      </c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8">
        <v>23082</v>
      </c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</row>
    <row r="18" spans="1:114" ht="12" customHeight="1" x14ac:dyDescent="0.4">
      <c r="A18" s="265" t="s">
        <v>174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6"/>
      <c r="N18" s="267">
        <v>0</v>
      </c>
      <c r="O18" s="267"/>
      <c r="P18" s="267"/>
      <c r="Q18" s="267"/>
      <c r="R18" s="267"/>
      <c r="S18" s="267"/>
      <c r="T18" s="267"/>
      <c r="U18" s="267"/>
      <c r="V18" s="267"/>
      <c r="W18" s="267"/>
      <c r="X18" s="267">
        <v>0</v>
      </c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8">
        <v>0</v>
      </c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>
        <v>0</v>
      </c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5" t="s">
        <v>175</v>
      </c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6"/>
      <c r="BS18" s="275">
        <v>1</v>
      </c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8">
        <v>7</v>
      </c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 t="s">
        <v>160</v>
      </c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 t="s">
        <v>160</v>
      </c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</row>
    <row r="19" spans="1:114" ht="12" customHeight="1" x14ac:dyDescent="0.4">
      <c r="A19" s="265" t="s">
        <v>176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6"/>
      <c r="N19" s="267">
        <v>7</v>
      </c>
      <c r="O19" s="267"/>
      <c r="P19" s="267"/>
      <c r="Q19" s="267"/>
      <c r="R19" s="267"/>
      <c r="S19" s="267"/>
      <c r="T19" s="267"/>
      <c r="U19" s="267"/>
      <c r="V19" s="267"/>
      <c r="W19" s="267"/>
      <c r="X19" s="267">
        <v>1341</v>
      </c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8">
        <v>4199092</v>
      </c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>
        <v>1927053</v>
      </c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5" t="s">
        <v>177</v>
      </c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6"/>
      <c r="BS19" s="275">
        <v>0</v>
      </c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>
        <v>0</v>
      </c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>
        <v>0</v>
      </c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8">
        <v>0</v>
      </c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</row>
    <row r="20" spans="1:114" ht="12" customHeight="1" x14ac:dyDescent="0.4">
      <c r="A20" s="265" t="s">
        <v>123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6"/>
      <c r="N20" s="267">
        <v>8</v>
      </c>
      <c r="O20" s="267"/>
      <c r="P20" s="267"/>
      <c r="Q20" s="267"/>
      <c r="R20" s="267"/>
      <c r="S20" s="267"/>
      <c r="T20" s="267"/>
      <c r="U20" s="267"/>
      <c r="V20" s="267"/>
      <c r="W20" s="267"/>
      <c r="X20" s="267">
        <v>102</v>
      </c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8">
        <v>191195</v>
      </c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>
        <v>65512</v>
      </c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5" t="s">
        <v>122</v>
      </c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6"/>
      <c r="BS20" s="275">
        <v>5</v>
      </c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>
        <v>82</v>
      </c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>
        <v>118072</v>
      </c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8">
        <v>50615</v>
      </c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</row>
    <row r="21" spans="1:114" ht="12" customHeight="1" x14ac:dyDescent="0.4">
      <c r="A21" s="265" t="s">
        <v>178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6"/>
      <c r="N21" s="267">
        <v>0</v>
      </c>
      <c r="O21" s="267"/>
      <c r="P21" s="267"/>
      <c r="Q21" s="267"/>
      <c r="R21" s="267"/>
      <c r="S21" s="267"/>
      <c r="T21" s="267"/>
      <c r="U21" s="267"/>
      <c r="V21" s="267"/>
      <c r="W21" s="267"/>
      <c r="X21" s="267">
        <v>0</v>
      </c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8">
        <v>0</v>
      </c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>
        <v>0</v>
      </c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5" t="s">
        <v>121</v>
      </c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6"/>
      <c r="BS21" s="275">
        <v>0</v>
      </c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>
        <v>0</v>
      </c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>
        <v>0</v>
      </c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8">
        <v>0</v>
      </c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</row>
    <row r="22" spans="1:114" ht="12" customHeight="1" x14ac:dyDescent="0.4">
      <c r="A22" s="265" t="s">
        <v>179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6"/>
      <c r="N22" s="267">
        <v>32</v>
      </c>
      <c r="O22" s="267"/>
      <c r="P22" s="267"/>
      <c r="Q22" s="267"/>
      <c r="R22" s="267"/>
      <c r="S22" s="267"/>
      <c r="T22" s="267"/>
      <c r="U22" s="267"/>
      <c r="V22" s="267"/>
      <c r="W22" s="267"/>
      <c r="X22" s="267">
        <v>1589</v>
      </c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8">
        <v>5383919</v>
      </c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>
        <v>2134948</v>
      </c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5" t="s">
        <v>120</v>
      </c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6"/>
      <c r="BS22" s="275">
        <v>54</v>
      </c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>
        <v>2141</v>
      </c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>
        <v>4649036</v>
      </c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8">
        <v>1910547</v>
      </c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</row>
    <row r="23" spans="1:114" ht="12" customHeight="1" x14ac:dyDescent="0.4">
      <c r="A23" s="265" t="s">
        <v>119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6"/>
      <c r="N23" s="267">
        <v>3</v>
      </c>
      <c r="O23" s="267"/>
      <c r="P23" s="267"/>
      <c r="Q23" s="267"/>
      <c r="R23" s="267"/>
      <c r="S23" s="267"/>
      <c r="T23" s="267"/>
      <c r="U23" s="267"/>
      <c r="V23" s="267"/>
      <c r="W23" s="267"/>
      <c r="X23" s="267">
        <v>87</v>
      </c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8">
        <v>70373</v>
      </c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>
        <v>40808</v>
      </c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5" t="s">
        <v>118</v>
      </c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6"/>
      <c r="BS23" s="275">
        <v>0</v>
      </c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>
        <v>0</v>
      </c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>
        <v>0</v>
      </c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8">
        <v>0</v>
      </c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</row>
    <row r="24" spans="1:114" ht="12" customHeight="1" x14ac:dyDescent="0.4">
      <c r="A24" s="265" t="s">
        <v>117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6"/>
      <c r="N24" s="267">
        <v>0</v>
      </c>
      <c r="O24" s="267"/>
      <c r="P24" s="267"/>
      <c r="Q24" s="267"/>
      <c r="R24" s="267"/>
      <c r="S24" s="267"/>
      <c r="T24" s="267"/>
      <c r="U24" s="267"/>
      <c r="V24" s="267"/>
      <c r="W24" s="267"/>
      <c r="X24" s="267">
        <v>0</v>
      </c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8">
        <v>0</v>
      </c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>
        <v>0</v>
      </c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5" t="s">
        <v>180</v>
      </c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6"/>
      <c r="BS24" s="275">
        <v>1</v>
      </c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8">
        <v>23</v>
      </c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 t="s">
        <v>160</v>
      </c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 t="s">
        <v>160</v>
      </c>
      <c r="DA24" s="268"/>
      <c r="DB24" s="268"/>
      <c r="DC24" s="268"/>
      <c r="DD24" s="268"/>
      <c r="DE24" s="268"/>
      <c r="DF24" s="268"/>
      <c r="DG24" s="268"/>
      <c r="DH24" s="268"/>
      <c r="DI24" s="268"/>
      <c r="DJ24" s="268"/>
    </row>
    <row r="25" spans="1:114" ht="12" customHeight="1" x14ac:dyDescent="0.4">
      <c r="A25" s="265" t="s">
        <v>116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6"/>
      <c r="N25" s="267">
        <v>0</v>
      </c>
      <c r="O25" s="267"/>
      <c r="P25" s="267"/>
      <c r="Q25" s="267"/>
      <c r="R25" s="267"/>
      <c r="S25" s="267"/>
      <c r="T25" s="267"/>
      <c r="U25" s="267"/>
      <c r="V25" s="267"/>
      <c r="W25" s="267"/>
      <c r="X25" s="267">
        <v>0</v>
      </c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8">
        <v>0</v>
      </c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>
        <v>0</v>
      </c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5" t="s">
        <v>181</v>
      </c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6"/>
      <c r="BS25" s="275">
        <v>2</v>
      </c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8">
        <v>15</v>
      </c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 t="s">
        <v>160</v>
      </c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 t="s">
        <v>160</v>
      </c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</row>
    <row r="26" spans="1:114" ht="12" customHeight="1" x14ac:dyDescent="0.4">
      <c r="A26" s="265" t="s">
        <v>182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6"/>
      <c r="N26" s="267">
        <v>2</v>
      </c>
      <c r="O26" s="267"/>
      <c r="P26" s="267"/>
      <c r="Q26" s="267"/>
      <c r="R26" s="267"/>
      <c r="S26" s="267"/>
      <c r="T26" s="267"/>
      <c r="U26" s="267"/>
      <c r="V26" s="267"/>
      <c r="W26" s="267"/>
      <c r="X26" s="267">
        <v>32</v>
      </c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8" t="s">
        <v>160</v>
      </c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 t="s">
        <v>160</v>
      </c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5" t="s">
        <v>183</v>
      </c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6"/>
      <c r="BS26" s="275">
        <v>4</v>
      </c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>
        <v>31</v>
      </c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>
        <v>27736</v>
      </c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8">
        <v>10387</v>
      </c>
      <c r="DA26" s="268"/>
      <c r="DB26" s="268"/>
      <c r="DC26" s="268"/>
      <c r="DD26" s="268"/>
      <c r="DE26" s="268"/>
      <c r="DF26" s="268"/>
      <c r="DG26" s="268"/>
      <c r="DH26" s="268"/>
      <c r="DI26" s="268"/>
      <c r="DJ26" s="268"/>
    </row>
    <row r="27" spans="1:114" ht="12" customHeight="1" x14ac:dyDescent="0.4">
      <c r="A27" s="265" t="s">
        <v>115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6"/>
      <c r="N27" s="267">
        <v>0</v>
      </c>
      <c r="O27" s="267"/>
      <c r="P27" s="267"/>
      <c r="Q27" s="267"/>
      <c r="R27" s="267"/>
      <c r="S27" s="267"/>
      <c r="T27" s="267"/>
      <c r="U27" s="267"/>
      <c r="V27" s="267"/>
      <c r="W27" s="267"/>
      <c r="X27" s="267">
        <v>0</v>
      </c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8">
        <v>0</v>
      </c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>
        <v>0</v>
      </c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5" t="s">
        <v>184</v>
      </c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6"/>
      <c r="BS27" s="275">
        <v>0</v>
      </c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>
        <v>0</v>
      </c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>
        <v>0</v>
      </c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8">
        <v>0</v>
      </c>
      <c r="DA27" s="268"/>
      <c r="DB27" s="268"/>
      <c r="DC27" s="268"/>
      <c r="DD27" s="268"/>
      <c r="DE27" s="268"/>
      <c r="DF27" s="268"/>
      <c r="DG27" s="268"/>
      <c r="DH27" s="268"/>
      <c r="DI27" s="268"/>
      <c r="DJ27" s="268"/>
    </row>
    <row r="28" spans="1:114" ht="12" customHeight="1" x14ac:dyDescent="0.4">
      <c r="A28" s="265" t="s">
        <v>114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6"/>
      <c r="N28" s="267">
        <v>3</v>
      </c>
      <c r="O28" s="267"/>
      <c r="P28" s="267"/>
      <c r="Q28" s="267"/>
      <c r="R28" s="267"/>
      <c r="S28" s="267"/>
      <c r="T28" s="267"/>
      <c r="U28" s="267"/>
      <c r="V28" s="267"/>
      <c r="W28" s="267"/>
      <c r="X28" s="267">
        <v>47</v>
      </c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8">
        <v>80042</v>
      </c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>
        <v>33067</v>
      </c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5" t="s">
        <v>185</v>
      </c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6"/>
      <c r="BS28" s="275">
        <v>1</v>
      </c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8">
        <v>48</v>
      </c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 t="s">
        <v>160</v>
      </c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 t="s">
        <v>160</v>
      </c>
      <c r="DA28" s="268"/>
      <c r="DB28" s="268"/>
      <c r="DC28" s="268"/>
      <c r="DD28" s="268"/>
      <c r="DE28" s="268"/>
      <c r="DF28" s="268"/>
      <c r="DG28" s="268"/>
      <c r="DH28" s="268"/>
      <c r="DI28" s="268"/>
      <c r="DJ28" s="268"/>
    </row>
    <row r="29" spans="1:114" ht="12" customHeight="1" x14ac:dyDescent="0.4">
      <c r="A29" s="265" t="s">
        <v>113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6"/>
      <c r="N29" s="267">
        <v>0</v>
      </c>
      <c r="O29" s="267"/>
      <c r="P29" s="267"/>
      <c r="Q29" s="267"/>
      <c r="R29" s="267"/>
      <c r="S29" s="267"/>
      <c r="T29" s="267"/>
      <c r="U29" s="267"/>
      <c r="V29" s="267"/>
      <c r="W29" s="267"/>
      <c r="X29" s="268">
        <v>0</v>
      </c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>
        <v>0</v>
      </c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>
        <v>0</v>
      </c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5" t="s">
        <v>112</v>
      </c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6"/>
      <c r="BS29" s="275">
        <v>0</v>
      </c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>
        <v>0</v>
      </c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>
        <v>0</v>
      </c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8">
        <v>0</v>
      </c>
      <c r="DA29" s="268"/>
      <c r="DB29" s="268"/>
      <c r="DC29" s="268"/>
      <c r="DD29" s="268"/>
      <c r="DE29" s="268"/>
      <c r="DF29" s="268"/>
      <c r="DG29" s="268"/>
      <c r="DH29" s="268"/>
      <c r="DI29" s="268"/>
      <c r="DJ29" s="268"/>
    </row>
    <row r="30" spans="1:114" ht="12" customHeight="1" x14ac:dyDescent="0.4">
      <c r="A30" s="265" t="s">
        <v>186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6"/>
      <c r="N30" s="267">
        <v>5</v>
      </c>
      <c r="O30" s="267"/>
      <c r="P30" s="267"/>
      <c r="Q30" s="267"/>
      <c r="R30" s="267"/>
      <c r="S30" s="267"/>
      <c r="T30" s="267"/>
      <c r="U30" s="267"/>
      <c r="V30" s="267"/>
      <c r="W30" s="267"/>
      <c r="X30" s="267">
        <v>28</v>
      </c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8">
        <v>30611</v>
      </c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>
        <v>17918</v>
      </c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5" t="s">
        <v>111</v>
      </c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6"/>
      <c r="BS30" s="275">
        <v>0</v>
      </c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>
        <v>0</v>
      </c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>
        <v>0</v>
      </c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8">
        <v>0</v>
      </c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</row>
    <row r="31" spans="1:114" ht="12" customHeight="1" x14ac:dyDescent="0.4">
      <c r="A31" s="265" t="s">
        <v>110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6"/>
      <c r="N31" s="267">
        <v>1</v>
      </c>
      <c r="O31" s="267"/>
      <c r="P31" s="267"/>
      <c r="Q31" s="267"/>
      <c r="R31" s="267"/>
      <c r="S31" s="267"/>
      <c r="T31" s="267"/>
      <c r="U31" s="267"/>
      <c r="V31" s="267"/>
      <c r="W31" s="267"/>
      <c r="X31" s="268">
        <v>7</v>
      </c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 t="s">
        <v>160</v>
      </c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 t="s">
        <v>160</v>
      </c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5" t="s">
        <v>187</v>
      </c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6"/>
      <c r="BS31" s="275">
        <v>0</v>
      </c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>
        <v>0</v>
      </c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>
        <v>0</v>
      </c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8">
        <v>0</v>
      </c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</row>
    <row r="32" spans="1:114" ht="12" customHeight="1" x14ac:dyDescent="0.4">
      <c r="A32" s="265" t="s">
        <v>188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6"/>
      <c r="N32" s="267">
        <v>0</v>
      </c>
      <c r="O32" s="267"/>
      <c r="P32" s="267"/>
      <c r="Q32" s="267"/>
      <c r="R32" s="267"/>
      <c r="S32" s="267"/>
      <c r="T32" s="267"/>
      <c r="U32" s="267"/>
      <c r="V32" s="267"/>
      <c r="W32" s="267"/>
      <c r="X32" s="267">
        <v>0</v>
      </c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8">
        <v>0</v>
      </c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>
        <v>0</v>
      </c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77" t="s">
        <v>189</v>
      </c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8"/>
      <c r="BS32" s="275">
        <v>0</v>
      </c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>
        <v>0</v>
      </c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>
        <v>0</v>
      </c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8">
        <v>0</v>
      </c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</row>
    <row r="33" spans="1:114" ht="12" customHeight="1" x14ac:dyDescent="0.4">
      <c r="A33" s="265" t="s">
        <v>190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6"/>
      <c r="N33" s="267">
        <v>1</v>
      </c>
      <c r="O33" s="267"/>
      <c r="P33" s="267"/>
      <c r="Q33" s="267"/>
      <c r="R33" s="267"/>
      <c r="S33" s="267"/>
      <c r="T33" s="267"/>
      <c r="U33" s="267"/>
      <c r="V33" s="267"/>
      <c r="W33" s="267"/>
      <c r="X33" s="268">
        <v>6</v>
      </c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 t="s">
        <v>160</v>
      </c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 t="s">
        <v>160</v>
      </c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5" t="s">
        <v>191</v>
      </c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6"/>
      <c r="BS33" s="275">
        <v>0</v>
      </c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8">
        <v>0</v>
      </c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>
        <v>0</v>
      </c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>
        <v>0</v>
      </c>
      <c r="DA33" s="268"/>
      <c r="DB33" s="268"/>
      <c r="DC33" s="268"/>
      <c r="DD33" s="268"/>
      <c r="DE33" s="268"/>
      <c r="DF33" s="268"/>
      <c r="DG33" s="268"/>
      <c r="DH33" s="268"/>
      <c r="DI33" s="268"/>
      <c r="DJ33" s="268"/>
    </row>
    <row r="34" spans="1:114" ht="12" customHeight="1" x14ac:dyDescent="0.4">
      <c r="A34" s="265" t="s">
        <v>192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6"/>
      <c r="N34" s="267">
        <v>5</v>
      </c>
      <c r="O34" s="267"/>
      <c r="P34" s="267"/>
      <c r="Q34" s="267"/>
      <c r="R34" s="267"/>
      <c r="S34" s="267"/>
      <c r="T34" s="267"/>
      <c r="U34" s="267"/>
      <c r="V34" s="267"/>
      <c r="W34" s="267"/>
      <c r="X34" s="267">
        <v>66</v>
      </c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8">
        <v>152432</v>
      </c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>
        <v>65202</v>
      </c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5" t="s">
        <v>109</v>
      </c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  <c r="BR34" s="266"/>
      <c r="BS34" s="275">
        <v>0</v>
      </c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>
        <v>0</v>
      </c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>
        <v>0</v>
      </c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8">
        <v>0</v>
      </c>
      <c r="DA34" s="268"/>
      <c r="DB34" s="268"/>
      <c r="DC34" s="268"/>
      <c r="DD34" s="268"/>
      <c r="DE34" s="268"/>
      <c r="DF34" s="268"/>
      <c r="DG34" s="268"/>
      <c r="DH34" s="268"/>
      <c r="DI34" s="268"/>
      <c r="DJ34" s="268"/>
    </row>
    <row r="35" spans="1:114" ht="12" customHeight="1" x14ac:dyDescent="0.4">
      <c r="A35" s="265" t="s">
        <v>193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6"/>
      <c r="N35" s="267">
        <v>18</v>
      </c>
      <c r="O35" s="267"/>
      <c r="P35" s="267"/>
      <c r="Q35" s="267"/>
      <c r="R35" s="267"/>
      <c r="S35" s="267"/>
      <c r="T35" s="267"/>
      <c r="U35" s="267"/>
      <c r="V35" s="267"/>
      <c r="W35" s="267"/>
      <c r="X35" s="267">
        <v>209</v>
      </c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8">
        <v>228753</v>
      </c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>
        <v>102131</v>
      </c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5" t="s">
        <v>194</v>
      </c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266"/>
      <c r="BS35" s="275">
        <v>0</v>
      </c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>
        <v>0</v>
      </c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>
        <v>0</v>
      </c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8">
        <v>0</v>
      </c>
      <c r="DA35" s="268"/>
      <c r="DB35" s="268"/>
      <c r="DC35" s="268"/>
      <c r="DD35" s="268"/>
      <c r="DE35" s="268"/>
      <c r="DF35" s="268"/>
      <c r="DG35" s="268"/>
      <c r="DH35" s="268"/>
      <c r="DI35" s="268"/>
      <c r="DJ35" s="268"/>
    </row>
    <row r="36" spans="1:114" ht="12" customHeight="1" x14ac:dyDescent="0.4">
      <c r="A36" s="265" t="s">
        <v>108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6"/>
      <c r="N36" s="267">
        <v>7</v>
      </c>
      <c r="O36" s="267"/>
      <c r="P36" s="267"/>
      <c r="Q36" s="267"/>
      <c r="R36" s="267"/>
      <c r="S36" s="267"/>
      <c r="T36" s="267"/>
      <c r="U36" s="267"/>
      <c r="V36" s="267"/>
      <c r="W36" s="267"/>
      <c r="X36" s="267">
        <v>73</v>
      </c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8">
        <v>254672</v>
      </c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>
        <v>69126</v>
      </c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5" t="s">
        <v>107</v>
      </c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6"/>
      <c r="BS36" s="275">
        <v>0</v>
      </c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>
        <v>0</v>
      </c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>
        <v>0</v>
      </c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8">
        <v>0</v>
      </c>
      <c r="DA36" s="268"/>
      <c r="DB36" s="268"/>
      <c r="DC36" s="268"/>
      <c r="DD36" s="268"/>
      <c r="DE36" s="268"/>
      <c r="DF36" s="268"/>
      <c r="DG36" s="268"/>
      <c r="DH36" s="268"/>
      <c r="DI36" s="268"/>
      <c r="DJ36" s="268"/>
    </row>
    <row r="37" spans="1:114" ht="12" customHeight="1" x14ac:dyDescent="0.4">
      <c r="A37" s="265" t="s">
        <v>106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6"/>
      <c r="N37" s="267">
        <v>4</v>
      </c>
      <c r="O37" s="267"/>
      <c r="P37" s="267"/>
      <c r="Q37" s="267"/>
      <c r="R37" s="267"/>
      <c r="S37" s="267"/>
      <c r="T37" s="267"/>
      <c r="U37" s="267"/>
      <c r="V37" s="267"/>
      <c r="W37" s="267"/>
      <c r="X37" s="267">
        <v>53</v>
      </c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8">
        <v>131853</v>
      </c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>
        <v>21471</v>
      </c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5" t="s">
        <v>105</v>
      </c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6"/>
      <c r="BS37" s="275">
        <v>0</v>
      </c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>
        <v>0</v>
      </c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>
        <v>0</v>
      </c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8">
        <v>0</v>
      </c>
      <c r="DA37" s="268"/>
      <c r="DB37" s="268"/>
      <c r="DC37" s="268"/>
      <c r="DD37" s="268"/>
      <c r="DE37" s="268"/>
      <c r="DF37" s="268"/>
      <c r="DG37" s="268"/>
      <c r="DH37" s="268"/>
      <c r="DI37" s="268"/>
      <c r="DJ37" s="268"/>
    </row>
    <row r="38" spans="1:114" ht="12" customHeight="1" x14ac:dyDescent="0.4">
      <c r="A38" s="265" t="s">
        <v>104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6"/>
      <c r="N38" s="267">
        <v>7</v>
      </c>
      <c r="O38" s="267"/>
      <c r="P38" s="267"/>
      <c r="Q38" s="267"/>
      <c r="R38" s="267"/>
      <c r="S38" s="267"/>
      <c r="T38" s="267"/>
      <c r="U38" s="267"/>
      <c r="V38" s="267"/>
      <c r="W38" s="267"/>
      <c r="X38" s="267">
        <v>87</v>
      </c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8">
        <v>169844</v>
      </c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>
        <v>78969</v>
      </c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5" t="s">
        <v>103</v>
      </c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6"/>
      <c r="BS38" s="275">
        <v>0</v>
      </c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>
        <v>0</v>
      </c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>
        <v>0</v>
      </c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8">
        <v>0</v>
      </c>
      <c r="DA38" s="268"/>
      <c r="DB38" s="268"/>
      <c r="DC38" s="268"/>
      <c r="DD38" s="268"/>
      <c r="DE38" s="268"/>
      <c r="DF38" s="268"/>
      <c r="DG38" s="268"/>
      <c r="DH38" s="268"/>
      <c r="DI38" s="268"/>
      <c r="DJ38" s="268"/>
    </row>
    <row r="39" spans="1:114" ht="12" customHeight="1" x14ac:dyDescent="0.4">
      <c r="A39" s="265" t="s">
        <v>102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6"/>
      <c r="N39" s="267">
        <v>8</v>
      </c>
      <c r="O39" s="267"/>
      <c r="P39" s="267"/>
      <c r="Q39" s="267"/>
      <c r="R39" s="267"/>
      <c r="S39" s="267"/>
      <c r="T39" s="267"/>
      <c r="U39" s="267"/>
      <c r="V39" s="267"/>
      <c r="W39" s="267"/>
      <c r="X39" s="267">
        <v>387</v>
      </c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8">
        <v>1625588</v>
      </c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>
        <v>807115</v>
      </c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5" t="s">
        <v>101</v>
      </c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6"/>
      <c r="BS39" s="275">
        <v>0</v>
      </c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>
        <v>0</v>
      </c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>
        <v>0</v>
      </c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8">
        <v>0</v>
      </c>
      <c r="DA39" s="268"/>
      <c r="DB39" s="268"/>
      <c r="DC39" s="268"/>
      <c r="DD39" s="268"/>
      <c r="DE39" s="268"/>
      <c r="DF39" s="268"/>
      <c r="DG39" s="268"/>
      <c r="DH39" s="268"/>
      <c r="DI39" s="268"/>
      <c r="DJ39" s="268"/>
    </row>
    <row r="40" spans="1:114" ht="12" customHeight="1" x14ac:dyDescent="0.4">
      <c r="A40" s="265" t="s">
        <v>100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6"/>
      <c r="N40" s="267">
        <v>4</v>
      </c>
      <c r="O40" s="267"/>
      <c r="P40" s="267"/>
      <c r="Q40" s="267"/>
      <c r="R40" s="267"/>
      <c r="S40" s="267"/>
      <c r="T40" s="267"/>
      <c r="U40" s="267"/>
      <c r="V40" s="267"/>
      <c r="W40" s="267"/>
      <c r="X40" s="267">
        <v>112</v>
      </c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8">
        <v>178816</v>
      </c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>
        <v>90037</v>
      </c>
      <c r="AU40" s="268"/>
      <c r="AV40" s="268"/>
      <c r="AW40" s="268"/>
      <c r="AX40" s="268"/>
      <c r="AY40" s="268"/>
      <c r="AZ40" s="268"/>
      <c r="BA40" s="268"/>
      <c r="BB40" s="268"/>
      <c r="BC40" s="268"/>
      <c r="BD40" s="268"/>
      <c r="BE40" s="268"/>
      <c r="BF40" s="265" t="s">
        <v>99</v>
      </c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6"/>
      <c r="BS40" s="275">
        <v>0</v>
      </c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>
        <v>0</v>
      </c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>
        <v>0</v>
      </c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8">
        <v>0</v>
      </c>
      <c r="DA40" s="268"/>
      <c r="DB40" s="268"/>
      <c r="DC40" s="268"/>
      <c r="DD40" s="268"/>
      <c r="DE40" s="268"/>
      <c r="DF40" s="268"/>
      <c r="DG40" s="268"/>
      <c r="DH40" s="268"/>
      <c r="DI40" s="268"/>
      <c r="DJ40" s="268"/>
    </row>
    <row r="41" spans="1:114" ht="12" customHeight="1" x14ac:dyDescent="0.4">
      <c r="A41" s="265" t="s">
        <v>98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6"/>
      <c r="N41" s="267">
        <v>2</v>
      </c>
      <c r="O41" s="267"/>
      <c r="P41" s="267"/>
      <c r="Q41" s="267"/>
      <c r="R41" s="267"/>
      <c r="S41" s="267"/>
      <c r="T41" s="267"/>
      <c r="U41" s="267"/>
      <c r="V41" s="267"/>
      <c r="W41" s="267"/>
      <c r="X41" s="268">
        <v>54</v>
      </c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 t="s">
        <v>160</v>
      </c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 t="s">
        <v>160</v>
      </c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5" t="s">
        <v>97</v>
      </c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6"/>
      <c r="BS41" s="275">
        <v>1</v>
      </c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8">
        <v>5</v>
      </c>
      <c r="CE41" s="268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 t="s">
        <v>160</v>
      </c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 t="s">
        <v>160</v>
      </c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</row>
    <row r="42" spans="1:114" ht="12" customHeight="1" x14ac:dyDescent="0.4">
      <c r="A42" s="265" t="s">
        <v>195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6"/>
      <c r="N42" s="267">
        <v>0</v>
      </c>
      <c r="O42" s="267"/>
      <c r="P42" s="267"/>
      <c r="Q42" s="267"/>
      <c r="R42" s="267"/>
      <c r="S42" s="267"/>
      <c r="T42" s="267"/>
      <c r="U42" s="267"/>
      <c r="V42" s="267"/>
      <c r="W42" s="267"/>
      <c r="X42" s="267">
        <v>0</v>
      </c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8">
        <v>0</v>
      </c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>
        <v>0</v>
      </c>
      <c r="AU42" s="268"/>
      <c r="AV42" s="268"/>
      <c r="AW42" s="268"/>
      <c r="AX42" s="268"/>
      <c r="AY42" s="268"/>
      <c r="AZ42" s="268"/>
      <c r="BA42" s="268"/>
      <c r="BB42" s="268"/>
      <c r="BC42" s="268"/>
      <c r="BD42" s="268"/>
      <c r="BE42" s="268"/>
      <c r="BF42" s="265" t="s">
        <v>196</v>
      </c>
      <c r="BG42" s="265"/>
      <c r="BH42" s="265"/>
      <c r="BI42" s="265"/>
      <c r="BJ42" s="265"/>
      <c r="BK42" s="265"/>
      <c r="BL42" s="265"/>
      <c r="BM42" s="265"/>
      <c r="BN42" s="265"/>
      <c r="BO42" s="265"/>
      <c r="BP42" s="265"/>
      <c r="BQ42" s="265"/>
      <c r="BR42" s="266"/>
      <c r="BS42" s="275">
        <v>1</v>
      </c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8">
        <v>29</v>
      </c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 t="s">
        <v>160</v>
      </c>
      <c r="CP42" s="268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 t="s">
        <v>160</v>
      </c>
      <c r="DA42" s="268"/>
      <c r="DB42" s="268"/>
      <c r="DC42" s="268"/>
      <c r="DD42" s="268"/>
      <c r="DE42" s="268"/>
      <c r="DF42" s="268"/>
      <c r="DG42" s="268"/>
      <c r="DH42" s="268"/>
      <c r="DI42" s="268"/>
      <c r="DJ42" s="268"/>
    </row>
    <row r="43" spans="1:114" ht="12" customHeight="1" x14ac:dyDescent="0.4">
      <c r="A43" s="265" t="s">
        <v>96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6"/>
      <c r="N43" s="267">
        <v>3</v>
      </c>
      <c r="O43" s="267"/>
      <c r="P43" s="267"/>
      <c r="Q43" s="267"/>
      <c r="R43" s="267"/>
      <c r="S43" s="267"/>
      <c r="T43" s="267"/>
      <c r="U43" s="267"/>
      <c r="V43" s="267"/>
      <c r="W43" s="267"/>
      <c r="X43" s="267">
        <v>32</v>
      </c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8">
        <v>82057</v>
      </c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>
        <v>15150</v>
      </c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5" t="s">
        <v>197</v>
      </c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6"/>
      <c r="BS43" s="275">
        <v>0</v>
      </c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>
        <v>0</v>
      </c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267">
        <v>0</v>
      </c>
      <c r="CP43" s="267"/>
      <c r="CQ43" s="267"/>
      <c r="CR43" s="267"/>
      <c r="CS43" s="267"/>
      <c r="CT43" s="267"/>
      <c r="CU43" s="267"/>
      <c r="CV43" s="267"/>
      <c r="CW43" s="267"/>
      <c r="CX43" s="267"/>
      <c r="CY43" s="267"/>
      <c r="CZ43" s="268">
        <v>0</v>
      </c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</row>
    <row r="44" spans="1:114" ht="12" customHeight="1" x14ac:dyDescent="0.4">
      <c r="A44" s="265" t="s">
        <v>95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6"/>
      <c r="N44" s="267">
        <v>0</v>
      </c>
      <c r="O44" s="267"/>
      <c r="P44" s="267"/>
      <c r="Q44" s="267"/>
      <c r="R44" s="267"/>
      <c r="S44" s="267"/>
      <c r="T44" s="267"/>
      <c r="U44" s="267"/>
      <c r="V44" s="267"/>
      <c r="W44" s="267"/>
      <c r="X44" s="267">
        <v>0</v>
      </c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8">
        <v>0</v>
      </c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>
        <v>0</v>
      </c>
      <c r="AU44" s="268"/>
      <c r="AV44" s="268"/>
      <c r="AW44" s="268"/>
      <c r="AX44" s="268"/>
      <c r="AY44" s="268"/>
      <c r="AZ44" s="268"/>
      <c r="BA44" s="268"/>
      <c r="BB44" s="268"/>
      <c r="BC44" s="268"/>
      <c r="BD44" s="268"/>
      <c r="BE44" s="268"/>
      <c r="BF44" s="265" t="s">
        <v>198</v>
      </c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6"/>
      <c r="BS44" s="275">
        <v>0</v>
      </c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>
        <v>0</v>
      </c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>
        <v>0</v>
      </c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8">
        <v>0</v>
      </c>
      <c r="DA44" s="268"/>
      <c r="DB44" s="268"/>
      <c r="DC44" s="268"/>
      <c r="DD44" s="268"/>
      <c r="DE44" s="268"/>
      <c r="DF44" s="268"/>
      <c r="DG44" s="268"/>
      <c r="DH44" s="268"/>
      <c r="DI44" s="268"/>
      <c r="DJ44" s="268"/>
    </row>
    <row r="45" spans="1:114" ht="12" customHeight="1" x14ac:dyDescent="0.4">
      <c r="A45" s="265" t="s">
        <v>94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6"/>
      <c r="N45" s="267">
        <v>2</v>
      </c>
      <c r="O45" s="267"/>
      <c r="P45" s="267"/>
      <c r="Q45" s="267"/>
      <c r="R45" s="267"/>
      <c r="S45" s="267"/>
      <c r="T45" s="267"/>
      <c r="U45" s="267"/>
      <c r="V45" s="267"/>
      <c r="W45" s="267"/>
      <c r="X45" s="268">
        <v>188</v>
      </c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 t="s">
        <v>160</v>
      </c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 t="s">
        <v>160</v>
      </c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5" t="s">
        <v>199</v>
      </c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6"/>
      <c r="BS45" s="275">
        <v>1</v>
      </c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8">
        <v>27</v>
      </c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 t="s">
        <v>160</v>
      </c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 t="s">
        <v>160</v>
      </c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</row>
    <row r="46" spans="1:114" ht="12" customHeight="1" x14ac:dyDescent="0.4">
      <c r="A46" s="265" t="s">
        <v>93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6"/>
      <c r="N46" s="267">
        <v>0</v>
      </c>
      <c r="O46" s="267"/>
      <c r="P46" s="267"/>
      <c r="Q46" s="267"/>
      <c r="R46" s="267"/>
      <c r="S46" s="267"/>
      <c r="T46" s="267"/>
      <c r="U46" s="267"/>
      <c r="V46" s="267"/>
      <c r="W46" s="267"/>
      <c r="X46" s="267">
        <v>0</v>
      </c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8">
        <v>0</v>
      </c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>
        <v>0</v>
      </c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5" t="s">
        <v>200</v>
      </c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6"/>
      <c r="BS46" s="275">
        <v>2</v>
      </c>
      <c r="BT46" s="267"/>
      <c r="BU46" s="267"/>
      <c r="BV46" s="267"/>
      <c r="BW46" s="267"/>
      <c r="BX46" s="267"/>
      <c r="BY46" s="267"/>
      <c r="BZ46" s="267"/>
      <c r="CA46" s="267"/>
      <c r="CB46" s="267"/>
      <c r="CC46" s="267"/>
      <c r="CD46" s="268">
        <v>20</v>
      </c>
      <c r="CE46" s="268"/>
      <c r="CF46" s="268"/>
      <c r="CG46" s="268"/>
      <c r="CH46" s="268"/>
      <c r="CI46" s="268"/>
      <c r="CJ46" s="268"/>
      <c r="CK46" s="268"/>
      <c r="CL46" s="268"/>
      <c r="CM46" s="268"/>
      <c r="CN46" s="268"/>
      <c r="CO46" s="268" t="s">
        <v>160</v>
      </c>
      <c r="CP46" s="268"/>
      <c r="CQ46" s="268"/>
      <c r="CR46" s="268"/>
      <c r="CS46" s="268"/>
      <c r="CT46" s="268"/>
      <c r="CU46" s="268"/>
      <c r="CV46" s="268"/>
      <c r="CW46" s="268"/>
      <c r="CX46" s="268"/>
      <c r="CY46" s="268"/>
      <c r="CZ46" s="268" t="s">
        <v>160</v>
      </c>
      <c r="DA46" s="268"/>
      <c r="DB46" s="268"/>
      <c r="DC46" s="268"/>
      <c r="DD46" s="268"/>
      <c r="DE46" s="268"/>
      <c r="DF46" s="268"/>
      <c r="DG46" s="268"/>
      <c r="DH46" s="268"/>
      <c r="DI46" s="268"/>
      <c r="DJ46" s="268"/>
    </row>
    <row r="47" spans="1:114" ht="12" customHeight="1" x14ac:dyDescent="0.4">
      <c r="A47" s="265" t="s">
        <v>92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6"/>
      <c r="N47" s="267">
        <v>0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7">
        <v>0</v>
      </c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8">
        <v>0</v>
      </c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>
        <v>0</v>
      </c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5" t="s">
        <v>201</v>
      </c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65"/>
      <c r="BR47" s="266"/>
      <c r="BS47" s="275">
        <v>4</v>
      </c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>
        <v>31</v>
      </c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267">
        <v>25422</v>
      </c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8">
        <v>18871</v>
      </c>
      <c r="DA47" s="268"/>
      <c r="DB47" s="268"/>
      <c r="DC47" s="268"/>
      <c r="DD47" s="268"/>
      <c r="DE47" s="268"/>
      <c r="DF47" s="268"/>
      <c r="DG47" s="268"/>
      <c r="DH47" s="268"/>
      <c r="DI47" s="268"/>
      <c r="DJ47" s="268"/>
    </row>
    <row r="48" spans="1:114" ht="12" customHeight="1" x14ac:dyDescent="0.4">
      <c r="A48" s="265" t="s">
        <v>91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6"/>
      <c r="N48" s="267">
        <v>1</v>
      </c>
      <c r="O48" s="267"/>
      <c r="P48" s="267"/>
      <c r="Q48" s="267"/>
      <c r="R48" s="267"/>
      <c r="S48" s="267"/>
      <c r="T48" s="267"/>
      <c r="U48" s="267"/>
      <c r="V48" s="267"/>
      <c r="W48" s="267"/>
      <c r="X48" s="268">
        <v>6</v>
      </c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 t="s">
        <v>160</v>
      </c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 t="s">
        <v>160</v>
      </c>
      <c r="AU48" s="268"/>
      <c r="AV48" s="268"/>
      <c r="AW48" s="268"/>
      <c r="AX48" s="268"/>
      <c r="AY48" s="268"/>
      <c r="AZ48" s="268"/>
      <c r="BA48" s="268"/>
      <c r="BB48" s="268"/>
      <c r="BC48" s="268"/>
      <c r="BD48" s="268"/>
      <c r="BE48" s="268"/>
      <c r="BF48" s="265" t="s">
        <v>90</v>
      </c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266"/>
      <c r="BS48" s="275">
        <v>0</v>
      </c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>
        <v>0</v>
      </c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267">
        <v>0</v>
      </c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8">
        <v>0</v>
      </c>
      <c r="DA48" s="268"/>
      <c r="DB48" s="268"/>
      <c r="DC48" s="268"/>
      <c r="DD48" s="268"/>
      <c r="DE48" s="268"/>
      <c r="DF48" s="268"/>
      <c r="DG48" s="268"/>
      <c r="DH48" s="268"/>
      <c r="DI48" s="268"/>
      <c r="DJ48" s="268"/>
    </row>
    <row r="49" spans="1:114" ht="12" customHeight="1" x14ac:dyDescent="0.4">
      <c r="A49" s="269" t="s">
        <v>89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70"/>
      <c r="N49" s="271">
        <v>3</v>
      </c>
      <c r="O49" s="271"/>
      <c r="P49" s="271"/>
      <c r="Q49" s="271"/>
      <c r="R49" s="271"/>
      <c r="S49" s="271"/>
      <c r="T49" s="271"/>
      <c r="U49" s="271"/>
      <c r="V49" s="271"/>
      <c r="W49" s="271"/>
      <c r="X49" s="271">
        <v>20</v>
      </c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2">
        <v>24915</v>
      </c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>
        <v>8468</v>
      </c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4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</row>
    <row r="50" spans="1:114" s="10" customFormat="1" ht="12.75" x14ac:dyDescent="0.4">
      <c r="A50" s="18" t="s">
        <v>211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</row>
    <row r="51" spans="1:114" s="17" customFormat="1" ht="12.75" x14ac:dyDescent="0.4">
      <c r="A51" s="8" t="s">
        <v>161</v>
      </c>
      <c r="D51" s="8"/>
    </row>
    <row r="52" spans="1:114" s="10" customFormat="1" ht="12.75" x14ac:dyDescent="0.4">
      <c r="A52" s="10" t="s">
        <v>162</v>
      </c>
    </row>
    <row r="53" spans="1:114" s="14" customFormat="1" ht="12" customHeight="1" x14ac:dyDescent="0.4">
      <c r="A53" s="16" t="s">
        <v>263</v>
      </c>
      <c r="B53" s="15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6"/>
      <c r="BR53" s="276"/>
    </row>
  </sheetData>
  <mergeCells count="442">
    <mergeCell ref="A1:BE2"/>
    <mergeCell ref="CZ7:DJ7"/>
    <mergeCell ref="A8:M8"/>
    <mergeCell ref="N8:W8"/>
    <mergeCell ref="X8:AH8"/>
    <mergeCell ref="AI8:AS8"/>
    <mergeCell ref="AT8:BE8"/>
    <mergeCell ref="BF8:BR8"/>
    <mergeCell ref="A4:M6"/>
    <mergeCell ref="N4:W6"/>
    <mergeCell ref="X4:AH6"/>
    <mergeCell ref="AI4:AS5"/>
    <mergeCell ref="AT4:BE5"/>
    <mergeCell ref="BF4:BR6"/>
    <mergeCell ref="BS4:CC6"/>
    <mergeCell ref="CD4:CN6"/>
    <mergeCell ref="CO4:CY5"/>
    <mergeCell ref="CZ4:DJ5"/>
    <mergeCell ref="AI6:AS6"/>
    <mergeCell ref="AT6:BE6"/>
    <mergeCell ref="CO6:CY6"/>
    <mergeCell ref="CZ6:DJ6"/>
    <mergeCell ref="A7:M7"/>
    <mergeCell ref="N7:W7"/>
    <mergeCell ref="X7:AH7"/>
    <mergeCell ref="AI7:AS7"/>
    <mergeCell ref="AT7:BE7"/>
    <mergeCell ref="BF7:BR7"/>
    <mergeCell ref="BS7:CC7"/>
    <mergeCell ref="CD7:CN7"/>
    <mergeCell ref="CO7:CY7"/>
    <mergeCell ref="BS8:CC8"/>
    <mergeCell ref="CD8:CN8"/>
    <mergeCell ref="CO8:CY8"/>
    <mergeCell ref="CZ8:DJ8"/>
    <mergeCell ref="CZ9:DJ9"/>
    <mergeCell ref="A10:M10"/>
    <mergeCell ref="N10:W10"/>
    <mergeCell ref="X10:AH10"/>
    <mergeCell ref="AI10:AS10"/>
    <mergeCell ref="AT10:BE10"/>
    <mergeCell ref="BF9:BR9"/>
    <mergeCell ref="BS9:CC9"/>
    <mergeCell ref="CD9:CN9"/>
    <mergeCell ref="CO9:CY9"/>
    <mergeCell ref="A9:M9"/>
    <mergeCell ref="N9:W9"/>
    <mergeCell ref="X9:AH9"/>
    <mergeCell ref="AI9:AS9"/>
    <mergeCell ref="AT9:BE9"/>
    <mergeCell ref="CZ11:DJ11"/>
    <mergeCell ref="A12:M12"/>
    <mergeCell ref="N12:W12"/>
    <mergeCell ref="X12:AH12"/>
    <mergeCell ref="AI12:AS12"/>
    <mergeCell ref="AT12:BE12"/>
    <mergeCell ref="BF10:BR10"/>
    <mergeCell ref="BS10:CC10"/>
    <mergeCell ref="CD10:CN10"/>
    <mergeCell ref="CO10:CY10"/>
    <mergeCell ref="CZ10:DJ10"/>
    <mergeCell ref="BF11:BR11"/>
    <mergeCell ref="BS11:CC11"/>
    <mergeCell ref="CD11:CN11"/>
    <mergeCell ref="CO11:CY11"/>
    <mergeCell ref="A11:M11"/>
    <mergeCell ref="N11:W11"/>
    <mergeCell ref="X11:AH11"/>
    <mergeCell ref="AI11:AS11"/>
    <mergeCell ref="AT11:BE11"/>
    <mergeCell ref="CZ13:DJ13"/>
    <mergeCell ref="A14:M14"/>
    <mergeCell ref="N14:W14"/>
    <mergeCell ref="X14:AH14"/>
    <mergeCell ref="AI14:AS14"/>
    <mergeCell ref="AT14:BE14"/>
    <mergeCell ref="BF12:BR12"/>
    <mergeCell ref="BS12:CC12"/>
    <mergeCell ref="CD12:CN12"/>
    <mergeCell ref="CO12:CY12"/>
    <mergeCell ref="CZ12:DJ12"/>
    <mergeCell ref="BF13:BR13"/>
    <mergeCell ref="BS13:CC13"/>
    <mergeCell ref="CD13:CN13"/>
    <mergeCell ref="CO13:CY13"/>
    <mergeCell ref="A13:M13"/>
    <mergeCell ref="N13:W13"/>
    <mergeCell ref="X13:AH13"/>
    <mergeCell ref="AI13:AS13"/>
    <mergeCell ref="AT13:BE13"/>
    <mergeCell ref="CZ15:DJ15"/>
    <mergeCell ref="A16:M16"/>
    <mergeCell ref="N16:W16"/>
    <mergeCell ref="X16:AH16"/>
    <mergeCell ref="AI16:AS16"/>
    <mergeCell ref="AT16:BE16"/>
    <mergeCell ref="BF14:BR14"/>
    <mergeCell ref="BS14:CC14"/>
    <mergeCell ref="CD14:CN14"/>
    <mergeCell ref="CO14:CY14"/>
    <mergeCell ref="CZ14:DJ14"/>
    <mergeCell ref="BF15:BR15"/>
    <mergeCell ref="BS15:CC15"/>
    <mergeCell ref="CD15:CN15"/>
    <mergeCell ref="CO15:CY15"/>
    <mergeCell ref="A15:M15"/>
    <mergeCell ref="N15:W15"/>
    <mergeCell ref="X15:AH15"/>
    <mergeCell ref="AI15:AS15"/>
    <mergeCell ref="AT15:BE15"/>
    <mergeCell ref="CZ17:DJ17"/>
    <mergeCell ref="A18:M18"/>
    <mergeCell ref="N18:W18"/>
    <mergeCell ref="X18:AH18"/>
    <mergeCell ref="AI18:AS18"/>
    <mergeCell ref="AT18:BE18"/>
    <mergeCell ref="BF16:BR16"/>
    <mergeCell ref="BS16:CC16"/>
    <mergeCell ref="CD16:CN16"/>
    <mergeCell ref="CO16:CY16"/>
    <mergeCell ref="CZ16:DJ16"/>
    <mergeCell ref="BF17:BR17"/>
    <mergeCell ref="BS17:CC17"/>
    <mergeCell ref="CD17:CN17"/>
    <mergeCell ref="CO17:CY17"/>
    <mergeCell ref="A17:M17"/>
    <mergeCell ref="N17:W17"/>
    <mergeCell ref="X17:AH17"/>
    <mergeCell ref="AI17:AS17"/>
    <mergeCell ref="AT17:BE17"/>
    <mergeCell ref="CZ19:DJ19"/>
    <mergeCell ref="A20:M20"/>
    <mergeCell ref="N20:W20"/>
    <mergeCell ref="X20:AH20"/>
    <mergeCell ref="AI20:AS20"/>
    <mergeCell ref="AT20:BE20"/>
    <mergeCell ref="BF18:BR18"/>
    <mergeCell ref="BS18:CC18"/>
    <mergeCell ref="CD18:CN18"/>
    <mergeCell ref="CO18:CY18"/>
    <mergeCell ref="CZ18:DJ18"/>
    <mergeCell ref="BF19:BR19"/>
    <mergeCell ref="BS19:CC19"/>
    <mergeCell ref="CD19:CN19"/>
    <mergeCell ref="CO19:CY19"/>
    <mergeCell ref="A19:M19"/>
    <mergeCell ref="N19:W19"/>
    <mergeCell ref="X19:AH19"/>
    <mergeCell ref="AI19:AS19"/>
    <mergeCell ref="AT19:BE19"/>
    <mergeCell ref="CZ21:DJ21"/>
    <mergeCell ref="A22:M22"/>
    <mergeCell ref="N22:W22"/>
    <mergeCell ref="X22:AH22"/>
    <mergeCell ref="AI22:AS22"/>
    <mergeCell ref="AT22:BE22"/>
    <mergeCell ref="BF20:BR20"/>
    <mergeCell ref="BS20:CC20"/>
    <mergeCell ref="CD20:CN20"/>
    <mergeCell ref="CO20:CY20"/>
    <mergeCell ref="CZ20:DJ20"/>
    <mergeCell ref="BF21:BR21"/>
    <mergeCell ref="BS21:CC21"/>
    <mergeCell ref="CD21:CN21"/>
    <mergeCell ref="CO21:CY21"/>
    <mergeCell ref="A21:M21"/>
    <mergeCell ref="N21:W21"/>
    <mergeCell ref="X21:AH21"/>
    <mergeCell ref="AI21:AS21"/>
    <mergeCell ref="AT21:BE21"/>
    <mergeCell ref="CZ23:DJ23"/>
    <mergeCell ref="A24:M24"/>
    <mergeCell ref="N24:W24"/>
    <mergeCell ref="X24:AH24"/>
    <mergeCell ref="AI24:AS24"/>
    <mergeCell ref="AT24:BE24"/>
    <mergeCell ref="BF22:BR22"/>
    <mergeCell ref="BS22:CC22"/>
    <mergeCell ref="CD22:CN22"/>
    <mergeCell ref="CO22:CY22"/>
    <mergeCell ref="CZ22:DJ22"/>
    <mergeCell ref="BF23:BR23"/>
    <mergeCell ref="BS23:CC23"/>
    <mergeCell ref="CD23:CN23"/>
    <mergeCell ref="CO23:CY23"/>
    <mergeCell ref="A23:M23"/>
    <mergeCell ref="N23:W23"/>
    <mergeCell ref="X23:AH23"/>
    <mergeCell ref="AI23:AS23"/>
    <mergeCell ref="AT23:BE23"/>
    <mergeCell ref="CZ25:DJ25"/>
    <mergeCell ref="A26:M26"/>
    <mergeCell ref="N26:W26"/>
    <mergeCell ref="X26:AH26"/>
    <mergeCell ref="AI26:AS26"/>
    <mergeCell ref="AT26:BE26"/>
    <mergeCell ref="BF24:BR24"/>
    <mergeCell ref="BS24:CC24"/>
    <mergeCell ref="CD24:CN24"/>
    <mergeCell ref="CO24:CY24"/>
    <mergeCell ref="CZ24:DJ24"/>
    <mergeCell ref="BF25:BR25"/>
    <mergeCell ref="BS25:CC25"/>
    <mergeCell ref="CD25:CN25"/>
    <mergeCell ref="CO25:CY25"/>
    <mergeCell ref="A25:M25"/>
    <mergeCell ref="N25:W25"/>
    <mergeCell ref="X25:AH25"/>
    <mergeCell ref="AI25:AS25"/>
    <mergeCell ref="AT25:BE25"/>
    <mergeCell ref="CZ27:DJ27"/>
    <mergeCell ref="A28:M28"/>
    <mergeCell ref="N28:W28"/>
    <mergeCell ref="X28:AH28"/>
    <mergeCell ref="AI28:AS28"/>
    <mergeCell ref="AT28:BE28"/>
    <mergeCell ref="BF26:BR26"/>
    <mergeCell ref="BS26:CC26"/>
    <mergeCell ref="CD26:CN26"/>
    <mergeCell ref="CO26:CY26"/>
    <mergeCell ref="CZ26:DJ26"/>
    <mergeCell ref="BF27:BR27"/>
    <mergeCell ref="BS27:CC27"/>
    <mergeCell ref="CD27:CN27"/>
    <mergeCell ref="CO27:CY27"/>
    <mergeCell ref="A27:M27"/>
    <mergeCell ref="N27:W27"/>
    <mergeCell ref="X27:AH27"/>
    <mergeCell ref="AI27:AS27"/>
    <mergeCell ref="AT27:BE27"/>
    <mergeCell ref="CZ29:DJ29"/>
    <mergeCell ref="A30:M30"/>
    <mergeCell ref="N30:W30"/>
    <mergeCell ref="X30:AH30"/>
    <mergeCell ref="AI30:AS30"/>
    <mergeCell ref="AT30:BE30"/>
    <mergeCell ref="BF28:BR28"/>
    <mergeCell ref="BS28:CC28"/>
    <mergeCell ref="CD28:CN28"/>
    <mergeCell ref="CO28:CY28"/>
    <mergeCell ref="CZ28:DJ28"/>
    <mergeCell ref="BF29:BR29"/>
    <mergeCell ref="BS29:CC29"/>
    <mergeCell ref="CD29:CN29"/>
    <mergeCell ref="CO29:CY29"/>
    <mergeCell ref="A29:M29"/>
    <mergeCell ref="N29:W29"/>
    <mergeCell ref="X29:AH29"/>
    <mergeCell ref="AI29:AS29"/>
    <mergeCell ref="AT29:BE29"/>
    <mergeCell ref="CZ31:DJ31"/>
    <mergeCell ref="A32:M32"/>
    <mergeCell ref="N32:W32"/>
    <mergeCell ref="X32:AH32"/>
    <mergeCell ref="AI32:AS32"/>
    <mergeCell ref="AT32:BE32"/>
    <mergeCell ref="BF30:BR30"/>
    <mergeCell ref="BS30:CC30"/>
    <mergeCell ref="CD30:CN30"/>
    <mergeCell ref="CO30:CY30"/>
    <mergeCell ref="CZ30:DJ30"/>
    <mergeCell ref="BF31:BR31"/>
    <mergeCell ref="BS31:CC31"/>
    <mergeCell ref="CD31:CN31"/>
    <mergeCell ref="CO31:CY31"/>
    <mergeCell ref="A31:M31"/>
    <mergeCell ref="N31:W31"/>
    <mergeCell ref="X31:AH31"/>
    <mergeCell ref="AI31:AS31"/>
    <mergeCell ref="AT31:BE31"/>
    <mergeCell ref="CZ33:DJ33"/>
    <mergeCell ref="A34:M34"/>
    <mergeCell ref="N34:W34"/>
    <mergeCell ref="X34:AH34"/>
    <mergeCell ref="AI34:AS34"/>
    <mergeCell ref="AT34:BE34"/>
    <mergeCell ref="BF32:BR32"/>
    <mergeCell ref="BS32:CC32"/>
    <mergeCell ref="CD32:CN32"/>
    <mergeCell ref="CO32:CY32"/>
    <mergeCell ref="CZ32:DJ32"/>
    <mergeCell ref="BF33:BR33"/>
    <mergeCell ref="BS33:CC33"/>
    <mergeCell ref="CD33:CN33"/>
    <mergeCell ref="CO33:CY33"/>
    <mergeCell ref="A33:M33"/>
    <mergeCell ref="N33:W33"/>
    <mergeCell ref="X33:AH33"/>
    <mergeCell ref="AI33:AS33"/>
    <mergeCell ref="AT33:BE33"/>
    <mergeCell ref="CZ35:DJ35"/>
    <mergeCell ref="A36:M36"/>
    <mergeCell ref="N36:W36"/>
    <mergeCell ref="X36:AH36"/>
    <mergeCell ref="AI36:AS36"/>
    <mergeCell ref="AT36:BE36"/>
    <mergeCell ref="BF34:BR34"/>
    <mergeCell ref="BS34:CC34"/>
    <mergeCell ref="CD34:CN34"/>
    <mergeCell ref="CO34:CY34"/>
    <mergeCell ref="CZ34:DJ34"/>
    <mergeCell ref="BF35:BR35"/>
    <mergeCell ref="BS35:CC35"/>
    <mergeCell ref="CD35:CN35"/>
    <mergeCell ref="CO35:CY35"/>
    <mergeCell ref="A35:M35"/>
    <mergeCell ref="N35:W35"/>
    <mergeCell ref="X35:AH35"/>
    <mergeCell ref="AI35:AS35"/>
    <mergeCell ref="AT35:BE35"/>
    <mergeCell ref="N38:W38"/>
    <mergeCell ref="X38:AH38"/>
    <mergeCell ref="AI38:AS38"/>
    <mergeCell ref="AT38:BE38"/>
    <mergeCell ref="BF36:BR36"/>
    <mergeCell ref="BS36:CC36"/>
    <mergeCell ref="CD36:CN36"/>
    <mergeCell ref="CO36:CY36"/>
    <mergeCell ref="CZ36:DJ36"/>
    <mergeCell ref="AI39:AS39"/>
    <mergeCell ref="AT39:BE39"/>
    <mergeCell ref="BF37:BR37"/>
    <mergeCell ref="BS37:CC37"/>
    <mergeCell ref="CD37:CN37"/>
    <mergeCell ref="CO37:CY37"/>
    <mergeCell ref="CZ39:DJ39"/>
    <mergeCell ref="A40:M40"/>
    <mergeCell ref="N40:W40"/>
    <mergeCell ref="X40:AH40"/>
    <mergeCell ref="AI40:AS40"/>
    <mergeCell ref="AT40:BE40"/>
    <mergeCell ref="BF38:BR38"/>
    <mergeCell ref="BS38:CC38"/>
    <mergeCell ref="CD38:CN38"/>
    <mergeCell ref="CO38:CY38"/>
    <mergeCell ref="CZ38:DJ38"/>
    <mergeCell ref="A37:M37"/>
    <mergeCell ref="N37:W37"/>
    <mergeCell ref="X37:AH37"/>
    <mergeCell ref="AI37:AS37"/>
    <mergeCell ref="AT37:BE37"/>
    <mergeCell ref="CZ37:DJ37"/>
    <mergeCell ref="A38:M38"/>
    <mergeCell ref="CZ42:DJ42"/>
    <mergeCell ref="A41:M41"/>
    <mergeCell ref="N41:W41"/>
    <mergeCell ref="X41:AH41"/>
    <mergeCell ref="AI41:AS41"/>
    <mergeCell ref="AT41:BE41"/>
    <mergeCell ref="BF39:BR39"/>
    <mergeCell ref="BS39:CC39"/>
    <mergeCell ref="CD39:CN39"/>
    <mergeCell ref="CO39:CY39"/>
    <mergeCell ref="CZ41:DJ41"/>
    <mergeCell ref="A42:M42"/>
    <mergeCell ref="N42:W42"/>
    <mergeCell ref="X42:AH42"/>
    <mergeCell ref="AI42:AS42"/>
    <mergeCell ref="AT42:BE42"/>
    <mergeCell ref="BF40:BR40"/>
    <mergeCell ref="BS40:CC40"/>
    <mergeCell ref="CD40:CN40"/>
    <mergeCell ref="CO40:CY40"/>
    <mergeCell ref="CZ40:DJ40"/>
    <mergeCell ref="A39:M39"/>
    <mergeCell ref="N39:W39"/>
    <mergeCell ref="X39:AH39"/>
    <mergeCell ref="BF44:BR44"/>
    <mergeCell ref="BS44:CC44"/>
    <mergeCell ref="CD44:CN44"/>
    <mergeCell ref="BF41:BR41"/>
    <mergeCell ref="BS41:CC41"/>
    <mergeCell ref="CD41:CN41"/>
    <mergeCell ref="CO41:CY41"/>
    <mergeCell ref="CD45:CN45"/>
    <mergeCell ref="CO45:CY45"/>
    <mergeCell ref="CO44:CY44"/>
    <mergeCell ref="BF42:BR42"/>
    <mergeCell ref="BS42:CC42"/>
    <mergeCell ref="CD42:CN42"/>
    <mergeCell ref="CO42:CY42"/>
    <mergeCell ref="BF53:BR53"/>
    <mergeCell ref="BS48:CC48"/>
    <mergeCell ref="CD48:CN48"/>
    <mergeCell ref="BS47:CC47"/>
    <mergeCell ref="CD47:CN47"/>
    <mergeCell ref="CO47:CY47"/>
    <mergeCell ref="CO48:CY48"/>
    <mergeCell ref="CZ44:DJ44"/>
    <mergeCell ref="A43:M43"/>
    <mergeCell ref="N43:W43"/>
    <mergeCell ref="X43:AH43"/>
    <mergeCell ref="AI43:AS43"/>
    <mergeCell ref="AT43:BE43"/>
    <mergeCell ref="BF43:BR43"/>
    <mergeCell ref="BS43:CC43"/>
    <mergeCell ref="CD43:CN43"/>
    <mergeCell ref="CO43:CY43"/>
    <mergeCell ref="CZ47:DJ47"/>
    <mergeCell ref="CZ43:DJ43"/>
    <mergeCell ref="A44:M44"/>
    <mergeCell ref="N44:W44"/>
    <mergeCell ref="X44:AH44"/>
    <mergeCell ref="AI44:AS44"/>
    <mergeCell ref="AT44:BE44"/>
    <mergeCell ref="CZ46:DJ46"/>
    <mergeCell ref="A45:M45"/>
    <mergeCell ref="N45:W45"/>
    <mergeCell ref="X45:AH45"/>
    <mergeCell ref="AI45:AS45"/>
    <mergeCell ref="AT45:BE45"/>
    <mergeCell ref="BF45:BR45"/>
    <mergeCell ref="BS45:CC45"/>
    <mergeCell ref="CZ45:DJ45"/>
    <mergeCell ref="A46:M46"/>
    <mergeCell ref="N46:W46"/>
    <mergeCell ref="X46:AH46"/>
    <mergeCell ref="AI46:AS46"/>
    <mergeCell ref="AT46:BE46"/>
    <mergeCell ref="BF46:BR46"/>
    <mergeCell ref="BS46:CC46"/>
    <mergeCell ref="CD46:CN46"/>
    <mergeCell ref="CO46:CY46"/>
    <mergeCell ref="A47:M47"/>
    <mergeCell ref="N47:W47"/>
    <mergeCell ref="X47:AH47"/>
    <mergeCell ref="AI47:AS47"/>
    <mergeCell ref="AT47:BE47"/>
    <mergeCell ref="BF47:BR47"/>
    <mergeCell ref="CZ48:DJ48"/>
    <mergeCell ref="A49:M49"/>
    <mergeCell ref="N49:W49"/>
    <mergeCell ref="X49:AH49"/>
    <mergeCell ref="AI49:AS49"/>
    <mergeCell ref="AT49:BE49"/>
    <mergeCell ref="BF49:BR49"/>
    <mergeCell ref="A48:M48"/>
    <mergeCell ref="N48:W48"/>
    <mergeCell ref="X48:AH48"/>
    <mergeCell ref="AI48:AS48"/>
    <mergeCell ref="AT48:BE48"/>
    <mergeCell ref="BF48:BR48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evenHeader>&amp;R&amp;"ＭＳ 明朝,標準" 7 工業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H23"/>
  <sheetViews>
    <sheetView showGridLines="0" zoomScaleNormal="100" zoomScaleSheetLayoutView="100" workbookViewId="0">
      <selection sqref="A1:BE3"/>
    </sheetView>
  </sheetViews>
  <sheetFormatPr defaultColWidth="7.5" defaultRowHeight="12.75" x14ac:dyDescent="0.15"/>
  <cols>
    <col min="1" max="57" width="1.5" style="1" customWidth="1"/>
    <col min="58" max="59" width="7.5" style="1"/>
    <col min="60" max="60" width="10.375" style="1" bestFit="1" customWidth="1"/>
    <col min="61" max="16384" width="7.5" style="1"/>
  </cols>
  <sheetData>
    <row r="1" spans="1:60" ht="12" customHeight="1" x14ac:dyDescent="0.15">
      <c r="A1" s="312" t="s">
        <v>219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</row>
    <row r="2" spans="1:60" ht="12" customHeight="1" x14ac:dyDescent="0.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</row>
    <row r="3" spans="1:60" ht="12" customHeight="1" x14ac:dyDescent="0.1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</row>
    <row r="4" spans="1:60" ht="12" customHeight="1" x14ac:dyDescent="0.15">
      <c r="A4" s="25"/>
      <c r="B4" s="25"/>
      <c r="C4" s="25"/>
      <c r="D4" s="25"/>
      <c r="E4" s="25"/>
      <c r="F4" s="25"/>
      <c r="G4" s="25"/>
      <c r="H4" s="25"/>
      <c r="I4" s="6"/>
      <c r="J4" s="6"/>
      <c r="K4" s="6"/>
    </row>
    <row r="5" spans="1:60" ht="13.5" customHeight="1" x14ac:dyDescent="0.15">
      <c r="A5" s="313" t="s">
        <v>158</v>
      </c>
      <c r="B5" s="313"/>
      <c r="C5" s="313"/>
      <c r="D5" s="313"/>
      <c r="E5" s="313"/>
      <c r="F5" s="313"/>
      <c r="G5" s="313"/>
      <c r="H5" s="313"/>
      <c r="I5" s="314"/>
      <c r="J5" s="319" t="s">
        <v>139</v>
      </c>
      <c r="K5" s="320"/>
      <c r="L5" s="320"/>
      <c r="M5" s="320"/>
      <c r="N5" s="320"/>
      <c r="O5" s="320"/>
      <c r="P5" s="320"/>
      <c r="Q5" s="320"/>
      <c r="R5" s="320"/>
      <c r="S5" s="321"/>
      <c r="T5" s="319" t="s">
        <v>79</v>
      </c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1"/>
      <c r="AF5" s="319" t="s">
        <v>77</v>
      </c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1"/>
      <c r="AT5" s="319" t="s">
        <v>8</v>
      </c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</row>
    <row r="6" spans="1:60" ht="13.5" customHeight="1" x14ac:dyDescent="0.15">
      <c r="A6" s="315"/>
      <c r="B6" s="315"/>
      <c r="C6" s="315"/>
      <c r="D6" s="315"/>
      <c r="E6" s="315"/>
      <c r="F6" s="315"/>
      <c r="G6" s="315"/>
      <c r="H6" s="315"/>
      <c r="I6" s="316"/>
      <c r="J6" s="322"/>
      <c r="K6" s="306"/>
      <c r="L6" s="306"/>
      <c r="M6" s="306"/>
      <c r="N6" s="306"/>
      <c r="O6" s="306"/>
      <c r="P6" s="306"/>
      <c r="Q6" s="306"/>
      <c r="R6" s="306"/>
      <c r="S6" s="307"/>
      <c r="T6" s="322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7"/>
      <c r="AF6" s="323" t="s">
        <v>202</v>
      </c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3" t="s">
        <v>202</v>
      </c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</row>
    <row r="7" spans="1:60" ht="13.5" customHeight="1" x14ac:dyDescent="0.15">
      <c r="A7" s="315"/>
      <c r="B7" s="315"/>
      <c r="C7" s="315"/>
      <c r="D7" s="315"/>
      <c r="E7" s="315"/>
      <c r="F7" s="315"/>
      <c r="G7" s="315"/>
      <c r="H7" s="315"/>
      <c r="I7" s="316"/>
      <c r="J7" s="325" t="s">
        <v>157</v>
      </c>
      <c r="K7" s="313"/>
      <c r="L7" s="313"/>
      <c r="M7" s="313"/>
      <c r="N7" s="313"/>
      <c r="O7" s="325" t="s">
        <v>75</v>
      </c>
      <c r="P7" s="313"/>
      <c r="Q7" s="313"/>
      <c r="R7" s="313"/>
      <c r="S7" s="313"/>
      <c r="T7" s="325" t="s">
        <v>156</v>
      </c>
      <c r="U7" s="313"/>
      <c r="V7" s="313"/>
      <c r="W7" s="313"/>
      <c r="X7" s="313"/>
      <c r="Y7" s="313"/>
      <c r="Z7" s="325" t="s">
        <v>155</v>
      </c>
      <c r="AA7" s="313"/>
      <c r="AB7" s="313"/>
      <c r="AC7" s="313"/>
      <c r="AD7" s="313"/>
      <c r="AE7" s="313"/>
      <c r="AF7" s="325" t="s">
        <v>156</v>
      </c>
      <c r="AG7" s="313"/>
      <c r="AH7" s="313"/>
      <c r="AI7" s="313"/>
      <c r="AJ7" s="313"/>
      <c r="AK7" s="313"/>
      <c r="AL7" s="313"/>
      <c r="AM7" s="325" t="s">
        <v>155</v>
      </c>
      <c r="AN7" s="313"/>
      <c r="AO7" s="313"/>
      <c r="AP7" s="313"/>
      <c r="AQ7" s="313"/>
      <c r="AR7" s="313"/>
      <c r="AS7" s="313"/>
      <c r="AT7" s="325" t="s">
        <v>156</v>
      </c>
      <c r="AU7" s="313"/>
      <c r="AV7" s="313"/>
      <c r="AW7" s="313"/>
      <c r="AX7" s="313"/>
      <c r="AY7" s="313"/>
      <c r="AZ7" s="325" t="s">
        <v>155</v>
      </c>
      <c r="BA7" s="313"/>
      <c r="BB7" s="313"/>
      <c r="BC7" s="313"/>
      <c r="BD7" s="313"/>
      <c r="BE7" s="313"/>
    </row>
    <row r="8" spans="1:60" ht="13.5" customHeight="1" x14ac:dyDescent="0.15">
      <c r="A8" s="317"/>
      <c r="B8" s="317"/>
      <c r="C8" s="317"/>
      <c r="D8" s="317"/>
      <c r="E8" s="317"/>
      <c r="F8" s="317"/>
      <c r="G8" s="317"/>
      <c r="H8" s="317"/>
      <c r="I8" s="318"/>
      <c r="J8" s="326"/>
      <c r="K8" s="317"/>
      <c r="L8" s="317"/>
      <c r="M8" s="317"/>
      <c r="N8" s="317"/>
      <c r="O8" s="326"/>
      <c r="P8" s="317"/>
      <c r="Q8" s="317"/>
      <c r="R8" s="317"/>
      <c r="S8" s="317"/>
      <c r="T8" s="326"/>
      <c r="U8" s="317"/>
      <c r="V8" s="317"/>
      <c r="W8" s="317"/>
      <c r="X8" s="317"/>
      <c r="Y8" s="317"/>
      <c r="Z8" s="326"/>
      <c r="AA8" s="317"/>
      <c r="AB8" s="317"/>
      <c r="AC8" s="317"/>
      <c r="AD8" s="317"/>
      <c r="AE8" s="317"/>
      <c r="AF8" s="326"/>
      <c r="AG8" s="317"/>
      <c r="AH8" s="317"/>
      <c r="AI8" s="317"/>
      <c r="AJ8" s="317"/>
      <c r="AK8" s="317"/>
      <c r="AL8" s="317"/>
      <c r="AM8" s="326"/>
      <c r="AN8" s="317"/>
      <c r="AO8" s="317"/>
      <c r="AP8" s="317"/>
      <c r="AQ8" s="317"/>
      <c r="AR8" s="317"/>
      <c r="AS8" s="317"/>
      <c r="AT8" s="326"/>
      <c r="AU8" s="317"/>
      <c r="AV8" s="317"/>
      <c r="AW8" s="317"/>
      <c r="AX8" s="317"/>
      <c r="AY8" s="317"/>
      <c r="AZ8" s="326"/>
      <c r="BA8" s="317"/>
      <c r="BB8" s="317"/>
      <c r="BC8" s="317"/>
      <c r="BD8" s="317"/>
      <c r="BE8" s="317"/>
    </row>
    <row r="9" spans="1:60" ht="12" customHeight="1" x14ac:dyDescent="0.15">
      <c r="A9" s="309" t="s">
        <v>154</v>
      </c>
      <c r="B9" s="309"/>
      <c r="C9" s="309"/>
      <c r="D9" s="309"/>
      <c r="E9" s="309"/>
      <c r="F9" s="309"/>
      <c r="G9" s="309"/>
      <c r="H9" s="309"/>
      <c r="I9" s="310"/>
      <c r="J9" s="311">
        <v>28</v>
      </c>
      <c r="K9" s="311"/>
      <c r="L9" s="311"/>
      <c r="M9" s="311"/>
      <c r="N9" s="311"/>
      <c r="O9" s="311">
        <v>24</v>
      </c>
      <c r="P9" s="311"/>
      <c r="Q9" s="311"/>
      <c r="R9" s="311"/>
      <c r="S9" s="311"/>
      <c r="T9" s="311">
        <v>1552</v>
      </c>
      <c r="U9" s="311"/>
      <c r="V9" s="311"/>
      <c r="W9" s="311"/>
      <c r="X9" s="311"/>
      <c r="Y9" s="311"/>
      <c r="Z9" s="311">
        <v>1367</v>
      </c>
      <c r="AA9" s="311"/>
      <c r="AB9" s="311"/>
      <c r="AC9" s="311"/>
      <c r="AD9" s="311"/>
      <c r="AE9" s="311"/>
      <c r="AF9" s="311">
        <v>5933239</v>
      </c>
      <c r="AG9" s="311"/>
      <c r="AH9" s="311"/>
      <c r="AI9" s="311"/>
      <c r="AJ9" s="311"/>
      <c r="AK9" s="311"/>
      <c r="AL9" s="311"/>
      <c r="AM9" s="311">
        <v>5101038</v>
      </c>
      <c r="AN9" s="311"/>
      <c r="AO9" s="311"/>
      <c r="AP9" s="311"/>
      <c r="AQ9" s="311"/>
      <c r="AR9" s="311"/>
      <c r="AS9" s="311"/>
      <c r="AT9" s="311">
        <v>2501153</v>
      </c>
      <c r="AU9" s="311"/>
      <c r="AV9" s="311"/>
      <c r="AW9" s="311"/>
      <c r="AX9" s="311"/>
      <c r="AY9" s="311"/>
      <c r="AZ9" s="311">
        <v>1985528</v>
      </c>
      <c r="BA9" s="311"/>
      <c r="BB9" s="311"/>
      <c r="BC9" s="311"/>
      <c r="BD9" s="311"/>
      <c r="BE9" s="311"/>
      <c r="BH9" s="24"/>
    </row>
    <row r="10" spans="1:60" ht="12" customHeight="1" x14ac:dyDescent="0.15">
      <c r="A10" s="309"/>
      <c r="B10" s="309"/>
      <c r="C10" s="309"/>
      <c r="D10" s="309"/>
      <c r="E10" s="309"/>
      <c r="F10" s="309"/>
      <c r="G10" s="309"/>
      <c r="H10" s="309"/>
      <c r="I10" s="310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H10" s="24"/>
    </row>
    <row r="11" spans="1:60" ht="12" customHeight="1" x14ac:dyDescent="0.15">
      <c r="A11" s="309" t="s">
        <v>153</v>
      </c>
      <c r="B11" s="309"/>
      <c r="C11" s="309"/>
      <c r="D11" s="309"/>
      <c r="E11" s="309"/>
      <c r="F11" s="309"/>
      <c r="G11" s="309"/>
      <c r="H11" s="309"/>
      <c r="I11" s="310"/>
      <c r="J11" s="308">
        <v>34</v>
      </c>
      <c r="K11" s="308"/>
      <c r="L11" s="308"/>
      <c r="M11" s="308"/>
      <c r="N11" s="308"/>
      <c r="O11" s="308">
        <v>32</v>
      </c>
      <c r="P11" s="308"/>
      <c r="Q11" s="308"/>
      <c r="R11" s="308"/>
      <c r="S11" s="308"/>
      <c r="T11" s="308">
        <v>1492</v>
      </c>
      <c r="U11" s="308"/>
      <c r="V11" s="308"/>
      <c r="W11" s="308"/>
      <c r="X11" s="308"/>
      <c r="Y11" s="308"/>
      <c r="Z11" s="308">
        <v>1535</v>
      </c>
      <c r="AA11" s="308"/>
      <c r="AB11" s="308"/>
      <c r="AC11" s="308"/>
      <c r="AD11" s="308"/>
      <c r="AE11" s="308"/>
      <c r="AF11" s="308">
        <v>3265476</v>
      </c>
      <c r="AG11" s="308"/>
      <c r="AH11" s="308"/>
      <c r="AI11" s="308"/>
      <c r="AJ11" s="308"/>
      <c r="AK11" s="308"/>
      <c r="AL11" s="308"/>
      <c r="AM11" s="308">
        <v>3459138</v>
      </c>
      <c r="AN11" s="308"/>
      <c r="AO11" s="308"/>
      <c r="AP11" s="308"/>
      <c r="AQ11" s="308"/>
      <c r="AR11" s="308"/>
      <c r="AS11" s="308"/>
      <c r="AT11" s="308">
        <v>1538274</v>
      </c>
      <c r="AU11" s="308"/>
      <c r="AV11" s="308"/>
      <c r="AW11" s="308"/>
      <c r="AX11" s="308"/>
      <c r="AY11" s="308"/>
      <c r="AZ11" s="308">
        <v>1418266</v>
      </c>
      <c r="BA11" s="308"/>
      <c r="BB11" s="308"/>
      <c r="BC11" s="308"/>
      <c r="BD11" s="308"/>
      <c r="BE11" s="308"/>
      <c r="BH11" s="24"/>
    </row>
    <row r="12" spans="1:60" ht="12" customHeight="1" x14ac:dyDescent="0.15">
      <c r="A12" s="309"/>
      <c r="B12" s="309"/>
      <c r="C12" s="309"/>
      <c r="D12" s="309"/>
      <c r="E12" s="309"/>
      <c r="F12" s="309"/>
      <c r="G12" s="309"/>
      <c r="H12" s="309"/>
      <c r="I12" s="310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H12" s="24"/>
    </row>
    <row r="13" spans="1:60" ht="12" customHeight="1" x14ac:dyDescent="0.15">
      <c r="A13" s="306" t="s">
        <v>152</v>
      </c>
      <c r="B13" s="306"/>
      <c r="C13" s="306"/>
      <c r="D13" s="306"/>
      <c r="E13" s="306"/>
      <c r="F13" s="306"/>
      <c r="G13" s="306"/>
      <c r="H13" s="306"/>
      <c r="I13" s="307"/>
      <c r="J13" s="305">
        <v>27</v>
      </c>
      <c r="K13" s="305"/>
      <c r="L13" s="305"/>
      <c r="M13" s="305"/>
      <c r="N13" s="305"/>
      <c r="O13" s="305">
        <v>28</v>
      </c>
      <c r="P13" s="305"/>
      <c r="Q13" s="305"/>
      <c r="R13" s="305"/>
      <c r="S13" s="305"/>
      <c r="T13" s="305">
        <v>2976</v>
      </c>
      <c r="U13" s="305"/>
      <c r="V13" s="305"/>
      <c r="W13" s="305"/>
      <c r="X13" s="305"/>
      <c r="Y13" s="305"/>
      <c r="Z13" s="305">
        <v>2955</v>
      </c>
      <c r="AA13" s="305"/>
      <c r="AB13" s="305"/>
      <c r="AC13" s="305"/>
      <c r="AD13" s="305"/>
      <c r="AE13" s="305"/>
      <c r="AF13" s="305">
        <v>18967755</v>
      </c>
      <c r="AG13" s="305"/>
      <c r="AH13" s="305"/>
      <c r="AI13" s="305"/>
      <c r="AJ13" s="305"/>
      <c r="AK13" s="305"/>
      <c r="AL13" s="305"/>
      <c r="AM13" s="305">
        <v>18366312</v>
      </c>
      <c r="AN13" s="305"/>
      <c r="AO13" s="305"/>
      <c r="AP13" s="305"/>
      <c r="AQ13" s="305"/>
      <c r="AR13" s="305"/>
      <c r="AS13" s="305"/>
      <c r="AT13" s="305">
        <v>7853548</v>
      </c>
      <c r="AU13" s="305"/>
      <c r="AV13" s="305"/>
      <c r="AW13" s="305"/>
      <c r="AX13" s="305"/>
      <c r="AY13" s="305"/>
      <c r="AZ13" s="305">
        <v>7172573</v>
      </c>
      <c r="BA13" s="305"/>
      <c r="BB13" s="305"/>
      <c r="BC13" s="305"/>
      <c r="BD13" s="305"/>
      <c r="BE13" s="305"/>
    </row>
    <row r="14" spans="1:60" ht="12" customHeight="1" x14ac:dyDescent="0.15">
      <c r="A14" s="8" t="s">
        <v>211</v>
      </c>
      <c r="B14" s="17"/>
      <c r="C14" s="10"/>
      <c r="D14" s="10"/>
      <c r="E14" s="10"/>
      <c r="F14" s="10"/>
      <c r="G14" s="10"/>
      <c r="H14" s="1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60" ht="12" customHeight="1" x14ac:dyDescent="0.15">
      <c r="A15" s="8" t="s">
        <v>163</v>
      </c>
      <c r="B15" s="17"/>
      <c r="C15" s="10"/>
      <c r="D15" s="10"/>
      <c r="E15" s="10"/>
      <c r="F15" s="10"/>
      <c r="G15" s="10"/>
      <c r="H15" s="10"/>
      <c r="I15" s="9"/>
      <c r="J15" s="9"/>
      <c r="K15" s="9"/>
      <c r="L15" s="9"/>
      <c r="M15" s="9"/>
      <c r="N15" s="9"/>
      <c r="O15" s="9"/>
      <c r="P15" s="9"/>
      <c r="Q15" s="23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60" ht="12" customHeight="1" x14ac:dyDescent="0.15">
      <c r="A16" s="8" t="s">
        <v>164</v>
      </c>
      <c r="B16" s="17"/>
      <c r="C16" s="10"/>
      <c r="D16" s="10"/>
      <c r="E16" s="10"/>
      <c r="F16" s="10"/>
      <c r="G16" s="10"/>
      <c r="H16" s="10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21"/>
    </row>
    <row r="17" spans="1:42" x14ac:dyDescent="0.15">
      <c r="A17" s="11" t="s">
        <v>264</v>
      </c>
      <c r="B17" s="22"/>
      <c r="C17" s="22"/>
      <c r="D17" s="22"/>
      <c r="E17" s="22"/>
      <c r="F17" s="22"/>
      <c r="G17" s="22"/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9"/>
    </row>
    <row r="18" spans="1:42" x14ac:dyDescent="0.15">
      <c r="A18" s="8"/>
      <c r="B18" s="8"/>
      <c r="C18" s="8"/>
      <c r="D18" s="8"/>
      <c r="E18" s="8"/>
      <c r="F18" s="8"/>
      <c r="G18" s="8"/>
      <c r="H18" s="8"/>
    </row>
    <row r="19" spans="1:42" x14ac:dyDescent="0.15">
      <c r="A19" s="8"/>
      <c r="B19" s="8"/>
      <c r="C19" s="8"/>
      <c r="D19" s="8"/>
      <c r="E19" s="8"/>
      <c r="F19" s="8"/>
      <c r="G19" s="8"/>
      <c r="H19" s="8"/>
    </row>
    <row r="20" spans="1:42" x14ac:dyDescent="0.15">
      <c r="A20" s="8"/>
      <c r="B20" s="8"/>
      <c r="C20" s="8"/>
      <c r="D20" s="8"/>
      <c r="E20" s="8"/>
      <c r="F20" s="8"/>
      <c r="G20" s="8"/>
      <c r="H20" s="8"/>
    </row>
    <row r="21" spans="1:42" x14ac:dyDescent="0.15">
      <c r="A21" s="8"/>
      <c r="B21" s="8"/>
      <c r="C21" s="8"/>
      <c r="D21" s="8"/>
      <c r="E21" s="8"/>
      <c r="F21" s="8"/>
      <c r="G21" s="8"/>
      <c r="H21" s="8"/>
    </row>
    <row r="22" spans="1:42" x14ac:dyDescent="0.15">
      <c r="A22" s="8"/>
      <c r="B22" s="8"/>
      <c r="C22" s="8"/>
      <c r="D22" s="8"/>
      <c r="E22" s="8"/>
      <c r="F22" s="8"/>
      <c r="G22" s="8"/>
      <c r="H22" s="8"/>
    </row>
    <row r="23" spans="1:42" x14ac:dyDescent="0.15">
      <c r="A23" s="8"/>
      <c r="B23" s="8"/>
      <c r="C23" s="8"/>
      <c r="D23" s="8"/>
      <c r="E23" s="8"/>
      <c r="F23" s="8"/>
      <c r="G23" s="8"/>
      <c r="H23" s="8"/>
    </row>
  </sheetData>
  <mergeCells count="61">
    <mergeCell ref="A1:BE3"/>
    <mergeCell ref="A5:I8"/>
    <mergeCell ref="J5:S6"/>
    <mergeCell ref="T5:AE6"/>
    <mergeCell ref="AF5:AS5"/>
    <mergeCell ref="AT5:BE5"/>
    <mergeCell ref="AF6:AS6"/>
    <mergeCell ref="AT6:BE6"/>
    <mergeCell ref="J7:N8"/>
    <mergeCell ref="O7:S8"/>
    <mergeCell ref="T7:Y8"/>
    <mergeCell ref="Z7:AE8"/>
    <mergeCell ref="AF7:AL8"/>
    <mergeCell ref="AM7:AS8"/>
    <mergeCell ref="AT7:AY8"/>
    <mergeCell ref="AZ7:BE8"/>
    <mergeCell ref="A9:I9"/>
    <mergeCell ref="J9:N9"/>
    <mergeCell ref="O9:S9"/>
    <mergeCell ref="T9:Y9"/>
    <mergeCell ref="Z9:AE9"/>
    <mergeCell ref="AZ9:BE9"/>
    <mergeCell ref="AT10:AY10"/>
    <mergeCell ref="AZ10:BE10"/>
    <mergeCell ref="AF10:AL10"/>
    <mergeCell ref="AM10:AS10"/>
    <mergeCell ref="T11:Y11"/>
    <mergeCell ref="Z11:AE11"/>
    <mergeCell ref="AF9:AL9"/>
    <mergeCell ref="AM9:AS9"/>
    <mergeCell ref="AT9:AY9"/>
    <mergeCell ref="A10:I10"/>
    <mergeCell ref="J10:N10"/>
    <mergeCell ref="O10:S10"/>
    <mergeCell ref="T10:Y10"/>
    <mergeCell ref="Z10:AE10"/>
    <mergeCell ref="AZ11:BE11"/>
    <mergeCell ref="A12:I12"/>
    <mergeCell ref="J12:N12"/>
    <mergeCell ref="O12:S12"/>
    <mergeCell ref="T12:Y12"/>
    <mergeCell ref="Z12:AE12"/>
    <mergeCell ref="AF12:AL12"/>
    <mergeCell ref="AM12:AS12"/>
    <mergeCell ref="AT12:AY12"/>
    <mergeCell ref="AZ12:BE12"/>
    <mergeCell ref="AF11:AL11"/>
    <mergeCell ref="AM11:AS11"/>
    <mergeCell ref="AT11:AY11"/>
    <mergeCell ref="A11:I11"/>
    <mergeCell ref="J11:N11"/>
    <mergeCell ref="O11:S11"/>
    <mergeCell ref="AF13:AL13"/>
    <mergeCell ref="AM13:AS13"/>
    <mergeCell ref="AT13:AY13"/>
    <mergeCell ref="AZ13:BE13"/>
    <mergeCell ref="A13:I13"/>
    <mergeCell ref="J13:N13"/>
    <mergeCell ref="O13:S13"/>
    <mergeCell ref="T13:Y13"/>
    <mergeCell ref="Z13:AE13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evenHeader>&amp;R&amp;"ＭＳ 明朝,標準" 7 工業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57上段</vt:lpstr>
      <vt:lpstr>57下段</vt:lpstr>
      <vt:lpstr>58</vt:lpstr>
      <vt:lpstr>59</vt:lpstr>
      <vt:lpstr>60</vt:lpstr>
      <vt:lpstr>61</vt:lpstr>
      <vt:lpstr>62</vt:lpstr>
      <vt:lpstr>63</vt:lpstr>
      <vt:lpstr>64</vt:lpstr>
      <vt:lpstr>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2023-12-07T09:09:13Z</dcterms:modified>
</cp:coreProperties>
</file>