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140" sheetId="17" r:id="rId1"/>
    <sheet name="141" sheetId="2" r:id="rId2"/>
    <sheet name="142" sheetId="16" r:id="rId3"/>
    <sheet name="143" sheetId="3" r:id="rId4"/>
    <sheet name="144" sheetId="18" r:id="rId5"/>
    <sheet name="145" sheetId="4" r:id="rId6"/>
    <sheet name="146" sheetId="19" r:id="rId7"/>
    <sheet name="147" sheetId="5" r:id="rId8"/>
    <sheet name="148" sheetId="20" r:id="rId9"/>
    <sheet name="149" sheetId="21" r:id="rId10"/>
    <sheet name="150" sheetId="6" r:id="rId11"/>
    <sheet name="151" sheetId="22" r:id="rId12"/>
    <sheet name="152" sheetId="7" r:id="rId13"/>
    <sheet name="153" sheetId="23" r:id="rId14"/>
    <sheet name="154" sheetId="8" r:id="rId15"/>
    <sheet name="155" sheetId="9" r:id="rId16"/>
    <sheet name="156" sheetId="10" r:id="rId17"/>
    <sheet name="157" sheetId="24" r:id="rId18"/>
    <sheet name="158" sheetId="11" r:id="rId19"/>
    <sheet name="159" sheetId="25" r:id="rId20"/>
    <sheet name="160" sheetId="12" r:id="rId21"/>
    <sheet name="161" sheetId="13" r:id="rId22"/>
    <sheet name="162" sheetId="27" r:id="rId23"/>
    <sheet name="163" sheetId="28" r:id="rId24"/>
    <sheet name="164" sheetId="26" r:id="rId25"/>
    <sheet name="165" sheetId="14" r:id="rId26"/>
    <sheet name="166" sheetId="31" r:id="rId27"/>
    <sheet name="167" sheetId="30" r:id="rId28"/>
    <sheet name="168" sheetId="15" r:id="rId29"/>
  </sheets>
  <definedNames>
    <definedName name="_1ク_年齢集計_字別_年齢別" localSheetId="0">#REF!</definedName>
    <definedName name="_1ク_年齢集計_字別_年齢別" localSheetId="2">#REF!</definedName>
    <definedName name="_1ク_年齢集計_字別_年齢別" localSheetId="4">#REF!</definedName>
    <definedName name="_1ク_年齢集計_字別_年齢別" localSheetId="6">#REF!</definedName>
    <definedName name="_1ク_年齢集計_字別_年齢別" localSheetId="8">#REF!</definedName>
    <definedName name="_1ク_年齢集計_字別_年齢別" localSheetId="9">#REF!</definedName>
    <definedName name="_1ク_年齢集計_字別_年齢別" localSheetId="11">#REF!</definedName>
    <definedName name="_1ク_年齢集計_字別_年齢別" localSheetId="13">#REF!</definedName>
    <definedName name="_1ク_年齢集計_字別_年齢別" localSheetId="17">#REF!</definedName>
    <definedName name="_1ク_年齢集計_字別_年齢別" localSheetId="19">#REF!</definedName>
    <definedName name="_1ク_年齢集計_字別_年齢別" localSheetId="22">#REF!</definedName>
    <definedName name="_1ク_年齢集計_字別_年齢別" localSheetId="23">#REF!</definedName>
    <definedName name="_1ク_年齢集計_字別_年齢別" localSheetId="24">#REF!</definedName>
    <definedName name="_1ク_年齢集計_字別_年齢別" localSheetId="26">#REF!</definedName>
    <definedName name="_1ク_年齢集計_字別_年齢別" localSheetId="27">#REF!</definedName>
    <definedName name="_1ク_年齢集計_字別_年齢別">#REF!</definedName>
    <definedName name="_1課税状況_P158" localSheetId="0">#REF!</definedName>
    <definedName name="_1課税状況_P158" localSheetId="2">#REF!</definedName>
    <definedName name="_1課税状況_P158" localSheetId="4">#REF!</definedName>
    <definedName name="_1課税状況_P158" localSheetId="6">#REF!</definedName>
    <definedName name="_1課税状況_P158" localSheetId="8">#REF!</definedName>
    <definedName name="_1課税状況_P158" localSheetId="9">#REF!</definedName>
    <definedName name="_1課税状況_P158" localSheetId="11">#REF!</definedName>
    <definedName name="_1課税状況_P158" localSheetId="13">#REF!</definedName>
    <definedName name="_1課税状況_P158" localSheetId="17">#REF!</definedName>
    <definedName name="_1課税状況_P158" localSheetId="19">#REF!</definedName>
    <definedName name="_1課税状況_P158" localSheetId="22">#REF!</definedName>
    <definedName name="_1課税状況_P158" localSheetId="23">#REF!</definedName>
    <definedName name="_1課税状況_P158" localSheetId="24">#REF!</definedName>
    <definedName name="_1課税状況_P158" localSheetId="26">#REF!</definedName>
    <definedName name="_1課税状況_P158" localSheetId="27">#REF!</definedName>
    <definedName name="_1課税状況_P158">#REF!</definedName>
    <definedName name="_2課税状況_P159" localSheetId="0">#REF!</definedName>
    <definedName name="_2課税状況_P159" localSheetId="2">#REF!</definedName>
    <definedName name="_2課税状況_P159" localSheetId="4">#REF!</definedName>
    <definedName name="_2課税状況_P159" localSheetId="6">#REF!</definedName>
    <definedName name="_2課税状況_P159" localSheetId="8">#REF!</definedName>
    <definedName name="_2課税状況_P159" localSheetId="9">#REF!</definedName>
    <definedName name="_2課税状況_P159" localSheetId="11">#REF!</definedName>
    <definedName name="_2課税状況_P159" localSheetId="13">#REF!</definedName>
    <definedName name="_2課税状況_P159" localSheetId="17">#REF!</definedName>
    <definedName name="_2課税状況_P159" localSheetId="19">#REF!</definedName>
    <definedName name="_2課税状況_P159" localSheetId="22">#REF!</definedName>
    <definedName name="_2課税状況_P159" localSheetId="23">#REF!</definedName>
    <definedName name="_2課税状況_P159" localSheetId="24">#REF!</definedName>
    <definedName name="_2課税状況_P159" localSheetId="26">#REF!</definedName>
    <definedName name="_2課税状況_P159" localSheetId="27">#REF!</definedName>
    <definedName name="_2課税状況_P159">#REF!</definedName>
    <definedName name="_Fill" localSheetId="0" hidden="1">#REF!</definedName>
    <definedName name="_Fill" localSheetId="2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3" hidden="1">#REF!</definedName>
    <definedName name="_Fill" localSheetId="17" hidden="1">#REF!</definedName>
    <definedName name="_Fill" localSheetId="19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6" hidden="1">#REF!</definedName>
    <definedName name="_Fill" localSheetId="27" hidden="1">#REF!</definedName>
    <definedName name="_Fill" hidden="1">#REF!</definedName>
    <definedName name="_Fill2" localSheetId="0" hidden="1">#REF!</definedName>
    <definedName name="_Fill2" localSheetId="2" hidden="1">#REF!</definedName>
    <definedName name="_Fill2" localSheetId="4" hidden="1">#REF!</definedName>
    <definedName name="_Fill2" localSheetId="6" hidden="1">#REF!</definedName>
    <definedName name="_Fill2" localSheetId="8" hidden="1">#REF!</definedName>
    <definedName name="_Fill2" localSheetId="9" hidden="1">#REF!</definedName>
    <definedName name="_Fill2" localSheetId="11" hidden="1">#REF!</definedName>
    <definedName name="_Fill2" localSheetId="13" hidden="1">#REF!</definedName>
    <definedName name="_Fill2" localSheetId="17" hidden="1">#REF!</definedName>
    <definedName name="_Fill2" localSheetId="19" hidden="1">#REF!</definedName>
    <definedName name="_Fill2" localSheetId="22" hidden="1">#REF!</definedName>
    <definedName name="_Fill2" localSheetId="23" hidden="1">#REF!</definedName>
    <definedName name="_Fill2" localSheetId="24" hidden="1">#REF!</definedName>
    <definedName name="_Fill2" localSheetId="26" hidden="1">#REF!</definedName>
    <definedName name="_Fill2" localSheetId="27" hidden="1">#REF!</definedName>
    <definedName name="_Fill2" hidden="1">#REF!</definedName>
    <definedName name="\a" localSheetId="0">#REF!</definedName>
    <definedName name="\a" localSheetId="2">#REF!</definedName>
    <definedName name="\a" localSheetId="4">#REF!</definedName>
    <definedName name="\a" localSheetId="6">#REF!</definedName>
    <definedName name="\a" localSheetId="8">#REF!</definedName>
    <definedName name="\a" localSheetId="9">#REF!</definedName>
    <definedName name="\a" localSheetId="11">#REF!</definedName>
    <definedName name="\a" localSheetId="13">#REF!</definedName>
    <definedName name="\a" localSheetId="17">#REF!</definedName>
    <definedName name="\a" localSheetId="19">#REF!</definedName>
    <definedName name="\a" localSheetId="22">#REF!</definedName>
    <definedName name="\a" localSheetId="23">#REF!</definedName>
    <definedName name="\a" localSheetId="24">#REF!</definedName>
    <definedName name="\a" localSheetId="26">#REF!</definedName>
    <definedName name="\a" localSheetId="27">#REF!</definedName>
    <definedName name="\a">#REF!</definedName>
    <definedName name="\p" localSheetId="0">#REF!</definedName>
    <definedName name="\p" localSheetId="2">#REF!</definedName>
    <definedName name="\p" localSheetId="4">#REF!</definedName>
    <definedName name="\p" localSheetId="6">#REF!</definedName>
    <definedName name="\p" localSheetId="8">#REF!</definedName>
    <definedName name="\p" localSheetId="9">#REF!</definedName>
    <definedName name="\p" localSheetId="11">#REF!</definedName>
    <definedName name="\p" localSheetId="13">#REF!</definedName>
    <definedName name="\p" localSheetId="17">#REF!</definedName>
    <definedName name="\p" localSheetId="19">#REF!</definedName>
    <definedName name="\p" localSheetId="22">#REF!</definedName>
    <definedName name="\p" localSheetId="23">#REF!</definedName>
    <definedName name="\p" localSheetId="24">#REF!</definedName>
    <definedName name="\p" localSheetId="26">#REF!</definedName>
    <definedName name="\p" localSheetId="27">#REF!</definedName>
    <definedName name="\p">#REF!</definedName>
    <definedName name="chuubun" localSheetId="0">#REF!</definedName>
    <definedName name="chuubun" localSheetId="2">#REF!</definedName>
    <definedName name="chuubun" localSheetId="4">#REF!</definedName>
    <definedName name="chuubun" localSheetId="6">#REF!</definedName>
    <definedName name="chuubun" localSheetId="8">#REF!</definedName>
    <definedName name="chuubun" localSheetId="9">#REF!</definedName>
    <definedName name="chuubun" localSheetId="11">#REF!</definedName>
    <definedName name="chuubun" localSheetId="13">#REF!</definedName>
    <definedName name="chuubun" localSheetId="17">#REF!</definedName>
    <definedName name="chuubun" localSheetId="19">#REF!</definedName>
    <definedName name="chuubun" localSheetId="22">#REF!</definedName>
    <definedName name="chuubun" localSheetId="23">#REF!</definedName>
    <definedName name="chuubun" localSheetId="24">#REF!</definedName>
    <definedName name="chuubun" localSheetId="26">#REF!</definedName>
    <definedName name="chuubun" localSheetId="27">#REF!</definedName>
    <definedName name="chuubun">#REF!</definedName>
    <definedName name="_xlnm.Criteria" localSheetId="0">#REF!</definedName>
    <definedName name="_xlnm.Criteria" localSheetId="2">#REF!</definedName>
    <definedName name="_xlnm.Criteria" localSheetId="4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1">#REF!</definedName>
    <definedName name="_xlnm.Criteria" localSheetId="13">#REF!</definedName>
    <definedName name="_xlnm.Criteria" localSheetId="17">#REF!</definedName>
    <definedName name="_xlnm.Criteria" localSheetId="19">#REF!</definedName>
    <definedName name="_xlnm.Criteria" localSheetId="21">#REF!</definedName>
    <definedName name="_xlnm.Criteria" localSheetId="22">#REF!</definedName>
    <definedName name="_xlnm.Criteria" localSheetId="23">#REF!</definedName>
    <definedName name="_xlnm.Criteria" localSheetId="24">#REF!</definedName>
    <definedName name="_xlnm.Criteria" localSheetId="26">#REF!</definedName>
    <definedName name="_xlnm.Criteria" localSheetId="27">#REF!</definedName>
    <definedName name="_xlnm.Criteria">#REF!</definedName>
    <definedName name="_xlnm.Database" localSheetId="0">#REF!</definedName>
    <definedName name="_xlnm.Database" localSheetId="2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1">#REF!</definedName>
    <definedName name="_xlnm.Database" localSheetId="13">#REF!</definedName>
    <definedName name="_xlnm.Database" localSheetId="17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6">#REF!</definedName>
    <definedName name="_xlnm.Database" localSheetId="27">#REF!</definedName>
    <definedName name="_xlnm.Database">#REF!</definedName>
    <definedName name="_xlnm.Extract" localSheetId="0">#REF!</definedName>
    <definedName name="_xlnm.Extract" localSheetId="2">#REF!</definedName>
    <definedName name="_xlnm.Extract" localSheetId="4">#REF!</definedName>
    <definedName name="_xlnm.Extract" localSheetId="6">#REF!</definedName>
    <definedName name="_xlnm.Extract" localSheetId="8">#REF!</definedName>
    <definedName name="_xlnm.Extract" localSheetId="9">#REF!</definedName>
    <definedName name="_xlnm.Extract" localSheetId="11">#REF!</definedName>
    <definedName name="_xlnm.Extract" localSheetId="13">#REF!</definedName>
    <definedName name="_xlnm.Extract" localSheetId="17">#REF!</definedName>
    <definedName name="_xlnm.Extract" localSheetId="19">#REF!</definedName>
    <definedName name="_xlnm.Extract" localSheetId="22">#REF!</definedName>
    <definedName name="_xlnm.Extract" localSheetId="23">#REF!</definedName>
    <definedName name="_xlnm.Extract" localSheetId="24">#REF!</definedName>
    <definedName name="_xlnm.Extract" localSheetId="26">#REF!</definedName>
    <definedName name="_xlnm.Extract" localSheetId="27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0">'140'!$A$1:$DJ$21</definedName>
    <definedName name="_xlnm.Print_Area" localSheetId="1">'141'!$A$1:$DJ$22</definedName>
    <definedName name="_xlnm.Print_Area" localSheetId="2">'142'!$A$1:$DJ$30</definedName>
    <definedName name="_xlnm.Print_Area" localSheetId="5">'145'!$A$1:$BE$37</definedName>
    <definedName name="_xlnm.Print_Area" localSheetId="6">'146'!$A$1:$BE$39</definedName>
    <definedName name="Print_Area_MI" localSheetId="0">#REF!</definedName>
    <definedName name="Print_Area_MI" localSheetId="2">#REF!</definedName>
    <definedName name="Print_Area_MI" localSheetId="4">#REF!</definedName>
    <definedName name="Print_Area_MI" localSheetId="6">#REF!</definedName>
    <definedName name="Print_Area_MI" localSheetId="8">#REF!</definedName>
    <definedName name="Print_Area_MI" localSheetId="9">#REF!</definedName>
    <definedName name="Print_Area_MI" localSheetId="11">#REF!</definedName>
    <definedName name="Print_Area_MI" localSheetId="13">#REF!</definedName>
    <definedName name="Print_Area_MI" localSheetId="17">#REF!</definedName>
    <definedName name="Print_Area_MI" localSheetId="19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6">#REF!</definedName>
    <definedName name="Print_Area_MI" localSheetId="27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2" l="1"/>
  <c r="M10" i="10" l="1"/>
  <c r="D8" i="31" l="1"/>
  <c r="D9" i="31" s="1"/>
  <c r="D9" i="30"/>
  <c r="D10" i="30" s="1"/>
  <c r="D7" i="28"/>
  <c r="D8" i="28" s="1"/>
  <c r="D7" i="27"/>
  <c r="D8" i="27" s="1"/>
  <c r="D7" i="26"/>
  <c r="D8" i="26" s="1"/>
  <c r="D10" i="25"/>
  <c r="D24" i="23"/>
  <c r="D26" i="23" s="1"/>
  <c r="D10" i="23"/>
  <c r="D12" i="23" s="1"/>
  <c r="D21" i="22"/>
  <c r="D22" i="22" s="1"/>
  <c r="D14" i="22"/>
  <c r="D15" i="22" s="1"/>
  <c r="D7" i="22"/>
  <c r="D8" i="22" s="1"/>
  <c r="E8" i="21"/>
  <c r="D16" i="18"/>
  <c r="D8" i="18"/>
  <c r="D8" i="17"/>
  <c r="D16" i="16"/>
  <c r="D8" i="16"/>
  <c r="D8" i="14" l="1"/>
  <c r="D9" i="14" s="1"/>
  <c r="D9" i="11"/>
  <c r="D10" i="11" s="1"/>
  <c r="D11" i="11" s="1"/>
  <c r="D8" i="7"/>
  <c r="D10" i="7" s="1"/>
  <c r="D19" i="7"/>
  <c r="D21" i="7"/>
  <c r="D8" i="3"/>
  <c r="D16" i="3"/>
  <c r="D8" i="2"/>
</calcChain>
</file>

<file path=xl/sharedStrings.xml><?xml version="1.0" encoding="utf-8"?>
<sst xmlns="http://schemas.openxmlformats.org/spreadsheetml/2006/main" count="1374" uniqueCount="659">
  <si>
    <t>資料　千葉県総合企画部統計課「学校基本調査結果報告書」</t>
    <rPh sb="0" eb="2">
      <t>シリョウ</t>
    </rPh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ケッカ</t>
    </rPh>
    <rPh sb="23" eb="26">
      <t>ホウコクショ</t>
    </rPh>
    <phoneticPr fontId="4"/>
  </si>
  <si>
    <t>元</t>
    <rPh sb="0" eb="1">
      <t>モト</t>
    </rPh>
    <phoneticPr fontId="3"/>
  </si>
  <si>
    <t>令和</t>
    <rPh sb="0" eb="2">
      <t>レイワ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</si>
  <si>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</si>
  <si>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</si>
  <si>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</si>
  <si>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</si>
  <si>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計</t>
    <rPh sb="0" eb="1">
      <t>ケイ</t>
    </rPh>
    <phoneticPr fontId="4"/>
  </si>
  <si>
    <t>6学年</t>
    <rPh sb="1" eb="3">
      <t>ガクネン</t>
    </rPh>
    <phoneticPr fontId="4"/>
  </si>
  <si>
    <t>5学年</t>
    <rPh sb="1" eb="3">
      <t>ガクネン</t>
    </rPh>
    <phoneticPr fontId="4"/>
  </si>
  <si>
    <t>4学年</t>
    <rPh sb="1" eb="3">
      <t>ガクネン</t>
    </rPh>
    <phoneticPr fontId="4"/>
  </si>
  <si>
    <t>3学年</t>
    <rPh sb="1" eb="3">
      <t>ガクネン</t>
    </rPh>
    <phoneticPr fontId="4"/>
  </si>
  <si>
    <t>2学年</t>
    <rPh sb="1" eb="2">
      <t>ガク</t>
    </rPh>
    <rPh sb="2" eb="3">
      <t>ネン</t>
    </rPh>
    <phoneticPr fontId="4"/>
  </si>
  <si>
    <t>1学年</t>
    <rPh sb="1" eb="2">
      <t>ガク</t>
    </rPh>
    <rPh sb="2" eb="3">
      <t>ネン</t>
    </rPh>
    <phoneticPr fontId="4"/>
  </si>
  <si>
    <t>総数</t>
    <rPh sb="0" eb="1">
      <t>ソウスウ</t>
    </rPh>
    <phoneticPr fontId="4"/>
  </si>
  <si>
    <t>児童数</t>
    <rPh sb="0" eb="2">
      <t>ジドウ</t>
    </rPh>
    <rPh sb="2" eb="3">
      <t>スウ</t>
    </rPh>
    <phoneticPr fontId="4"/>
  </si>
  <si>
    <t>年</t>
    <phoneticPr fontId="4"/>
  </si>
  <si>
    <t>－</t>
  </si>
  <si>
    <t>特別支援</t>
    <rPh sb="0" eb="2">
      <t>トクベツ</t>
    </rPh>
    <rPh sb="2" eb="4">
      <t>シエン</t>
    </rPh>
    <phoneticPr fontId="4"/>
  </si>
  <si>
    <t>複式</t>
    <rPh sb="0" eb="2">
      <t>フクシキ</t>
    </rPh>
    <phoneticPr fontId="4"/>
  </si>
  <si>
    <t>単式</t>
    <rPh sb="0" eb="1">
      <t>タン</t>
    </rPh>
    <rPh sb="1" eb="2">
      <t>シキ</t>
    </rPh>
    <phoneticPr fontId="4"/>
  </si>
  <si>
    <t>本　務
職員数</t>
    <phoneticPr fontId="4"/>
  </si>
  <si>
    <t>兼　務
教員数</t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</si>
  <si>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</si>
  <si>
    <t>学級数</t>
    <rPh sb="0" eb="2">
      <t>ガッキュウ</t>
    </rPh>
    <rPh sb="2" eb="3">
      <t>スウ</t>
    </rPh>
    <phoneticPr fontId="4"/>
  </si>
  <si>
    <t>学校数</t>
    <rPh sb="0" eb="2">
      <t>ガッコウ</t>
    </rPh>
    <rPh sb="2" eb="3">
      <t>スウ</t>
    </rPh>
    <phoneticPr fontId="4"/>
  </si>
  <si>
    <t>各年5月1日現在</t>
    <phoneticPr fontId="4"/>
  </si>
  <si>
    <t>資料　千葉県総合企画部統計課「学校基本調査結果報告書」</t>
    <rPh sb="6" eb="8">
      <t>ソウゴウ</t>
    </rPh>
    <phoneticPr fontId="4"/>
  </si>
  <si>
    <t>5歳</t>
    <rPh sb="1" eb="2">
      <t>サイ</t>
    </rPh>
    <phoneticPr fontId="4"/>
  </si>
  <si>
    <t>4歳</t>
    <rPh sb="1" eb="2">
      <t>サイ</t>
    </rPh>
    <phoneticPr fontId="4"/>
  </si>
  <si>
    <t>3歳</t>
    <rPh sb="1" eb="2">
      <t>サイ</t>
    </rPh>
    <phoneticPr fontId="4"/>
  </si>
  <si>
    <t>0～2歳</t>
    <rPh sb="3" eb="4">
      <t>サイ</t>
    </rPh>
    <phoneticPr fontId="4"/>
  </si>
  <si>
    <t>総数</t>
    <rPh sb="0" eb="2">
      <t>ソウスウ</t>
    </rPh>
    <phoneticPr fontId="4"/>
  </si>
  <si>
    <t>女</t>
    <phoneticPr fontId="4"/>
  </si>
  <si>
    <t>男</t>
    <phoneticPr fontId="4"/>
  </si>
  <si>
    <t>計</t>
    <phoneticPr fontId="4"/>
  </si>
  <si>
    <t>前年度修了者数</t>
    <rPh sb="2" eb="3">
      <t>ド</t>
    </rPh>
    <rPh sb="3" eb="6">
      <t>シュウリョウシャ</t>
    </rPh>
    <rPh sb="6" eb="7">
      <t>スウ</t>
    </rPh>
    <phoneticPr fontId="4"/>
  </si>
  <si>
    <t>在園者数</t>
    <rPh sb="0" eb="1">
      <t>ザイエン</t>
    </rPh>
    <rPh sb="1" eb="2">
      <t>シャ</t>
    </rPh>
    <rPh sb="2" eb="3">
      <t>スウ</t>
    </rPh>
    <phoneticPr fontId="4"/>
  </si>
  <si>
    <t>認　可
定員数</t>
    <phoneticPr fontId="4"/>
  </si>
  <si>
    <t>本  務
職員数</t>
    <rPh sb="5" eb="8">
      <t>ショクインスウ</t>
    </rPh>
    <phoneticPr fontId="4"/>
  </si>
  <si>
    <t>本務教員数</t>
    <rPh sb="4" eb="5">
      <t>スウ</t>
    </rPh>
    <phoneticPr fontId="4"/>
  </si>
  <si>
    <t>学級数</t>
    <rPh sb="0" eb="1">
      <t>ガッキュウ</t>
    </rPh>
    <rPh sb="1" eb="2">
      <t>スウ</t>
    </rPh>
    <phoneticPr fontId="4"/>
  </si>
  <si>
    <t>園数</t>
    <rPh sb="0" eb="1">
      <t>スウ</t>
    </rPh>
    <phoneticPr fontId="4"/>
  </si>
  <si>
    <t>令和</t>
    <rPh sb="0" eb="1">
      <t>レイワ</t>
    </rPh>
    <phoneticPr fontId="3"/>
  </si>
  <si>
    <t>女</t>
  </si>
  <si>
    <t>男</t>
  </si>
  <si>
    <t>計</t>
  </si>
  <si>
    <t>4学年</t>
    <rPh sb="2" eb="3">
      <t>ネン</t>
    </rPh>
    <phoneticPr fontId="4"/>
  </si>
  <si>
    <t>3学年</t>
    <rPh sb="2" eb="3">
      <t>ネン</t>
    </rPh>
    <phoneticPr fontId="4"/>
  </si>
  <si>
    <t>2学年</t>
    <rPh sb="2" eb="3">
      <t>ネン</t>
    </rPh>
    <phoneticPr fontId="4"/>
  </si>
  <si>
    <t>1学年</t>
    <rPh sb="1" eb="3">
      <t>ガクネン</t>
    </rPh>
    <phoneticPr fontId="4"/>
  </si>
  <si>
    <t>併置</t>
  </si>
  <si>
    <t>定時制</t>
  </si>
  <si>
    <t>全日制</t>
  </si>
  <si>
    <t xml:space="preserve">    各年5月1日現在</t>
    <rPh sb="4" eb="5">
      <t>カク</t>
    </rPh>
    <rPh sb="5" eb="6">
      <t>ネン</t>
    </rPh>
    <rPh sb="7" eb="8">
      <t>ツキ</t>
    </rPh>
    <rPh sb="9" eb="10">
      <t>ヒ</t>
    </rPh>
    <rPh sb="10" eb="12">
      <t>ゲンザイ</t>
    </rPh>
    <phoneticPr fontId="4"/>
  </si>
  <si>
    <t>総数</t>
    <rPh sb="0" eb="1">
      <t>ソウ</t>
    </rPh>
    <rPh sb="1" eb="2">
      <t>スウ</t>
    </rPh>
    <phoneticPr fontId="4"/>
  </si>
  <si>
    <t>生徒数</t>
    <rPh sb="0" eb="3">
      <t>セイトスウ</t>
    </rPh>
    <phoneticPr fontId="4"/>
  </si>
  <si>
    <t>複式</t>
    <phoneticPr fontId="4"/>
  </si>
  <si>
    <t>単式</t>
    <phoneticPr fontId="4"/>
  </si>
  <si>
    <t>学級数</t>
  </si>
  <si>
    <t>学校数</t>
  </si>
  <si>
    <t xml:space="preserve"> 3      </t>
    <phoneticPr fontId="4"/>
  </si>
  <si>
    <t xml:space="preserve"> 2      </t>
    <phoneticPr fontId="4"/>
  </si>
  <si>
    <t>令和元　　  　　</t>
    <phoneticPr fontId="4"/>
  </si>
  <si>
    <t xml:space="preserve">30      </t>
    <phoneticPr fontId="4"/>
  </si>
  <si>
    <t>就職率</t>
  </si>
  <si>
    <t>専修学校
(専門課程)
進 学 率</t>
    <rPh sb="0" eb="4">
      <t>センシュウガッコウ</t>
    </rPh>
    <phoneticPr fontId="4"/>
  </si>
  <si>
    <t>大学等
進学率</t>
    <phoneticPr fontId="4"/>
  </si>
  <si>
    <t>死亡
不詳</t>
    <rPh sb="0" eb="2">
      <t>シボウ</t>
    </rPh>
    <phoneticPr fontId="4"/>
  </si>
  <si>
    <t>その他</t>
    <rPh sb="2" eb="3">
      <t>タ</t>
    </rPh>
    <phoneticPr fontId="4"/>
  </si>
  <si>
    <t>就職者等</t>
    <rPh sb="0" eb="3">
      <t>シュウショクシャ</t>
    </rPh>
    <rPh sb="3" eb="4">
      <t>トウ</t>
    </rPh>
    <phoneticPr fontId="4"/>
  </si>
  <si>
    <t>公共職業能力開発
施設等入学者</t>
    <rPh sb="6" eb="8">
      <t>カイハツ</t>
    </rPh>
    <phoneticPr fontId="4"/>
  </si>
  <si>
    <t>年</t>
    <rPh sb="0" eb="1">
      <t>ネンド</t>
    </rPh>
    <phoneticPr fontId="4"/>
  </si>
  <si>
    <t>入　学　者</t>
    <phoneticPr fontId="4"/>
  </si>
  <si>
    <t>進 学 者</t>
    <phoneticPr fontId="4"/>
  </si>
  <si>
    <t>専修学校等</t>
    <rPh sb="2" eb="4">
      <t>ガッコウ</t>
    </rPh>
    <rPh sb="4" eb="5">
      <t>ナド</t>
    </rPh>
    <phoneticPr fontId="4"/>
  </si>
  <si>
    <t>専修学校</t>
    <rPh sb="2" eb="4">
      <t>ガッコウ</t>
    </rPh>
    <phoneticPr fontId="4"/>
  </si>
  <si>
    <t>大学等進学者</t>
    <rPh sb="3" eb="6">
      <t>シンガクシャ</t>
    </rPh>
    <phoneticPr fontId="4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</si>
  <si>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</si>
  <si>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 xml:space="preserve">3　　 </t>
    <phoneticPr fontId="4"/>
  </si>
  <si>
    <t>　　  2 　　　　　</t>
    <phoneticPr fontId="4"/>
  </si>
  <si>
    <t>令和 元 　　　　　</t>
    <rPh sb="3" eb="4">
      <t>モト</t>
    </rPh>
    <phoneticPr fontId="4"/>
  </si>
  <si>
    <t>進 学 率</t>
    <rPh sb="0" eb="1">
      <t>ススム</t>
    </rPh>
    <rPh sb="2" eb="3">
      <t>ガク</t>
    </rPh>
    <rPh sb="4" eb="5">
      <t>リツ</t>
    </rPh>
    <phoneticPr fontId="4"/>
  </si>
  <si>
    <t>進学率</t>
    <rPh sb="0" eb="2">
      <t>シンガク</t>
    </rPh>
    <rPh sb="2" eb="3">
      <t>リツ</t>
    </rPh>
    <phoneticPr fontId="4"/>
  </si>
  <si>
    <t>そ　の　他</t>
    <rPh sb="4" eb="5">
      <t>ホカ</t>
    </rPh>
    <phoneticPr fontId="4"/>
  </si>
  <si>
    <t>就職率</t>
    <rPh sb="0" eb="2">
      <t>シュウショク</t>
    </rPh>
    <rPh sb="2" eb="3">
      <t>リツ</t>
    </rPh>
    <phoneticPr fontId="4"/>
  </si>
  <si>
    <t>学校等</t>
    <rPh sb="0" eb="2">
      <t>ガッコウ</t>
    </rPh>
    <rPh sb="2" eb="3">
      <t>トウ</t>
    </rPh>
    <phoneticPr fontId="4"/>
  </si>
  <si>
    <t>及び</t>
    <rPh sb="0" eb="1">
      <t>オヨ</t>
    </rPh>
    <phoneticPr fontId="4"/>
  </si>
  <si>
    <t>専修学校</t>
    <rPh sb="0" eb="2">
      <t>センシュウ</t>
    </rPh>
    <rPh sb="2" eb="4">
      <t>ガッコウ</t>
    </rPh>
    <phoneticPr fontId="4"/>
  </si>
  <si>
    <t>高　等</t>
    <rPh sb="0" eb="1">
      <t>タカ</t>
    </rPh>
    <rPh sb="2" eb="3">
      <t>トウ</t>
    </rPh>
    <phoneticPr fontId="4"/>
  </si>
  <si>
    <t>死亡・不詳</t>
    <rPh sb="0" eb="2">
      <t>シボウ</t>
    </rPh>
    <rPh sb="3" eb="5">
      <t>フショウ</t>
    </rPh>
    <phoneticPr fontId="4"/>
  </si>
  <si>
    <t>就職者</t>
    <rPh sb="0" eb="3">
      <t>シュウショクシャ</t>
    </rPh>
    <phoneticPr fontId="4"/>
  </si>
  <si>
    <t>公共職業能力開発
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phoneticPr fontId="4"/>
  </si>
  <si>
    <t>入　学　者</t>
    <rPh sb="0" eb="1">
      <t>ニュウ</t>
    </rPh>
    <rPh sb="2" eb="3">
      <t>ガク</t>
    </rPh>
    <rPh sb="4" eb="5">
      <t>シャ</t>
    </rPh>
    <phoneticPr fontId="4"/>
  </si>
  <si>
    <t>進 学 者</t>
    <rPh sb="0" eb="1">
      <t>ススム</t>
    </rPh>
    <rPh sb="2" eb="3">
      <t>ガク</t>
    </rPh>
    <rPh sb="4" eb="5">
      <t>シャ</t>
    </rPh>
    <phoneticPr fontId="4"/>
  </si>
  <si>
    <t>専修学校等</t>
    <rPh sb="0" eb="2">
      <t>センシュウ</t>
    </rPh>
    <rPh sb="2" eb="4">
      <t>ガッコウ</t>
    </rPh>
    <rPh sb="4" eb="5">
      <t>トウ</t>
    </rPh>
    <phoneticPr fontId="4"/>
  </si>
  <si>
    <t>高等学校等進学者</t>
    <rPh sb="0" eb="2">
      <t>コウトウ</t>
    </rPh>
    <rPh sb="2" eb="4">
      <t>ガッコウ</t>
    </rPh>
    <rPh sb="4" eb="5">
      <t>トウ</t>
    </rPh>
    <rPh sb="5" eb="6">
      <t>ススム</t>
    </rPh>
    <rPh sb="6" eb="7">
      <t>ガク</t>
    </rPh>
    <rPh sb="7" eb="8">
      <t>シャ</t>
    </rPh>
    <phoneticPr fontId="4"/>
  </si>
  <si>
    <t>高等学校</t>
    <phoneticPr fontId="4"/>
  </si>
  <si>
    <t>中学校</t>
    <phoneticPr fontId="4"/>
  </si>
  <si>
    <t>小学校</t>
    <phoneticPr fontId="4"/>
  </si>
  <si>
    <t>元</t>
    <rPh sb="0" eb="1">
      <t>ハジメ</t>
    </rPh>
    <phoneticPr fontId="4"/>
  </si>
  <si>
    <t>令和</t>
    <rPh sb="0" eb="1">
      <t>レイワ</t>
    </rPh>
    <phoneticPr fontId="4"/>
  </si>
  <si>
    <t>29</t>
    <phoneticPr fontId="4"/>
  </si>
  <si>
    <t>平成</t>
    <rPh sb="0" eb="1">
      <t>ヘイセイ</t>
    </rPh>
    <phoneticPr fontId="4"/>
  </si>
  <si>
    <t>(㎡)</t>
  </si>
  <si>
    <t>保有校数</t>
  </si>
  <si>
    <t>面　　　積</t>
  </si>
  <si>
    <t>(うち)運動場</t>
    <rPh sb="4" eb="7">
      <t>ウンドウジョウ</t>
    </rPh>
    <phoneticPr fontId="4"/>
  </si>
  <si>
    <t>プ ー ル</t>
    <phoneticPr fontId="4"/>
  </si>
  <si>
    <t>屋内体育館</t>
  </si>
  <si>
    <t>校舎面積</t>
  </si>
  <si>
    <t>校地面積</t>
  </si>
  <si>
    <t>学校数</t>
    <phoneticPr fontId="4"/>
  </si>
  <si>
    <t>年・区分</t>
    <phoneticPr fontId="4"/>
  </si>
  <si>
    <t xml:space="preserve">  3</t>
    <phoneticPr fontId="4"/>
  </si>
  <si>
    <t>　　 2 　</t>
    <phoneticPr fontId="4"/>
  </si>
  <si>
    <t>令和 元 　</t>
    <rPh sb="0" eb="2">
      <t>レイワ</t>
    </rPh>
    <rPh sb="3" eb="4">
      <t>ガン</t>
    </rPh>
    <phoneticPr fontId="4"/>
  </si>
  <si>
    <t xml:space="preserve">  30</t>
    <phoneticPr fontId="4"/>
  </si>
  <si>
    <t>平成 29 年</t>
    <rPh sb="0" eb="1">
      <t>ヒラ</t>
    </rPh>
    <rPh sb="1" eb="2">
      <t>ナル</t>
    </rPh>
    <rPh sb="6" eb="7">
      <t>ネン</t>
    </rPh>
    <phoneticPr fontId="4"/>
  </si>
  <si>
    <t>私立</t>
    <rPh sb="0" eb="2">
      <t>シリツ</t>
    </rPh>
    <phoneticPr fontId="4"/>
  </si>
  <si>
    <t>公立</t>
    <rPh sb="0" eb="2">
      <t>コウリツ</t>
    </rPh>
    <phoneticPr fontId="4"/>
  </si>
  <si>
    <t>国立</t>
    <rPh sb="0" eb="2">
      <t>コクリツ</t>
    </rPh>
    <phoneticPr fontId="4"/>
  </si>
  <si>
    <t>各種学校</t>
    <rPh sb="0" eb="2">
      <t>カクシュ</t>
    </rPh>
    <rPh sb="2" eb="4">
      <t>ガッコウ</t>
    </rPh>
    <phoneticPr fontId="4"/>
  </si>
  <si>
    <t>高等部</t>
    <rPh sb="2" eb="3">
      <t>ブ</t>
    </rPh>
    <phoneticPr fontId="4"/>
  </si>
  <si>
    <t>中学部</t>
    <rPh sb="2" eb="3">
      <t>ブ</t>
    </rPh>
    <phoneticPr fontId="4"/>
  </si>
  <si>
    <t>小学部</t>
    <rPh sb="2" eb="3">
      <t>ブ</t>
    </rPh>
    <phoneticPr fontId="4"/>
  </si>
  <si>
    <t>総数</t>
    <rPh sb="1" eb="2">
      <t>スウ</t>
    </rPh>
    <phoneticPr fontId="4"/>
  </si>
  <si>
    <t>在学者数</t>
    <rPh sb="0" eb="1">
      <t>ザイ</t>
    </rPh>
    <rPh sb="1" eb="2">
      <t>ガク</t>
    </rPh>
    <rPh sb="2" eb="3">
      <t>シャ</t>
    </rPh>
    <rPh sb="3" eb="4">
      <t>スウ</t>
    </rPh>
    <phoneticPr fontId="4"/>
  </si>
  <si>
    <t>本務職員数</t>
    <rPh sb="2" eb="4">
      <t>ショクイン</t>
    </rPh>
    <rPh sb="4" eb="5">
      <t>スウ</t>
    </rPh>
    <phoneticPr fontId="4"/>
  </si>
  <si>
    <t>兼務教員数</t>
    <rPh sb="3" eb="4">
      <t>イン</t>
    </rPh>
    <rPh sb="4" eb="5">
      <t>スウ</t>
    </rPh>
    <phoneticPr fontId="4"/>
  </si>
  <si>
    <t>本務教員数</t>
    <rPh sb="3" eb="4">
      <t>イン</t>
    </rPh>
    <rPh sb="4" eb="5">
      <t>スウ</t>
    </rPh>
    <phoneticPr fontId="4"/>
  </si>
  <si>
    <t>学級数</t>
    <rPh sb="2" eb="3">
      <t>スウ</t>
    </rPh>
    <phoneticPr fontId="4"/>
  </si>
  <si>
    <t>資料　教育委員会生涯学習部図書館</t>
    <phoneticPr fontId="4"/>
  </si>
  <si>
    <t>2. 絵本には紙芝居の資料数を含む。</t>
  </si>
  <si>
    <t>　　　</t>
    <phoneticPr fontId="11"/>
  </si>
  <si>
    <t>1. 視聴覚資料を除く資料数。</t>
  </si>
  <si>
    <t>未分類</t>
    <rPh sb="0" eb="3">
      <t>ミブンルイ</t>
    </rPh>
    <phoneticPr fontId="4"/>
  </si>
  <si>
    <t>ヤング</t>
    <phoneticPr fontId="4"/>
  </si>
  <si>
    <t>絵本</t>
    <rPh sb="0" eb="2">
      <t>エホン</t>
    </rPh>
    <phoneticPr fontId="4"/>
  </si>
  <si>
    <t>郷土資料</t>
    <rPh sb="0" eb="2">
      <t>キョウド</t>
    </rPh>
    <rPh sb="2" eb="4">
      <t>シリョウ</t>
    </rPh>
    <phoneticPr fontId="4"/>
  </si>
  <si>
    <t>参考図書</t>
    <rPh sb="0" eb="2">
      <t>サンコウ</t>
    </rPh>
    <rPh sb="2" eb="4">
      <t>トショ</t>
    </rPh>
    <phoneticPr fontId="4"/>
  </si>
  <si>
    <t>小説</t>
    <rPh sb="0" eb="2">
      <t>ショウセツ</t>
    </rPh>
    <phoneticPr fontId="4"/>
  </si>
  <si>
    <t>文学</t>
    <rPh sb="0" eb="2">
      <t>ブンガク</t>
    </rPh>
    <phoneticPr fontId="4"/>
  </si>
  <si>
    <t>語学</t>
    <rPh sb="0" eb="2">
      <t>ゴガク</t>
    </rPh>
    <phoneticPr fontId="4"/>
  </si>
  <si>
    <t>芸術</t>
    <rPh sb="0" eb="2">
      <t>ゲイジュツ</t>
    </rPh>
    <phoneticPr fontId="4"/>
  </si>
  <si>
    <t>産業</t>
    <rPh sb="0" eb="2">
      <t>サンギョウ</t>
    </rPh>
    <phoneticPr fontId="4"/>
  </si>
  <si>
    <t>工学</t>
    <rPh sb="0" eb="2">
      <t>コウガク</t>
    </rPh>
    <phoneticPr fontId="4"/>
  </si>
  <si>
    <t>自然科学</t>
    <rPh sb="0" eb="2">
      <t>シゼン</t>
    </rPh>
    <rPh sb="2" eb="4">
      <t>カガク</t>
    </rPh>
    <phoneticPr fontId="4"/>
  </si>
  <si>
    <t>社会科学</t>
    <rPh sb="0" eb="2">
      <t>シャカイ</t>
    </rPh>
    <rPh sb="2" eb="4">
      <t>カガク</t>
    </rPh>
    <phoneticPr fontId="4"/>
  </si>
  <si>
    <t>歴史</t>
    <rPh sb="0" eb="2">
      <t>レキシ</t>
    </rPh>
    <phoneticPr fontId="4"/>
  </si>
  <si>
    <t>哲学</t>
    <rPh sb="0" eb="2">
      <t>テツガク</t>
    </rPh>
    <phoneticPr fontId="4"/>
  </si>
  <si>
    <t>総記</t>
    <phoneticPr fontId="4"/>
  </si>
  <si>
    <t>各年3月31日現在</t>
    <rPh sb="0" eb="1">
      <t>カク</t>
    </rPh>
    <phoneticPr fontId="4"/>
  </si>
  <si>
    <t>2. 蔵書冊数及び貸出冊数は雑誌と視聴覚資料を含まない。</t>
    <phoneticPr fontId="11"/>
  </si>
  <si>
    <t xml:space="preserve">    　</t>
    <phoneticPr fontId="4"/>
  </si>
  <si>
    <t>1. 登録者は、登録館のみの限定利用ではないため一括登録者。</t>
    <phoneticPr fontId="11"/>
  </si>
  <si>
    <t>子ども読書推進センター</t>
    <rPh sb="0" eb="1">
      <t>コ</t>
    </rPh>
    <rPh sb="3" eb="5">
      <t>ドクショ</t>
    </rPh>
    <rPh sb="5" eb="7">
      <t>スイシン</t>
    </rPh>
    <phoneticPr fontId="4"/>
  </si>
  <si>
    <t>移動図書館</t>
    <phoneticPr fontId="4"/>
  </si>
  <si>
    <t>和名ケ谷分館</t>
    <phoneticPr fontId="4"/>
  </si>
  <si>
    <t>八ケ崎分館</t>
    <phoneticPr fontId="4"/>
  </si>
  <si>
    <t>八柱分館</t>
    <phoneticPr fontId="4"/>
  </si>
  <si>
    <t>二十世紀が丘分館</t>
    <phoneticPr fontId="4"/>
  </si>
  <si>
    <t>松飛台分館</t>
    <phoneticPr fontId="4"/>
  </si>
  <si>
    <t>小金北分館</t>
    <phoneticPr fontId="4"/>
  </si>
  <si>
    <t>馬橋東分館</t>
    <phoneticPr fontId="4"/>
  </si>
  <si>
    <t>新松戸分館</t>
    <phoneticPr fontId="4"/>
  </si>
  <si>
    <t>東部分館</t>
    <phoneticPr fontId="4"/>
  </si>
  <si>
    <t>六実分館</t>
    <phoneticPr fontId="4"/>
  </si>
  <si>
    <t>明分館</t>
    <phoneticPr fontId="4"/>
  </si>
  <si>
    <t>小金分館</t>
    <phoneticPr fontId="4"/>
  </si>
  <si>
    <t>五香分館</t>
    <phoneticPr fontId="4"/>
  </si>
  <si>
    <t>古ケ崎分館</t>
    <phoneticPr fontId="4"/>
  </si>
  <si>
    <t>馬橋分館</t>
    <phoneticPr fontId="4"/>
  </si>
  <si>
    <t>矢切分館</t>
    <phoneticPr fontId="4"/>
  </si>
  <si>
    <t>小金原分館</t>
    <phoneticPr fontId="4"/>
  </si>
  <si>
    <t>稔台分館</t>
    <phoneticPr fontId="4"/>
  </si>
  <si>
    <t>常盤平分館</t>
    <phoneticPr fontId="4"/>
  </si>
  <si>
    <t>本館</t>
    <phoneticPr fontId="4"/>
  </si>
  <si>
    <t>総数</t>
    <phoneticPr fontId="4"/>
  </si>
  <si>
    <t>貸出冊数</t>
  </si>
  <si>
    <t>申込者数</t>
    <phoneticPr fontId="4"/>
  </si>
  <si>
    <t>蔵書冊数</t>
  </si>
  <si>
    <t>開館日数</t>
  </si>
  <si>
    <t>区分</t>
    <rPh sb="0" eb="1">
      <t>クブン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</si>
  <si>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</si>
  <si>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年度</t>
    <rPh sb="0" eb="1">
      <t>ネンド</t>
    </rPh>
    <phoneticPr fontId="4"/>
  </si>
  <si>
    <t>28</t>
    <phoneticPr fontId="4"/>
  </si>
  <si>
    <t>演芸</t>
    <rPh sb="0" eb="2">
      <t>エンゲイ</t>
    </rPh>
    <phoneticPr fontId="4"/>
  </si>
  <si>
    <t>映画</t>
    <rPh sb="0" eb="2">
      <t>エイガ</t>
    </rPh>
    <phoneticPr fontId="4"/>
  </si>
  <si>
    <t>観劇</t>
    <rPh sb="0" eb="2">
      <t>カンゲキ</t>
    </rPh>
    <phoneticPr fontId="4"/>
  </si>
  <si>
    <t>発表会</t>
    <rPh sb="0" eb="2">
      <t>ハッピョウ</t>
    </rPh>
    <rPh sb="2" eb="3">
      <t>カイ</t>
    </rPh>
    <phoneticPr fontId="4"/>
  </si>
  <si>
    <t>説明会</t>
    <rPh sb="0" eb="3">
      <t>セツメイカイ</t>
    </rPh>
    <phoneticPr fontId="4"/>
  </si>
  <si>
    <t>各種行事</t>
    <rPh sb="2" eb="4">
      <t>ギョウジ</t>
    </rPh>
    <phoneticPr fontId="4"/>
  </si>
  <si>
    <t>講演会</t>
    <rPh sb="0" eb="2">
      <t>コウエン</t>
    </rPh>
    <rPh sb="2" eb="3">
      <t>カイ</t>
    </rPh>
    <phoneticPr fontId="4"/>
  </si>
  <si>
    <t>音楽</t>
    <rPh sb="0" eb="2">
      <t>オンガク</t>
    </rPh>
    <phoneticPr fontId="4"/>
  </si>
  <si>
    <t>ﾌﾟﾗﾈﾀﾘｳﾑ室</t>
    <rPh sb="8" eb="9">
      <t>シツ</t>
    </rPh>
    <phoneticPr fontId="4"/>
  </si>
  <si>
    <t>ながいき室</t>
  </si>
  <si>
    <t>料理教室</t>
    <rPh sb="2" eb="4">
      <t>キョウシツ</t>
    </rPh>
    <phoneticPr fontId="4"/>
  </si>
  <si>
    <t>音楽室</t>
  </si>
  <si>
    <t>和室</t>
  </si>
  <si>
    <t>会議室</t>
  </si>
  <si>
    <t>ホール</t>
  </si>
  <si>
    <t>総数</t>
  </si>
  <si>
    <t>注）　</t>
    <phoneticPr fontId="4"/>
  </si>
  <si>
    <t>受講者数</t>
  </si>
  <si>
    <t>講座数</t>
    <rPh sb="0" eb="2">
      <t>コウザ</t>
    </rPh>
    <rPh sb="2" eb="3">
      <t>スウ</t>
    </rPh>
    <phoneticPr fontId="4"/>
  </si>
  <si>
    <t>高齢者を対象</t>
    <rPh sb="0" eb="3">
      <t>コウレイシャ</t>
    </rPh>
    <rPh sb="4" eb="6">
      <t>タイショウ</t>
    </rPh>
    <phoneticPr fontId="4"/>
  </si>
  <si>
    <t>女性を対象</t>
    <rPh sb="0" eb="2">
      <t>ジョセイ</t>
    </rPh>
    <rPh sb="3" eb="5">
      <t>タイショウ</t>
    </rPh>
    <phoneticPr fontId="4"/>
  </si>
  <si>
    <t>成人一般を対象　※</t>
    <rPh sb="0" eb="1">
      <t>シゲル</t>
    </rPh>
    <rPh sb="1" eb="2">
      <t>ヒト</t>
    </rPh>
    <rPh sb="2" eb="3">
      <t>イチ</t>
    </rPh>
    <rPh sb="3" eb="4">
      <t>ハン</t>
    </rPh>
    <rPh sb="5" eb="6">
      <t>タイ</t>
    </rPh>
    <rPh sb="6" eb="7">
      <t>ゾウ</t>
    </rPh>
    <phoneticPr fontId="4"/>
  </si>
  <si>
    <t>青年を対象</t>
    <rPh sb="0" eb="2">
      <t>セイネン</t>
    </rPh>
    <rPh sb="3" eb="5">
      <t>タイショウ</t>
    </rPh>
    <phoneticPr fontId="4"/>
  </si>
  <si>
    <t>少年を対象</t>
    <rPh sb="0" eb="2">
      <t>ショウネン</t>
    </rPh>
    <rPh sb="3" eb="5">
      <t>タイショウ</t>
    </rPh>
    <phoneticPr fontId="4"/>
  </si>
  <si>
    <t>資料　市民部市民自治課</t>
    <rPh sb="5" eb="6">
      <t>ブ</t>
    </rPh>
    <rPh sb="6" eb="8">
      <t>シミン</t>
    </rPh>
    <rPh sb="8" eb="10">
      <t>ジチ</t>
    </rPh>
    <rPh sb="10" eb="11">
      <t>カ</t>
    </rPh>
    <phoneticPr fontId="4"/>
  </si>
  <si>
    <t>八ケ崎</t>
    <rPh sb="0" eb="3">
      <t>ハチガサキ</t>
    </rPh>
    <phoneticPr fontId="4"/>
  </si>
  <si>
    <t>八柱</t>
    <rPh sb="0" eb="2">
      <t>ヤバシラ</t>
    </rPh>
    <phoneticPr fontId="4"/>
  </si>
  <si>
    <t>二十世紀が丘</t>
    <rPh sb="0" eb="4">
      <t>ニジュウセイキ</t>
    </rPh>
    <rPh sb="5" eb="6">
      <t>オカ</t>
    </rPh>
    <phoneticPr fontId="4"/>
  </si>
  <si>
    <t>松飛台</t>
    <rPh sb="0" eb="3">
      <t>マツヒダイ</t>
    </rPh>
    <phoneticPr fontId="4"/>
  </si>
  <si>
    <t>小金北</t>
    <rPh sb="0" eb="2">
      <t>コガネ</t>
    </rPh>
    <rPh sb="2" eb="3">
      <t>キタ</t>
    </rPh>
    <phoneticPr fontId="4"/>
  </si>
  <si>
    <t>馬橋東</t>
    <rPh sb="0" eb="2">
      <t>マバシ</t>
    </rPh>
    <rPh sb="2" eb="3">
      <t>ヒガシ</t>
    </rPh>
    <phoneticPr fontId="4"/>
  </si>
  <si>
    <t>新松戸</t>
    <rPh sb="0" eb="3">
      <t>シンマツド</t>
    </rPh>
    <phoneticPr fontId="4"/>
  </si>
  <si>
    <t>六実</t>
    <rPh sb="0" eb="2">
      <t>ムツミ</t>
    </rPh>
    <phoneticPr fontId="4"/>
  </si>
  <si>
    <t>明</t>
    <rPh sb="0" eb="1">
      <t>アキラ</t>
    </rPh>
    <phoneticPr fontId="4"/>
  </si>
  <si>
    <t>小金</t>
    <rPh sb="0" eb="2">
      <t>コガネ</t>
    </rPh>
    <phoneticPr fontId="4"/>
  </si>
  <si>
    <t>五香</t>
    <rPh sb="0" eb="2">
      <t>ゴコウ</t>
    </rPh>
    <phoneticPr fontId="4"/>
  </si>
  <si>
    <t>古ケ崎</t>
    <rPh sb="0" eb="3">
      <t>コガサキ</t>
    </rPh>
    <phoneticPr fontId="4"/>
  </si>
  <si>
    <t>馬橋</t>
    <rPh sb="0" eb="2">
      <t>マバシ</t>
    </rPh>
    <phoneticPr fontId="4"/>
  </si>
  <si>
    <t>小金原</t>
    <rPh sb="0" eb="3">
      <t>コガネハラ</t>
    </rPh>
    <phoneticPr fontId="4"/>
  </si>
  <si>
    <t>東部</t>
    <rPh sb="0" eb="2">
      <t>トウブ</t>
    </rPh>
    <phoneticPr fontId="4"/>
  </si>
  <si>
    <t>稔台</t>
    <rPh sb="0" eb="2">
      <t>ミノリダイ</t>
    </rPh>
    <phoneticPr fontId="4"/>
  </si>
  <si>
    <t>常盤平</t>
    <rPh sb="0" eb="3">
      <t>トキワダイラ</t>
    </rPh>
    <phoneticPr fontId="4"/>
  </si>
  <si>
    <t>料理教室</t>
    <rPh sb="0" eb="2">
      <t>リョウリ</t>
    </rPh>
    <rPh sb="2" eb="4">
      <t>キョウシツ</t>
    </rPh>
    <phoneticPr fontId="4"/>
  </si>
  <si>
    <t>和室兼茶室</t>
    <rPh sb="3" eb="5">
      <t>チャシツ</t>
    </rPh>
    <phoneticPr fontId="4"/>
  </si>
  <si>
    <t>茶室</t>
    <rPh sb="0" eb="2">
      <t>チャシツ</t>
    </rPh>
    <phoneticPr fontId="4"/>
  </si>
  <si>
    <t>和室</t>
    <rPh sb="0" eb="2">
      <t>ワシツ</t>
    </rPh>
    <phoneticPr fontId="4"/>
  </si>
  <si>
    <t>会議室</t>
    <rPh sb="0" eb="3">
      <t>カイギシツ</t>
    </rPh>
    <phoneticPr fontId="4"/>
  </si>
  <si>
    <t>センター名</t>
    <rPh sb="4" eb="5">
      <t>メイ</t>
    </rPh>
    <phoneticPr fontId="4"/>
  </si>
  <si>
    <t>令和2年度</t>
    <rPh sb="0" eb="2">
      <t>レイワ</t>
    </rPh>
    <rPh sb="3" eb="5">
      <t>ネンド</t>
    </rPh>
    <phoneticPr fontId="4"/>
  </si>
  <si>
    <t>資料　教育委員会生涯学習部社会教育課</t>
    <phoneticPr fontId="4"/>
  </si>
  <si>
    <t>人数</t>
    <rPh sb="0" eb="1">
      <t>ニンズ</t>
    </rPh>
    <phoneticPr fontId="4"/>
  </si>
  <si>
    <t>件数</t>
    <rPh sb="0" eb="1">
      <t>ケンスウ</t>
    </rPh>
    <phoneticPr fontId="4"/>
  </si>
  <si>
    <t>人形劇</t>
    <phoneticPr fontId="4"/>
  </si>
  <si>
    <t>演　劇</t>
    <phoneticPr fontId="4"/>
  </si>
  <si>
    <t>総会集会</t>
  </si>
  <si>
    <t>大会式典</t>
  </si>
  <si>
    <t>研修会</t>
  </si>
  <si>
    <t>講習会</t>
  </si>
  <si>
    <t>舞踏</t>
    <rPh sb="0" eb="1">
      <t>ブトウ</t>
    </rPh>
    <phoneticPr fontId="4"/>
  </si>
  <si>
    <t>バレエ</t>
    <phoneticPr fontId="4"/>
  </si>
  <si>
    <t>古典芸能</t>
  </si>
  <si>
    <t>総会集会</t>
    <rPh sb="0" eb="2">
      <t>ソウカイ</t>
    </rPh>
    <rPh sb="2" eb="4">
      <t>シュウカイ</t>
    </rPh>
    <phoneticPr fontId="4"/>
  </si>
  <si>
    <t>大会式典</t>
    <rPh sb="0" eb="2">
      <t>タイカイ</t>
    </rPh>
    <rPh sb="2" eb="4">
      <t>シキテン</t>
    </rPh>
    <phoneticPr fontId="4"/>
  </si>
  <si>
    <t>小会議室、リハーサル室、音楽練習室は各2部屋の合算。</t>
  </si>
  <si>
    <t>スタジオ</t>
  </si>
  <si>
    <t>音楽練習室</t>
    <rPh sb="2" eb="4">
      <t>レンシュウ</t>
    </rPh>
    <rPh sb="4" eb="5">
      <t>シツ</t>
    </rPh>
    <phoneticPr fontId="4"/>
  </si>
  <si>
    <t>リハーサル室</t>
  </si>
  <si>
    <t>小会議室</t>
    <rPh sb="0" eb="4">
      <t>ショウカイギシツ</t>
    </rPh>
    <phoneticPr fontId="4"/>
  </si>
  <si>
    <t>中会議室</t>
    <rPh sb="0" eb="1">
      <t>チュウ</t>
    </rPh>
    <rPh sb="1" eb="4">
      <t>カイギシツ</t>
    </rPh>
    <phoneticPr fontId="4"/>
  </si>
  <si>
    <t>大会議室</t>
    <rPh sb="0" eb="4">
      <t>ダイカイギシツ</t>
    </rPh>
    <phoneticPr fontId="4"/>
  </si>
  <si>
    <t>ﾚｾﾌﾟｼｮﾝﾎｰﾙ</t>
  </si>
  <si>
    <t>小ホール</t>
    <rPh sb="0" eb="1">
      <t>ショウ</t>
    </rPh>
    <phoneticPr fontId="4"/>
  </si>
  <si>
    <t>大ホール</t>
    <rPh sb="0" eb="1">
      <t>ダイ</t>
    </rPh>
    <phoneticPr fontId="4"/>
  </si>
  <si>
    <t>元</t>
    <rPh sb="0" eb="1">
      <t>ハジメ</t>
    </rPh>
    <phoneticPr fontId="11"/>
  </si>
  <si>
    <t>令和</t>
    <rPh sb="0" eb="1">
      <t>レイワ</t>
    </rPh>
    <phoneticPr fontId="11"/>
  </si>
  <si>
    <t>3on3コート</t>
    <phoneticPr fontId="4"/>
  </si>
  <si>
    <t>屋外運動場</t>
    <rPh sb="0" eb="2">
      <t>オクガイ</t>
    </rPh>
    <rPh sb="2" eb="5">
      <t>ウンドウジョウ</t>
    </rPh>
    <phoneticPr fontId="4"/>
  </si>
  <si>
    <t>屋内運動場</t>
    <rPh sb="0" eb="2">
      <t>オクナイ</t>
    </rPh>
    <rPh sb="2" eb="5">
      <t>ウンドウジョウ</t>
    </rPh>
    <phoneticPr fontId="4"/>
  </si>
  <si>
    <t>音　　楽
スタジオ</t>
    <rPh sb="0" eb="1">
      <t>オト</t>
    </rPh>
    <rPh sb="3" eb="4">
      <t>ラク</t>
    </rPh>
    <phoneticPr fontId="11"/>
  </si>
  <si>
    <t>多目的
ホール</t>
    <rPh sb="0" eb="3">
      <t>タモクテキ</t>
    </rPh>
    <phoneticPr fontId="11"/>
  </si>
  <si>
    <t>年度</t>
    <rPh sb="0" eb="2">
      <t>ネンド</t>
    </rPh>
    <phoneticPr fontId="4"/>
  </si>
  <si>
    <t>その他</t>
  </si>
  <si>
    <t>講座</t>
    <rPh sb="0" eb="2">
      <t>コウザ</t>
    </rPh>
    <phoneticPr fontId="11"/>
  </si>
  <si>
    <t>会議</t>
    <rPh sb="0" eb="2">
      <t>カイギ</t>
    </rPh>
    <phoneticPr fontId="11"/>
  </si>
  <si>
    <t>練習</t>
    <rPh sb="0" eb="2">
      <t>レンシュウ</t>
    </rPh>
    <phoneticPr fontId="11"/>
  </si>
  <si>
    <t>リハーサル</t>
  </si>
  <si>
    <t>控室</t>
    <rPh sb="0" eb="2">
      <t>ヒカエシツ</t>
    </rPh>
    <phoneticPr fontId="11"/>
  </si>
  <si>
    <t>楽屋</t>
    <rPh sb="0" eb="2">
      <t>ガクヤ</t>
    </rPh>
    <phoneticPr fontId="4"/>
  </si>
  <si>
    <t>人形劇</t>
    <phoneticPr fontId="11"/>
  </si>
  <si>
    <t>研修会</t>
    <rPh sb="0" eb="3">
      <t>ケンシュウカイ</t>
    </rPh>
    <phoneticPr fontId="11"/>
  </si>
  <si>
    <t>講演会</t>
    <rPh sb="0" eb="3">
      <t>コウエンカイ</t>
    </rPh>
    <phoneticPr fontId="11"/>
  </si>
  <si>
    <t>第3会議室</t>
    <rPh sb="0" eb="1">
      <t>ダイ</t>
    </rPh>
    <phoneticPr fontId="4"/>
  </si>
  <si>
    <t>第2会議室</t>
    <rPh sb="0" eb="1">
      <t>ダイ</t>
    </rPh>
    <phoneticPr fontId="4"/>
  </si>
  <si>
    <t>第1会議室</t>
    <rPh sb="0" eb="1">
      <t>ダイ</t>
    </rPh>
    <phoneticPr fontId="4"/>
  </si>
  <si>
    <t>ホ ー ル</t>
    <phoneticPr fontId="11"/>
  </si>
  <si>
    <t>資料　子ども部子どもわかもの課</t>
    <rPh sb="3" eb="4">
      <t>コ</t>
    </rPh>
    <rPh sb="6" eb="7">
      <t>ブ</t>
    </rPh>
    <rPh sb="7" eb="8">
      <t>コ</t>
    </rPh>
    <rPh sb="14" eb="15">
      <t>カ</t>
    </rPh>
    <phoneticPr fontId="4"/>
  </si>
  <si>
    <t>月</t>
    <rPh sb="0" eb="1">
      <t>ガツ</t>
    </rPh>
    <phoneticPr fontId="4"/>
  </si>
  <si>
    <t>その他</t>
    <rPh sb="2" eb="3">
      <t>タ</t>
    </rPh>
    <phoneticPr fontId="11"/>
  </si>
  <si>
    <t>自転車
二　人
乗　り</t>
    <rPh sb="0" eb="3">
      <t>ジテンシャ</t>
    </rPh>
    <phoneticPr fontId="11"/>
  </si>
  <si>
    <t>けんか</t>
    <phoneticPr fontId="4"/>
  </si>
  <si>
    <t>家出</t>
  </si>
  <si>
    <t>怠学</t>
  </si>
  <si>
    <t>不健全
娯　楽</t>
    <phoneticPr fontId="11"/>
  </si>
  <si>
    <t>不良
交友</t>
    <phoneticPr fontId="11"/>
  </si>
  <si>
    <t>喫煙</t>
  </si>
  <si>
    <t>帰宅
指導</t>
    <rPh sb="0" eb="2">
      <t>キタク</t>
    </rPh>
    <rPh sb="3" eb="5">
      <t>シドウ</t>
    </rPh>
    <phoneticPr fontId="11"/>
  </si>
  <si>
    <t>年・月</t>
    <phoneticPr fontId="4"/>
  </si>
  <si>
    <t xml:space="preserve"> 3</t>
    <phoneticPr fontId="4"/>
  </si>
  <si>
    <t xml:space="preserve"> 2</t>
    <phoneticPr fontId="4"/>
  </si>
  <si>
    <t xml:space="preserve">  1 </t>
    <phoneticPr fontId="4"/>
  </si>
  <si>
    <t>12</t>
    <phoneticPr fontId="4"/>
  </si>
  <si>
    <t>11</t>
    <phoneticPr fontId="4"/>
  </si>
  <si>
    <t>10</t>
    <phoneticPr fontId="4"/>
  </si>
  <si>
    <t xml:space="preserve"> 9</t>
    <phoneticPr fontId="11"/>
  </si>
  <si>
    <t xml:space="preserve"> 8</t>
    <phoneticPr fontId="11"/>
  </si>
  <si>
    <t xml:space="preserve"> 7</t>
    <phoneticPr fontId="4"/>
  </si>
  <si>
    <t xml:space="preserve"> 6</t>
    <phoneticPr fontId="4"/>
  </si>
  <si>
    <t xml:space="preserve"> 5</t>
    <phoneticPr fontId="4"/>
  </si>
  <si>
    <t>　  4 月</t>
    <phoneticPr fontId="4"/>
  </si>
  <si>
    <t>年度</t>
    <rPh sb="0" eb="1">
      <t>ネンド</t>
    </rPh>
    <phoneticPr fontId="11"/>
  </si>
  <si>
    <t>日数</t>
  </si>
  <si>
    <t>う　ち
中学生
以　下</t>
    <rPh sb="4" eb="7">
      <t>チュウガクセイ</t>
    </rPh>
    <rPh sb="8" eb="9">
      <t>イ</t>
    </rPh>
    <rPh sb="10" eb="11">
      <t>シモ</t>
    </rPh>
    <phoneticPr fontId="4"/>
  </si>
  <si>
    <t>小中生</t>
    <phoneticPr fontId="4"/>
  </si>
  <si>
    <t>高大生</t>
  </si>
  <si>
    <t>一般</t>
  </si>
  <si>
    <t>開館</t>
  </si>
  <si>
    <t>無料入館者</t>
    <rPh sb="0" eb="2">
      <t>ムリョウ</t>
    </rPh>
    <rPh sb="2" eb="5">
      <t>ニュウカンシャ</t>
    </rPh>
    <phoneticPr fontId="4"/>
  </si>
  <si>
    <t>団体</t>
    <rPh sb="0" eb="1">
      <t>ダンタイ</t>
    </rPh>
    <phoneticPr fontId="4"/>
  </si>
  <si>
    <t>個人</t>
    <rPh sb="0" eb="1">
      <t>コジン</t>
    </rPh>
    <phoneticPr fontId="4"/>
  </si>
  <si>
    <t>新松戸プール</t>
    <rPh sb="0" eb="3">
      <t>シンマツド</t>
    </rPh>
    <phoneticPr fontId="11"/>
  </si>
  <si>
    <t>古ケ崎河川敷スポーツ広場</t>
    <rPh sb="0" eb="1">
      <t>フル</t>
    </rPh>
    <rPh sb="2" eb="3">
      <t>ザキ</t>
    </rPh>
    <rPh sb="3" eb="6">
      <t>カセンジキ</t>
    </rPh>
    <rPh sb="10" eb="12">
      <t>ヒロバ</t>
    </rPh>
    <phoneticPr fontId="11"/>
  </si>
  <si>
    <t>ﾌﾟｰﾙ</t>
    <phoneticPr fontId="11"/>
  </si>
  <si>
    <t>ｻｯｶｰ場</t>
    <rPh sb="4" eb="5">
      <t>ジョウ</t>
    </rPh>
    <phoneticPr fontId="11"/>
  </si>
  <si>
    <t>ｿﾌﾄﾎﾞｰﾙ場</t>
    <rPh sb="7" eb="8">
      <t>ジョウ</t>
    </rPh>
    <phoneticPr fontId="11"/>
  </si>
  <si>
    <t>野球場</t>
    <rPh sb="0" eb="3">
      <t>ヤキュウジョウ</t>
    </rPh>
    <phoneticPr fontId="11"/>
  </si>
  <si>
    <t>総数</t>
    <rPh sb="0" eb="2">
      <t>ソウスウ</t>
    </rPh>
    <phoneticPr fontId="11"/>
  </si>
  <si>
    <t>施設名称</t>
    <rPh sb="0" eb="2">
      <t>シセツ</t>
    </rPh>
    <rPh sb="2" eb="4">
      <t>メイショウ</t>
    </rPh>
    <phoneticPr fontId="11"/>
  </si>
  <si>
    <t>令和3年</t>
    <rPh sb="0" eb="2">
      <t>レイワ</t>
    </rPh>
    <rPh sb="3" eb="4">
      <t>ネン</t>
    </rPh>
    <phoneticPr fontId="11"/>
  </si>
  <si>
    <t>和名ケ谷スポーツセンター</t>
    <rPh sb="0" eb="4">
      <t>ワナガヤ</t>
    </rPh>
    <phoneticPr fontId="11"/>
  </si>
  <si>
    <t>東部スポーツパーク</t>
    <rPh sb="0" eb="2">
      <t>トウブ</t>
    </rPh>
    <phoneticPr fontId="11"/>
  </si>
  <si>
    <t>クリーンセンター</t>
    <phoneticPr fontId="11"/>
  </si>
  <si>
    <t>浴室</t>
    <rPh sb="0" eb="2">
      <t>ヨクシツ</t>
    </rPh>
    <phoneticPr fontId="11"/>
  </si>
  <si>
    <t>ﾄﾚｰﾆﾝｸﾞ室</t>
    <rPh sb="7" eb="8">
      <t>シツ</t>
    </rPh>
    <phoneticPr fontId="11"/>
  </si>
  <si>
    <t>和室</t>
    <rPh sb="0" eb="2">
      <t>ワシツ</t>
    </rPh>
    <phoneticPr fontId="11"/>
  </si>
  <si>
    <t>会議室</t>
    <rPh sb="0" eb="3">
      <t>カイギシツ</t>
    </rPh>
    <phoneticPr fontId="11"/>
  </si>
  <si>
    <t>小体育室</t>
    <rPh sb="0" eb="1">
      <t>ショウ</t>
    </rPh>
    <rPh sb="1" eb="3">
      <t>タイイク</t>
    </rPh>
    <rPh sb="3" eb="4">
      <t>シツ</t>
    </rPh>
    <phoneticPr fontId="11"/>
  </si>
  <si>
    <t>ﾃﾆｽｺｰﾄ</t>
    <phoneticPr fontId="11"/>
  </si>
  <si>
    <t>松戸中央公園庭球場</t>
    <rPh sb="0" eb="2">
      <t>マツド</t>
    </rPh>
    <rPh sb="2" eb="4">
      <t>チュウオウ</t>
    </rPh>
    <rPh sb="4" eb="6">
      <t>コウエン</t>
    </rPh>
    <rPh sb="6" eb="8">
      <t>テイキュウ</t>
    </rPh>
    <rPh sb="8" eb="9">
      <t>ジョウ</t>
    </rPh>
    <phoneticPr fontId="11"/>
  </si>
  <si>
    <t>新松戸庭球場</t>
    <rPh sb="0" eb="3">
      <t>シンマツド</t>
    </rPh>
    <rPh sb="3" eb="5">
      <t>テイキュウ</t>
    </rPh>
    <rPh sb="5" eb="6">
      <t>ジョウ</t>
    </rPh>
    <phoneticPr fontId="11"/>
  </si>
  <si>
    <t>栗ケ沢公園庭球場</t>
    <rPh sb="0" eb="1">
      <t>クリ</t>
    </rPh>
    <rPh sb="2" eb="3">
      <t>サワ</t>
    </rPh>
    <rPh sb="3" eb="5">
      <t>コウエン</t>
    </rPh>
    <rPh sb="5" eb="7">
      <t>テイキュウ</t>
    </rPh>
    <rPh sb="7" eb="8">
      <t>ジョウ</t>
    </rPh>
    <phoneticPr fontId="11"/>
  </si>
  <si>
    <t>金ケ作公園庭球場</t>
    <rPh sb="0" eb="1">
      <t>カネ</t>
    </rPh>
    <rPh sb="2" eb="3">
      <t>サク</t>
    </rPh>
    <rPh sb="3" eb="5">
      <t>コウエン</t>
    </rPh>
    <rPh sb="5" eb="7">
      <t>テイキュウ</t>
    </rPh>
    <rPh sb="7" eb="8">
      <t>ジョウ</t>
    </rPh>
    <phoneticPr fontId="11"/>
  </si>
  <si>
    <t>ﾐｰﾃｨﾝｸﾞﾙｰﾑ</t>
    <phoneticPr fontId="11"/>
  </si>
  <si>
    <t>青少年会館</t>
    <rPh sb="0" eb="3">
      <t>セイショウネン</t>
    </rPh>
    <rPh sb="3" eb="5">
      <t>カイカン</t>
    </rPh>
    <phoneticPr fontId="11"/>
  </si>
  <si>
    <t>常盤平体育館</t>
    <rPh sb="0" eb="3">
      <t>トキワダイラ</t>
    </rPh>
    <rPh sb="3" eb="6">
      <t>タイイクカン</t>
    </rPh>
    <phoneticPr fontId="11"/>
  </si>
  <si>
    <t>小金原体育館</t>
    <rPh sb="0" eb="3">
      <t>コガネハラ</t>
    </rPh>
    <rPh sb="3" eb="6">
      <t>タイイクカン</t>
    </rPh>
    <phoneticPr fontId="11"/>
  </si>
  <si>
    <t>柿ノ木台公園体育館</t>
    <rPh sb="0" eb="1">
      <t>カキ</t>
    </rPh>
    <rPh sb="2" eb="4">
      <t>キダイ</t>
    </rPh>
    <rPh sb="4" eb="6">
      <t>コウエン</t>
    </rPh>
    <rPh sb="6" eb="9">
      <t>タイイクカン</t>
    </rPh>
    <phoneticPr fontId="11"/>
  </si>
  <si>
    <t>卓球室</t>
    <phoneticPr fontId="11"/>
  </si>
  <si>
    <t>和室</t>
    <phoneticPr fontId="11"/>
  </si>
  <si>
    <t>ﾄﾚｰﾆﾝｸﾞ室</t>
    <phoneticPr fontId="11"/>
  </si>
  <si>
    <t>研修室</t>
    <phoneticPr fontId="11"/>
  </si>
  <si>
    <t>施設名称</t>
    <phoneticPr fontId="11"/>
  </si>
  <si>
    <t>多目的室</t>
    <phoneticPr fontId="11"/>
  </si>
  <si>
    <t>会議室</t>
    <phoneticPr fontId="11"/>
  </si>
  <si>
    <t>ﾌﾟﾚ-ﾙｰﾑ</t>
    <phoneticPr fontId="11"/>
  </si>
  <si>
    <t>競技場</t>
    <rPh sb="0" eb="3">
      <t>キョウギジョウ</t>
    </rPh>
    <phoneticPr fontId="11"/>
  </si>
  <si>
    <t>多目的室</t>
    <rPh sb="0" eb="3">
      <t>タモクテキ</t>
    </rPh>
    <rPh sb="3" eb="4">
      <t>シツ</t>
    </rPh>
    <phoneticPr fontId="11"/>
  </si>
  <si>
    <t>剣道場</t>
    <rPh sb="0" eb="3">
      <t>ケンドウジョウ</t>
    </rPh>
    <phoneticPr fontId="11"/>
  </si>
  <si>
    <t>柔道場</t>
    <rPh sb="0" eb="3">
      <t>ジュウドウジョウ</t>
    </rPh>
    <phoneticPr fontId="11"/>
  </si>
  <si>
    <t>武道館計
E</t>
    <rPh sb="0" eb="2">
      <t>ブドウ</t>
    </rPh>
    <rPh sb="2" eb="3">
      <t>カン</t>
    </rPh>
    <rPh sb="3" eb="4">
      <t>ケイ</t>
    </rPh>
    <phoneticPr fontId="11"/>
  </si>
  <si>
    <t>弓道場</t>
    <rPh sb="0" eb="2">
      <t>キュウドウ</t>
    </rPh>
    <rPh sb="2" eb="3">
      <t>ジョウ</t>
    </rPh>
    <phoneticPr fontId="11"/>
  </si>
  <si>
    <t>体育館計
D</t>
    <rPh sb="0" eb="2">
      <t>タイイク</t>
    </rPh>
    <rPh sb="2" eb="3">
      <t>カン</t>
    </rPh>
    <rPh sb="3" eb="4">
      <t>ケイ</t>
    </rPh>
    <phoneticPr fontId="11"/>
  </si>
  <si>
    <r>
      <t xml:space="preserve">ﾌﾟｰﾙ
</t>
    </r>
    <r>
      <rPr>
        <sz val="11"/>
        <color theme="1"/>
        <rFont val="ＭＳ 明朝"/>
        <family val="1"/>
        <charset val="128"/>
      </rPr>
      <t>C</t>
    </r>
    <phoneticPr fontId="11"/>
  </si>
  <si>
    <r>
      <t xml:space="preserve">陸上競技場
</t>
    </r>
    <r>
      <rPr>
        <sz val="11"/>
        <color theme="1"/>
        <rFont val="ＭＳ 明朝"/>
        <family val="1"/>
        <charset val="128"/>
      </rPr>
      <t>B</t>
    </r>
    <rPh sb="0" eb="2">
      <t>リクジョウ</t>
    </rPh>
    <rPh sb="2" eb="5">
      <t>キョウギジョウ</t>
    </rPh>
    <phoneticPr fontId="11"/>
  </si>
  <si>
    <r>
      <t xml:space="preserve">野球場
</t>
    </r>
    <r>
      <rPr>
        <sz val="11"/>
        <color theme="1"/>
        <rFont val="ＭＳ 明朝"/>
        <family val="1"/>
        <charset val="128"/>
      </rPr>
      <t>A</t>
    </r>
    <rPh sb="0" eb="3">
      <t>ヤキュウジョウ</t>
    </rPh>
    <phoneticPr fontId="11"/>
  </si>
  <si>
    <t>資料　福祉長寿部高齢者支援課</t>
  </si>
  <si>
    <t>会員数</t>
    <phoneticPr fontId="4"/>
  </si>
  <si>
    <t>クラブ数</t>
    <phoneticPr fontId="4"/>
  </si>
  <si>
    <t>各年4月1日現在</t>
    <phoneticPr fontId="11"/>
  </si>
  <si>
    <t>資料　日本放送協会「放送受信契約数統計要覧」</t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6">
      <t>ケイヤク</t>
    </rPh>
    <rPh sb="16" eb="17">
      <t>スウ</t>
    </rPh>
    <rPh sb="17" eb="19">
      <t>トウケイ</t>
    </rPh>
    <rPh sb="19" eb="21">
      <t>ヨウラン</t>
    </rPh>
    <phoneticPr fontId="4"/>
  </si>
  <si>
    <t>元</t>
    <rPh sb="0" eb="1">
      <t>モト</t>
    </rPh>
    <phoneticPr fontId="4"/>
  </si>
  <si>
    <t>契約率</t>
    <rPh sb="0" eb="3">
      <t>ケイヤクリツ</t>
    </rPh>
    <phoneticPr fontId="4"/>
  </si>
  <si>
    <t>契約数</t>
    <rPh sb="0" eb="3">
      <t>ケイヤクスウ</t>
    </rPh>
    <phoneticPr fontId="4"/>
  </si>
  <si>
    <t>放送受信契約数</t>
    <rPh sb="0" eb="2">
      <t>ホウソウ</t>
    </rPh>
    <rPh sb="2" eb="4">
      <t>ジュシン</t>
    </rPh>
    <rPh sb="4" eb="7">
      <t>ケイヤクスウ</t>
    </rPh>
    <phoneticPr fontId="4"/>
  </si>
  <si>
    <t>各年度3月末現在</t>
    <rPh sb="2" eb="3">
      <t>ド</t>
    </rPh>
    <rPh sb="5" eb="6">
      <t>マツ</t>
    </rPh>
    <phoneticPr fontId="11"/>
  </si>
  <si>
    <t xml:space="preserve">資料　千葉県総務部学事課                                      </t>
    <phoneticPr fontId="4"/>
  </si>
  <si>
    <t>千葉県知事所轄法人数。</t>
  </si>
  <si>
    <t>教　　系</t>
    <phoneticPr fontId="4"/>
  </si>
  <si>
    <t>教会</t>
    <rPh sb="0" eb="2">
      <t>キョウカイ</t>
    </rPh>
    <phoneticPr fontId="4"/>
  </si>
  <si>
    <t>寺院</t>
    <rPh sb="0" eb="2">
      <t>ジイン</t>
    </rPh>
    <phoneticPr fontId="4"/>
  </si>
  <si>
    <t>神社</t>
    <rPh sb="0" eb="2">
      <t>ジンジャ</t>
    </rPh>
    <phoneticPr fontId="4"/>
  </si>
  <si>
    <t>諸教</t>
    <phoneticPr fontId="4"/>
  </si>
  <si>
    <t>キリスト</t>
    <phoneticPr fontId="4"/>
  </si>
  <si>
    <t>仏教系</t>
    <rPh sb="0" eb="2">
      <t>ブッキョウ</t>
    </rPh>
    <rPh sb="2" eb="3">
      <t>ケイ</t>
    </rPh>
    <phoneticPr fontId="4"/>
  </si>
  <si>
    <t>神道系</t>
    <rPh sb="0" eb="2">
      <t>シントウ</t>
    </rPh>
    <rPh sb="2" eb="3">
      <t>ケイ</t>
    </rPh>
    <phoneticPr fontId="4"/>
  </si>
  <si>
    <t>各年4月1日現在</t>
    <phoneticPr fontId="4"/>
  </si>
  <si>
    <t>3</t>
    <phoneticPr fontId="4"/>
  </si>
  <si>
    <t>2</t>
    <phoneticPr fontId="4"/>
  </si>
  <si>
    <t>1</t>
    <phoneticPr fontId="4"/>
  </si>
  <si>
    <t>女</t>
    <rPh sb="0" eb="1">
      <t>オンナ</t>
    </rPh>
    <phoneticPr fontId="18"/>
  </si>
  <si>
    <t>6</t>
  </si>
  <si>
    <t>5</t>
  </si>
  <si>
    <t>4</t>
  </si>
  <si>
    <t>3</t>
  </si>
  <si>
    <t>2</t>
  </si>
  <si>
    <t>人員</t>
    <rPh sb="0" eb="2">
      <t>ジンイン</t>
    </rPh>
    <phoneticPr fontId="4"/>
  </si>
  <si>
    <t>体重</t>
    <rPh sb="0" eb="2">
      <t>タイジュウ</t>
    </rPh>
    <phoneticPr fontId="4"/>
  </si>
  <si>
    <t>身長</t>
    <rPh sb="0" eb="2">
      <t>シンチョウ</t>
    </rPh>
    <phoneticPr fontId="4"/>
  </si>
  <si>
    <t>検査</t>
    <rPh sb="0" eb="2">
      <t>ケンサ</t>
    </rPh>
    <phoneticPr fontId="4"/>
  </si>
  <si>
    <t>学年</t>
    <rPh sb="0" eb="1">
      <t>ガクネン</t>
    </rPh>
    <phoneticPr fontId="4"/>
  </si>
  <si>
    <t>区分</t>
    <rPh sb="0" eb="2">
      <t>クブン</t>
    </rPh>
    <phoneticPr fontId="4"/>
  </si>
  <si>
    <t>令和3年度平均</t>
    <phoneticPr fontId="4"/>
  </si>
  <si>
    <t>資料　健康福祉部地域福祉課</t>
    <rPh sb="8" eb="10">
      <t>チイキ</t>
    </rPh>
    <rPh sb="10" eb="12">
      <t>フクシ</t>
    </rPh>
    <phoneticPr fontId="4"/>
  </si>
  <si>
    <t>(千円)</t>
    <phoneticPr fontId="4"/>
  </si>
  <si>
    <t>(千円)</t>
  </si>
  <si>
    <t>直接依頼</t>
    <rPh sb="0" eb="2">
      <t>チョクセツ</t>
    </rPh>
    <rPh sb="2" eb="4">
      <t>イライ</t>
    </rPh>
    <phoneticPr fontId="4"/>
  </si>
  <si>
    <t>(高額)</t>
    <rPh sb="1" eb="2">
      <t>コウ</t>
    </rPh>
    <rPh sb="2" eb="3">
      <t>ガク</t>
    </rPh>
    <phoneticPr fontId="4"/>
  </si>
  <si>
    <t>(戸別)</t>
    <phoneticPr fontId="4"/>
  </si>
  <si>
    <t>奉 仕 団</t>
    <rPh sb="0" eb="1">
      <t>ホウシ</t>
    </rPh>
    <rPh sb="2" eb="3">
      <t>ダン</t>
    </rPh>
    <phoneticPr fontId="4"/>
  </si>
  <si>
    <t>職域</t>
    <rPh sb="0" eb="2">
      <t>ショクイキ</t>
    </rPh>
    <phoneticPr fontId="4"/>
  </si>
  <si>
    <t>法人・個人</t>
    <rPh sb="3" eb="5">
      <t>コジン</t>
    </rPh>
    <phoneticPr fontId="4"/>
  </si>
  <si>
    <t>町会自治会</t>
    <rPh sb="0" eb="2">
      <t>チョウカイ</t>
    </rPh>
    <rPh sb="2" eb="5">
      <t>ジチカイ</t>
    </rPh>
    <phoneticPr fontId="4"/>
  </si>
  <si>
    <t>総額</t>
    <rPh sb="0" eb="2">
      <t>ソウガク</t>
    </rPh>
    <phoneticPr fontId="4"/>
  </si>
  <si>
    <t xml:space="preserve">達成率 </t>
    <phoneticPr fontId="4"/>
  </si>
  <si>
    <t>募金額</t>
    <rPh sb="0" eb="2">
      <t>ボキン</t>
    </rPh>
    <rPh sb="2" eb="3">
      <t>ガク</t>
    </rPh>
    <phoneticPr fontId="4"/>
  </si>
  <si>
    <t>目標額</t>
    <rPh sb="0" eb="2">
      <t>モクヒョウガク</t>
    </rPh>
    <phoneticPr fontId="4"/>
  </si>
  <si>
    <t>その他</t>
    <rPh sb="0" eb="3">
      <t>ソノタ</t>
    </rPh>
    <phoneticPr fontId="4"/>
  </si>
  <si>
    <t>個人</t>
    <rPh sb="0" eb="2">
      <t>コジン</t>
    </rPh>
    <phoneticPr fontId="4"/>
  </si>
  <si>
    <t>法人・団体</t>
    <rPh sb="3" eb="5">
      <t>ダンタイ</t>
    </rPh>
    <phoneticPr fontId="4"/>
  </si>
  <si>
    <t>戸別</t>
    <rPh sb="0" eb="2">
      <t>コベツ</t>
    </rPh>
    <phoneticPr fontId="4"/>
  </si>
  <si>
    <t>目標額</t>
    <phoneticPr fontId="4"/>
  </si>
  <si>
    <t>法人・個人等</t>
    <rPh sb="0" eb="2">
      <t>ホウジン</t>
    </rPh>
    <rPh sb="3" eb="5">
      <t>コジン</t>
    </rPh>
    <rPh sb="5" eb="6">
      <t>トウ</t>
    </rPh>
    <phoneticPr fontId="4"/>
  </si>
  <si>
    <t>街頭</t>
    <rPh sb="0" eb="2">
      <t>ガイトウ</t>
    </rPh>
    <phoneticPr fontId="4"/>
  </si>
  <si>
    <t>学校</t>
    <rPh sb="0" eb="2">
      <t>ガッコウ</t>
    </rPh>
    <phoneticPr fontId="4"/>
  </si>
  <si>
    <t>総額</t>
    <rPh sb="0" eb="1">
      <t>ソウガク</t>
    </rPh>
    <phoneticPr fontId="4"/>
  </si>
  <si>
    <t>達成率</t>
    <phoneticPr fontId="4"/>
  </si>
  <si>
    <t>〃     〃</t>
    <phoneticPr fontId="4"/>
  </si>
  <si>
    <t>〃</t>
    <phoneticPr fontId="4"/>
  </si>
  <si>
    <t>二十五菩薩来迎図</t>
    <phoneticPr fontId="4"/>
  </si>
  <si>
    <t>小金 東漸寺</t>
    <rPh sb="0" eb="1">
      <t>コガネ</t>
    </rPh>
    <phoneticPr fontId="4"/>
  </si>
  <si>
    <t>平24. 2. 9</t>
    <rPh sb="0" eb="1">
      <t>ヒラ</t>
    </rPh>
    <phoneticPr fontId="4"/>
  </si>
  <si>
    <t>高城氏制札</t>
    <rPh sb="0" eb="2">
      <t>タカギ</t>
    </rPh>
    <rPh sb="2" eb="3">
      <t>シ</t>
    </rPh>
    <rPh sb="3" eb="5">
      <t>セイサツ</t>
    </rPh>
    <phoneticPr fontId="4"/>
  </si>
  <si>
    <t>旧陸軍工兵学校歩哨哨舎</t>
    <rPh sb="0" eb="1">
      <t>キュウ</t>
    </rPh>
    <rPh sb="1" eb="3">
      <t>リクグン</t>
    </rPh>
    <rPh sb="3" eb="5">
      <t>コウヘイ</t>
    </rPh>
    <rPh sb="5" eb="7">
      <t>ガッコウ</t>
    </rPh>
    <rPh sb="7" eb="9">
      <t>ホショウ</t>
    </rPh>
    <rPh sb="9" eb="10">
      <t>ショウ</t>
    </rPh>
    <rPh sb="10" eb="11">
      <t>シャ</t>
    </rPh>
    <phoneticPr fontId="4"/>
  </si>
  <si>
    <t>岩瀬 松戸中央公園</t>
    <rPh sb="0" eb="1">
      <t>イワ</t>
    </rPh>
    <rPh sb="1" eb="2">
      <t>セ</t>
    </rPh>
    <phoneticPr fontId="4"/>
  </si>
  <si>
    <t>平21. 6. 18</t>
    <rPh sb="0" eb="1">
      <t>ヘイ</t>
    </rPh>
    <phoneticPr fontId="4"/>
  </si>
  <si>
    <t>松戸中央公園正門門柱</t>
    <rPh sb="0" eb="2">
      <t>マツド</t>
    </rPh>
    <rPh sb="2" eb="6">
      <t>チュウオウコウエン</t>
    </rPh>
    <rPh sb="6" eb="8">
      <t>セイモン</t>
    </rPh>
    <rPh sb="8" eb="10">
      <t>モンチュウ</t>
    </rPh>
    <phoneticPr fontId="4"/>
  </si>
  <si>
    <t>〃     市立博物館</t>
    <phoneticPr fontId="4"/>
  </si>
  <si>
    <t>二十世紀梨の原木</t>
    <rPh sb="6" eb="8">
      <t>ゲンボク</t>
    </rPh>
    <phoneticPr fontId="4"/>
  </si>
  <si>
    <t>千駄堀 個人宅</t>
    <phoneticPr fontId="4"/>
  </si>
  <si>
    <t>安蒜家長屋門</t>
    <rPh sb="0" eb="2">
      <t>アンビル</t>
    </rPh>
    <rPh sb="2" eb="3">
      <t>イエ</t>
    </rPh>
    <rPh sb="3" eb="5">
      <t>ナガヤ</t>
    </rPh>
    <rPh sb="5" eb="6">
      <t>モン</t>
    </rPh>
    <phoneticPr fontId="4"/>
  </si>
  <si>
    <t>平14. 7. 15</t>
    <rPh sb="0" eb="1">
      <t>ヘイ</t>
    </rPh>
    <phoneticPr fontId="4"/>
  </si>
  <si>
    <t>圡屋家長屋門</t>
    <rPh sb="0" eb="1">
      <t>ド</t>
    </rPh>
    <rPh sb="1" eb="2">
      <t>ヤ</t>
    </rPh>
    <rPh sb="2" eb="3">
      <t>イエ</t>
    </rPh>
    <rPh sb="3" eb="5">
      <t>ナガヤ</t>
    </rPh>
    <rPh sb="5" eb="6">
      <t>モン</t>
    </rPh>
    <phoneticPr fontId="4"/>
  </si>
  <si>
    <t>下矢切 柳原排水機場</t>
    <phoneticPr fontId="4"/>
  </si>
  <si>
    <t>平 7. 4. 13</t>
    <phoneticPr fontId="4"/>
  </si>
  <si>
    <t>柳原水閘</t>
    <phoneticPr fontId="4"/>
  </si>
  <si>
    <t>馬橋 王子神社</t>
    <phoneticPr fontId="4"/>
  </si>
  <si>
    <t>寛文元年銘道祖神</t>
    <phoneticPr fontId="4"/>
  </si>
  <si>
    <t>下矢切 下矢切庚申塚</t>
    <phoneticPr fontId="4"/>
  </si>
  <si>
    <t>寛文八年銘庚申塔</t>
    <phoneticPr fontId="4"/>
  </si>
  <si>
    <t>東松戸三丁目 廣龍寺</t>
    <rPh sb="2" eb="3">
      <t>ヒロシ</t>
    </rPh>
    <rPh sb="3" eb="6">
      <t>３チョウメ</t>
    </rPh>
    <phoneticPr fontId="4"/>
  </si>
  <si>
    <t>嘉永五年銘庚申塔</t>
    <phoneticPr fontId="4"/>
  </si>
  <si>
    <t>古ケ崎 圓勝寺</t>
    <phoneticPr fontId="4"/>
  </si>
  <si>
    <t>昭63.12. 15</t>
    <rPh sb="0" eb="1">
      <t>アキラ</t>
    </rPh>
    <phoneticPr fontId="4"/>
  </si>
  <si>
    <t>慶安三年銘庚申塔</t>
    <phoneticPr fontId="4"/>
  </si>
  <si>
    <t>〃       〃</t>
    <phoneticPr fontId="4"/>
  </si>
  <si>
    <t>金龍山一月寺旧蔵木造
普化禅師立像他</t>
    <rPh sb="17" eb="18">
      <t>ホカ</t>
    </rPh>
    <phoneticPr fontId="4"/>
  </si>
  <si>
    <t>千駄堀 市立博物館</t>
    <phoneticPr fontId="4"/>
  </si>
  <si>
    <t>昭55. 7. 21</t>
    <rPh sb="0" eb="1">
      <t>アキラ</t>
    </rPh>
    <phoneticPr fontId="4"/>
  </si>
  <si>
    <t>寛政七年小金原御鹿狩絵図</t>
    <phoneticPr fontId="4"/>
  </si>
  <si>
    <t>平17.11. 10</t>
    <rPh sb="0" eb="1">
      <t>ヘイ</t>
    </rPh>
    <phoneticPr fontId="4"/>
  </si>
  <si>
    <t>松戸 戸定歴史館</t>
    <phoneticPr fontId="4"/>
  </si>
  <si>
    <t>徳川昭武関係資料</t>
    <phoneticPr fontId="4"/>
  </si>
  <si>
    <t>殿平賀 慶林寺</t>
    <phoneticPr fontId="4"/>
  </si>
  <si>
    <t>太鼓</t>
    <phoneticPr fontId="4"/>
  </si>
  <si>
    <t>阿弥陀三尊仏</t>
    <phoneticPr fontId="4"/>
  </si>
  <si>
    <t>上本郷 本福寺</t>
    <phoneticPr fontId="4"/>
  </si>
  <si>
    <t>鉦鼓</t>
    <phoneticPr fontId="4"/>
  </si>
  <si>
    <t>二ツ木 光明寺</t>
    <phoneticPr fontId="4"/>
  </si>
  <si>
    <t>昭44. 4.  1</t>
    <rPh sb="0" eb="1">
      <t>アキラ</t>
    </rPh>
    <phoneticPr fontId="4"/>
  </si>
  <si>
    <t>阿弥陀如来立像</t>
    <phoneticPr fontId="4"/>
  </si>
  <si>
    <t>幸谷 福昌寺</t>
    <phoneticPr fontId="4"/>
  </si>
  <si>
    <t>幸谷観音野馬捕りの献額</t>
    <phoneticPr fontId="4"/>
  </si>
  <si>
    <t>平賀 本土寺</t>
    <phoneticPr fontId="4"/>
  </si>
  <si>
    <t>昭41. 5. 17</t>
    <rPh sb="0" eb="1">
      <t>アキラ</t>
    </rPh>
    <phoneticPr fontId="4"/>
  </si>
  <si>
    <t>高城・原氏等判物</t>
    <phoneticPr fontId="4"/>
  </si>
  <si>
    <t>昭59. 6.  7</t>
    <rPh sb="0" eb="1">
      <t>アキラ</t>
    </rPh>
    <phoneticPr fontId="4"/>
  </si>
  <si>
    <t>豊臣秀吉の制札</t>
    <phoneticPr fontId="4"/>
  </si>
  <si>
    <t>阿弥陀如来坐像</t>
    <rPh sb="5" eb="6">
      <t>ザ</t>
    </rPh>
    <phoneticPr fontId="4"/>
  </si>
  <si>
    <t>一月寺遺石</t>
    <phoneticPr fontId="4"/>
  </si>
  <si>
    <t>鋳造魚藍観音立像</t>
    <phoneticPr fontId="4"/>
  </si>
  <si>
    <t>馬橋 萬満寺</t>
    <phoneticPr fontId="4"/>
  </si>
  <si>
    <t>木造不動明王立像</t>
    <phoneticPr fontId="4"/>
  </si>
  <si>
    <t>有形文化財</t>
    <rPh sb="0" eb="2">
      <t>ユウケイ</t>
    </rPh>
    <rPh sb="2" eb="5">
      <t>ブンカザイ</t>
    </rPh>
    <phoneticPr fontId="4"/>
  </si>
  <si>
    <t>上本郷 風早神社・明治神社</t>
    <phoneticPr fontId="4"/>
  </si>
  <si>
    <t>大橋 胡籙神社</t>
    <phoneticPr fontId="4"/>
  </si>
  <si>
    <t>和名ケ谷 日枝神社</t>
    <phoneticPr fontId="4"/>
  </si>
  <si>
    <t>松戸の獅子舞</t>
    <phoneticPr fontId="4"/>
  </si>
  <si>
    <t>無形民俗文化財</t>
    <phoneticPr fontId="4"/>
  </si>
  <si>
    <t>幸田二丁目 幸田第一公園</t>
    <rPh sb="2" eb="3">
      <t>２</t>
    </rPh>
    <rPh sb="3" eb="5">
      <t>チョウメ</t>
    </rPh>
    <phoneticPr fontId="4"/>
  </si>
  <si>
    <t>幸田貝塚</t>
    <phoneticPr fontId="4"/>
  </si>
  <si>
    <t>河原塚 河原塚中学校</t>
    <rPh sb="0" eb="1">
      <t>カワ</t>
    </rPh>
    <rPh sb="1" eb="2">
      <t>ハラ</t>
    </rPh>
    <rPh sb="2" eb="3">
      <t>ツカ</t>
    </rPh>
    <phoneticPr fontId="4"/>
  </si>
  <si>
    <t>河原塚4号古墳</t>
    <phoneticPr fontId="4"/>
  </si>
  <si>
    <t>紙敷 私有地</t>
    <phoneticPr fontId="4"/>
  </si>
  <si>
    <t>河原塚1号古墳</t>
    <phoneticPr fontId="4"/>
  </si>
  <si>
    <t>岩瀬 聖徳大学</t>
    <phoneticPr fontId="4"/>
  </si>
  <si>
    <t>経世塚</t>
    <phoneticPr fontId="4"/>
  </si>
  <si>
    <t>桂林尼の墓所</t>
    <phoneticPr fontId="4"/>
  </si>
  <si>
    <t>中金杉四丁目 広徳寺</t>
    <rPh sb="3" eb="4">
      <t>４</t>
    </rPh>
    <rPh sb="4" eb="6">
      <t>チョウメ</t>
    </rPh>
    <phoneticPr fontId="4"/>
  </si>
  <si>
    <t>高城氏の墓所</t>
    <phoneticPr fontId="4"/>
  </si>
  <si>
    <t>秋山夫人の墓所</t>
    <phoneticPr fontId="4"/>
  </si>
  <si>
    <t>本土寺</t>
    <phoneticPr fontId="4"/>
  </si>
  <si>
    <t>二十世紀が丘梨元町 二十世紀公園</t>
    <rPh sb="0" eb="4">
      <t>ニジュッセイキ</t>
    </rPh>
    <rPh sb="5" eb="6">
      <t>オカ</t>
    </rPh>
    <rPh sb="6" eb="7">
      <t>ナシ</t>
    </rPh>
    <rPh sb="7" eb="9">
      <t>モトマチ</t>
    </rPh>
    <phoneticPr fontId="4"/>
  </si>
  <si>
    <t>昭40. 3.  9</t>
    <rPh sb="0" eb="1">
      <t>アキラ</t>
    </rPh>
    <phoneticPr fontId="4"/>
  </si>
  <si>
    <t>二十世紀梨誕生の地</t>
    <phoneticPr fontId="4"/>
  </si>
  <si>
    <t>史跡</t>
    <rPh sb="0" eb="2">
      <t>シセキ</t>
    </rPh>
    <phoneticPr fontId="4"/>
  </si>
  <si>
    <t>小金 東漸寺</t>
    <phoneticPr fontId="4"/>
  </si>
  <si>
    <t>平24. 2.  9</t>
    <rPh sb="0" eb="1">
      <t>ヒラ</t>
    </rPh>
    <phoneticPr fontId="4"/>
  </si>
  <si>
    <t>東漸寺のシダレザクラ</t>
    <rPh sb="0" eb="1">
      <t>トウ</t>
    </rPh>
    <rPh sb="1" eb="2">
      <t>ゼン</t>
    </rPh>
    <rPh sb="2" eb="3">
      <t>テラ</t>
    </rPh>
    <phoneticPr fontId="4"/>
  </si>
  <si>
    <t>天然記念物</t>
    <rPh sb="0" eb="2">
      <t>テンネン</t>
    </rPh>
    <rPh sb="2" eb="5">
      <t>キネンブツ</t>
    </rPh>
    <phoneticPr fontId="4"/>
  </si>
  <si>
    <t>市</t>
    <rPh sb="0" eb="1">
      <t>シ</t>
    </rPh>
    <phoneticPr fontId="4"/>
  </si>
  <si>
    <t>栗山 栗山浄水場</t>
    <rPh sb="0" eb="2">
      <t>クリヤマ</t>
    </rPh>
    <rPh sb="3" eb="5">
      <t>クリヤマ</t>
    </rPh>
    <rPh sb="5" eb="8">
      <t>ジョウスイジョウ</t>
    </rPh>
    <phoneticPr fontId="4"/>
  </si>
  <si>
    <t>平29.10. 27</t>
    <rPh sb="0" eb="1">
      <t>ヘイ</t>
    </rPh>
    <phoneticPr fontId="4"/>
  </si>
  <si>
    <t>千葉県水道局栗山配水塔</t>
    <phoneticPr fontId="4"/>
  </si>
  <si>
    <t>紙敷</t>
    <rPh sb="0" eb="2">
      <t>カミシキ</t>
    </rPh>
    <phoneticPr fontId="4"/>
  </si>
  <si>
    <t>平29．6．28</t>
    <phoneticPr fontId="4"/>
  </si>
  <si>
    <t>旧齋藤家住宅主屋</t>
    <phoneticPr fontId="4"/>
  </si>
  <si>
    <t>国</t>
    <phoneticPr fontId="4"/>
  </si>
  <si>
    <t>昭63. 3. 30</t>
    <rPh sb="0" eb="1">
      <t>アキラ</t>
    </rPh>
    <phoneticPr fontId="4"/>
  </si>
  <si>
    <t>銅透彫華籠</t>
    <phoneticPr fontId="4"/>
  </si>
  <si>
    <t>所在地</t>
    <phoneticPr fontId="4"/>
  </si>
  <si>
    <t>指定年月日</t>
    <phoneticPr fontId="4"/>
  </si>
  <si>
    <t>名称</t>
    <phoneticPr fontId="4"/>
  </si>
  <si>
    <t>種別</t>
    <phoneticPr fontId="4"/>
  </si>
  <si>
    <t>区分</t>
    <phoneticPr fontId="4"/>
  </si>
  <si>
    <t>昭62. 2. 27</t>
    <rPh sb="0" eb="1">
      <t>アキラ</t>
    </rPh>
    <phoneticPr fontId="4"/>
  </si>
  <si>
    <t>令和3年12月31日現在</t>
    <rPh sb="0" eb="1">
      <t>レイ</t>
    </rPh>
    <rPh sb="1" eb="2">
      <t>ワ</t>
    </rPh>
    <phoneticPr fontId="11"/>
  </si>
  <si>
    <t>昭52. 3． 8</t>
    <rPh sb="0" eb="1">
      <t>アキラ</t>
    </rPh>
    <phoneticPr fontId="4"/>
  </si>
  <si>
    <t>万作踊り松戸保存会</t>
    <phoneticPr fontId="4"/>
  </si>
  <si>
    <t>昭45. 4. 17</t>
    <rPh sb="0" eb="1">
      <t>アキラ</t>
    </rPh>
    <phoneticPr fontId="4"/>
  </si>
  <si>
    <t>松戸の万作踊り</t>
    <phoneticPr fontId="4"/>
  </si>
  <si>
    <t>小山 浅間神社</t>
    <phoneticPr fontId="4"/>
  </si>
  <si>
    <t>昭41.12.  2</t>
    <rPh sb="0" eb="1">
      <t>アキラ</t>
    </rPh>
    <phoneticPr fontId="4"/>
  </si>
  <si>
    <t>浅間神社の極相林</t>
    <phoneticPr fontId="4"/>
  </si>
  <si>
    <t>県</t>
    <phoneticPr fontId="4"/>
  </si>
  <si>
    <t>幸谷 福昌寺</t>
    <phoneticPr fontId="11"/>
  </si>
  <si>
    <t>令 2. 4. 9</t>
    <rPh sb="0" eb="1">
      <t>レイ</t>
    </rPh>
    <phoneticPr fontId="11"/>
  </si>
  <si>
    <t>寛永二年銘庚申塔</t>
    <rPh sb="0" eb="1">
      <t>カンエイ</t>
    </rPh>
    <rPh sb="1" eb="3">
      <t>ニネン</t>
    </rPh>
    <rPh sb="3" eb="4">
      <t>メイ</t>
    </rPh>
    <rPh sb="4" eb="7">
      <t>コウシントウ</t>
    </rPh>
    <phoneticPr fontId="11"/>
  </si>
  <si>
    <t>豊前氏古文書</t>
    <rPh sb="0" eb="2">
      <t>ブゼン</t>
    </rPh>
    <rPh sb="2" eb="3">
      <t>シ</t>
    </rPh>
    <rPh sb="3" eb="6">
      <t>コモンジョ</t>
    </rPh>
    <phoneticPr fontId="4"/>
  </si>
  <si>
    <t>松戸 戸定が丘歴史公園</t>
    <phoneticPr fontId="4"/>
  </si>
  <si>
    <t>平27. 3. 10</t>
    <rPh sb="0" eb="1">
      <t>ヒラ</t>
    </rPh>
    <phoneticPr fontId="4"/>
  </si>
  <si>
    <t>名勝</t>
    <rPh sb="0" eb="2">
      <t>メイショウ</t>
    </rPh>
    <phoneticPr fontId="4"/>
  </si>
  <si>
    <t>平30．8．10</t>
    <phoneticPr fontId="4"/>
  </si>
  <si>
    <t>西原文書</t>
    <rPh sb="0" eb="2">
      <t>ニシハラ</t>
    </rPh>
    <rPh sb="2" eb="4">
      <t>モンジョ</t>
    </rPh>
    <phoneticPr fontId="4"/>
  </si>
  <si>
    <t>平18. 7.  5</t>
    <rPh sb="0" eb="1">
      <t>ヘイ</t>
    </rPh>
    <phoneticPr fontId="4"/>
  </si>
  <si>
    <t>旧徳川家松戸戸定邸</t>
    <rPh sb="3" eb="4">
      <t>ケ</t>
    </rPh>
    <rPh sb="4" eb="6">
      <t>マツド</t>
    </rPh>
    <rPh sb="8" eb="9">
      <t>テイ</t>
    </rPh>
    <phoneticPr fontId="4"/>
  </si>
  <si>
    <t>松戸 松龍寺</t>
    <phoneticPr fontId="4"/>
  </si>
  <si>
    <t>平29．4．13</t>
    <phoneticPr fontId="4"/>
  </si>
  <si>
    <t>松龍寺山門</t>
    <phoneticPr fontId="4"/>
  </si>
  <si>
    <t>平 6. 6. 28</t>
    <phoneticPr fontId="4"/>
  </si>
  <si>
    <t>千葉県幸田貝塚出土品</t>
    <phoneticPr fontId="4"/>
  </si>
  <si>
    <t>松戸 松戸神社</t>
    <rPh sb="0" eb="1">
      <t>マツ</t>
    </rPh>
    <rPh sb="1" eb="2">
      <t>ド</t>
    </rPh>
    <rPh sb="3" eb="4">
      <t>マツ</t>
    </rPh>
    <rPh sb="4" eb="5">
      <t>ド</t>
    </rPh>
    <rPh sb="5" eb="7">
      <t>ジンジャ</t>
    </rPh>
    <phoneticPr fontId="4"/>
  </si>
  <si>
    <t>平28．7．28</t>
    <rPh sb="0" eb="1">
      <t>ヘイ</t>
    </rPh>
    <phoneticPr fontId="4"/>
  </si>
  <si>
    <t>松戸神社神楽殿天井絵及び杉戸絵</t>
    <rPh sb="0" eb="1">
      <t>ド</t>
    </rPh>
    <rPh sb="1" eb="3">
      <t>ジンジャ</t>
    </rPh>
    <rPh sb="3" eb="6">
      <t>カグラデン</t>
    </rPh>
    <rPh sb="6" eb="8">
      <t>テンジョウ</t>
    </rPh>
    <rPh sb="8" eb="9">
      <t>エ</t>
    </rPh>
    <rPh sb="9" eb="10">
      <t>オヨ</t>
    </rPh>
    <rPh sb="11" eb="12">
      <t>スギ</t>
    </rPh>
    <rPh sb="12" eb="13">
      <t>ト</t>
    </rPh>
    <rPh sb="13" eb="14">
      <t>エ</t>
    </rPh>
    <phoneticPr fontId="4"/>
  </si>
  <si>
    <t>昭52. 6. 11</t>
    <rPh sb="0" eb="1">
      <t>アキラ</t>
    </rPh>
    <phoneticPr fontId="4"/>
  </si>
  <si>
    <t>昭43. 4. 25</t>
    <rPh sb="0" eb="1">
      <t>アキラ</t>
    </rPh>
    <phoneticPr fontId="4"/>
  </si>
  <si>
    <t>平27. 9. 25</t>
    <rPh sb="0" eb="1">
      <t>ヒラ</t>
    </rPh>
    <phoneticPr fontId="4"/>
  </si>
  <si>
    <t>坂花遺跡出土「國厨」</t>
    <rPh sb="0" eb="1">
      <t>サカ</t>
    </rPh>
    <rPh sb="1" eb="2">
      <t>ハナ</t>
    </rPh>
    <rPh sb="2" eb="4">
      <t>イセキ</t>
    </rPh>
    <rPh sb="4" eb="6">
      <t>シュツド</t>
    </rPh>
    <rPh sb="7" eb="8">
      <t>クニ</t>
    </rPh>
    <rPh sb="8" eb="9">
      <t>クリヤ</t>
    </rPh>
    <phoneticPr fontId="4"/>
  </si>
  <si>
    <t>有形文化財</t>
    <rPh sb="0" eb="5">
      <t>ユウケイブンカザイ</t>
    </rPh>
    <phoneticPr fontId="4"/>
  </si>
  <si>
    <t>昭25. 8. 29</t>
    <rPh sb="0" eb="1">
      <t>アキラ</t>
    </rPh>
    <phoneticPr fontId="4"/>
  </si>
  <si>
    <t>木造金剛力士立像</t>
    <rPh sb="6" eb="7">
      <t>タ</t>
    </rPh>
    <phoneticPr fontId="4"/>
  </si>
  <si>
    <t>重要文化財</t>
    <rPh sb="0" eb="2">
      <t>ジュウヨウ</t>
    </rPh>
    <rPh sb="2" eb="5">
      <t>ブンカザイ</t>
    </rPh>
    <phoneticPr fontId="4"/>
  </si>
  <si>
    <t>富城殿御返事</t>
    <phoneticPr fontId="4"/>
  </si>
  <si>
    <t>小金牧五香六実野馬除土手</t>
    <phoneticPr fontId="21"/>
  </si>
  <si>
    <t>令 3. 3. 11</t>
    <phoneticPr fontId="21"/>
  </si>
  <si>
    <t>五香・六高台　市有地</t>
    <phoneticPr fontId="21"/>
  </si>
  <si>
    <t>庚申板碑</t>
    <phoneticPr fontId="4"/>
  </si>
  <si>
    <t>　　  2. 受講者は延べ人数を記載。</t>
    <phoneticPr fontId="4"/>
  </si>
  <si>
    <t>40.0</t>
  </si>
  <si>
    <t>24.0</t>
  </si>
  <si>
    <t>35.0</t>
  </si>
  <si>
    <t>生徒数(本科のみ)</t>
    <rPh sb="0" eb="1">
      <t>セイトスウ</t>
    </rPh>
    <rPh sb="2" eb="3">
      <t>ホン</t>
    </rPh>
    <rPh sb="3" eb="4">
      <t>カ</t>
    </rPh>
    <phoneticPr fontId="4"/>
  </si>
  <si>
    <t>(高等課程)</t>
    <rPh sb="0" eb="1">
      <t>コウトウ</t>
    </rPh>
    <rPh sb="1" eb="3">
      <t>カテイ</t>
    </rPh>
    <phoneticPr fontId="4"/>
  </si>
  <si>
    <t>(一般課程)</t>
    <rPh sb="0" eb="1">
      <t>イッパン</t>
    </rPh>
    <rPh sb="1" eb="3">
      <t>カテイ</t>
    </rPh>
    <phoneticPr fontId="4"/>
  </si>
  <si>
    <t>(高等課程)</t>
    <rPh sb="1" eb="3">
      <t>コウトウ</t>
    </rPh>
    <rPh sb="3" eb="5">
      <t>カテイ</t>
    </rPh>
    <phoneticPr fontId="4"/>
  </si>
  <si>
    <t>(専門課程)</t>
    <rPh sb="1" eb="3">
      <t>カテイ</t>
    </rPh>
    <phoneticPr fontId="4"/>
  </si>
  <si>
    <t>(一般課程)</t>
    <rPh sb="3" eb="5">
      <t>カテイ</t>
    </rPh>
    <phoneticPr fontId="4"/>
  </si>
  <si>
    <t>(登録者数)</t>
    <rPh sb="0" eb="1">
      <t>トウロクスウ</t>
    </rPh>
    <rPh sb="1" eb="2">
      <t>シャ</t>
    </rPh>
    <rPh sb="2" eb="3">
      <t>スウ</t>
    </rPh>
    <phoneticPr fontId="4"/>
  </si>
  <si>
    <t>(1)部屋別</t>
  </si>
  <si>
    <t>(2)ホール利用目的別</t>
  </si>
  <si>
    <t>(2)大ホール　種目別</t>
  </si>
  <si>
    <t>(3)小ホール　種目別</t>
  </si>
  <si>
    <t>(1)施設別　</t>
    <rPh sb="2" eb="3">
      <t>シツラ</t>
    </rPh>
    <rPh sb="3" eb="4">
      <t>ベツ</t>
    </rPh>
    <phoneticPr fontId="4"/>
  </si>
  <si>
    <t>(2)ホール　催し物別</t>
    <rPh sb="5" eb="6">
      <t>モヨオ</t>
    </rPh>
    <rPh sb="7" eb="8">
      <t>モノ</t>
    </rPh>
    <phoneticPr fontId="4"/>
  </si>
  <si>
    <t>(3)会議室　催し物別</t>
    <phoneticPr fontId="4"/>
  </si>
  <si>
    <t>(1)松戸運動公園利用者数</t>
    <rPh sb="3" eb="7">
      <t>ウンドウコウエン</t>
    </rPh>
    <rPh sb="7" eb="9">
      <t>リヨウ</t>
    </rPh>
    <rPh sb="8" eb="9">
      <t>シャ</t>
    </rPh>
    <rPh sb="9" eb="10">
      <t>スウ</t>
    </rPh>
    <phoneticPr fontId="11"/>
  </si>
  <si>
    <t>総数
(A+B+C+D+E)</t>
    <rPh sb="0" eb="2">
      <t>ソウスウ</t>
    </rPh>
    <phoneticPr fontId="11"/>
  </si>
  <si>
    <t>(2)体育館利用者数</t>
    <rPh sb="3" eb="4">
      <t>カン</t>
    </rPh>
    <rPh sb="4" eb="6">
      <t>リヨウ</t>
    </rPh>
    <rPh sb="5" eb="6">
      <t>シャ</t>
    </rPh>
    <rPh sb="6" eb="7">
      <t>スウ</t>
    </rPh>
    <phoneticPr fontId="11"/>
  </si>
  <si>
    <t>体育室
(小体育室)</t>
    <rPh sb="0" eb="3">
      <t>タイイクシツ</t>
    </rPh>
    <rPh sb="5" eb="6">
      <t>ショウ</t>
    </rPh>
    <rPh sb="6" eb="8">
      <t>タイイク</t>
    </rPh>
    <rPh sb="8" eb="9">
      <t>シツ</t>
    </rPh>
    <phoneticPr fontId="11"/>
  </si>
  <si>
    <t xml:space="preserve"> 　(集会室・音楽室・美術室・クラブ室・学習室等)</t>
  </si>
  <si>
    <t>(3)テニスコート利用者数</t>
    <rPh sb="7" eb="9">
      <t>リヨウ</t>
    </rPh>
    <rPh sb="9" eb="10">
      <t>シャ</t>
    </rPh>
    <rPh sb="10" eb="11">
      <t>スウ</t>
    </rPh>
    <phoneticPr fontId="11"/>
  </si>
  <si>
    <t>(4)クリーンセンター内施設利用者数</t>
    <rPh sb="9" eb="10">
      <t>ナイ</t>
    </rPh>
    <rPh sb="10" eb="12">
      <t>シセツ</t>
    </rPh>
    <rPh sb="12" eb="15">
      <t>リヨウシャ</t>
    </rPh>
    <rPh sb="15" eb="16">
      <t>スウ</t>
    </rPh>
    <phoneticPr fontId="11"/>
  </si>
  <si>
    <t>体育室
(体育館)</t>
    <rPh sb="0" eb="3">
      <t>タイイクシツ</t>
    </rPh>
    <rPh sb="5" eb="7">
      <t>タイイク</t>
    </rPh>
    <rPh sb="7" eb="8">
      <t>カン</t>
    </rPh>
    <phoneticPr fontId="11"/>
  </si>
  <si>
    <t>多目的室
(多目的ﾎｰﾙ)</t>
    <rPh sb="0" eb="3">
      <t>タモクテキ</t>
    </rPh>
    <rPh sb="3" eb="4">
      <t>シツ</t>
    </rPh>
    <rPh sb="6" eb="9">
      <t>タモクテキ</t>
    </rPh>
    <phoneticPr fontId="11"/>
  </si>
  <si>
    <t>(5)その他施設利用者数</t>
    <rPh sb="3" eb="4">
      <t>タ</t>
    </rPh>
    <rPh sb="4" eb="6">
      <t>シセツ</t>
    </rPh>
    <rPh sb="6" eb="9">
      <t>リヨウシャ</t>
    </rPh>
    <rPh sb="9" eb="10">
      <t>スウ</t>
    </rPh>
    <phoneticPr fontId="11"/>
  </si>
  <si>
    <t>(㎝)</t>
  </si>
  <si>
    <t>(㎏)</t>
  </si>
  <si>
    <t>衛星放送(再掲)</t>
    <rPh sb="0" eb="2">
      <t>ホウソウ</t>
    </rPh>
    <rPh sb="3" eb="4">
      <t>サイ</t>
    </rPh>
    <rPh sb="4" eb="5">
      <t>ケイ</t>
    </rPh>
    <phoneticPr fontId="4"/>
  </si>
  <si>
    <t>(1)指定文化財</t>
    <rPh sb="3" eb="5">
      <t>シテイ</t>
    </rPh>
    <rPh sb="5" eb="8">
      <t>ブンカザイ</t>
    </rPh>
    <phoneticPr fontId="11"/>
  </si>
  <si>
    <t>大学三郎御書(日蓮筆)</t>
  </si>
  <si>
    <t>諸人御返事(日蓮筆)</t>
  </si>
  <si>
    <t>銘骨蔵器(蔵骨器)</t>
  </si>
  <si>
    <t>梵鐘(建治四年在銘)</t>
    <rPh sb="5" eb="6">
      <t>ザイ</t>
    </rPh>
    <phoneticPr fontId="4"/>
  </si>
  <si>
    <t>小野遺跡出土帯金具(銙帯金具)</t>
    <rPh sb="0" eb="2">
      <t>イセキ</t>
    </rPh>
    <rPh sb="2" eb="4">
      <t>シュツド</t>
    </rPh>
    <rPh sb="4" eb="5">
      <t>オビ</t>
    </rPh>
    <rPh sb="5" eb="7">
      <t>カナグ</t>
    </rPh>
    <rPh sb="8" eb="9">
      <t>カ</t>
    </rPh>
    <rPh sb="9" eb="10">
      <t>オビ</t>
    </rPh>
    <rPh sb="10" eb="12">
      <t>カナグ</t>
    </rPh>
    <phoneticPr fontId="4"/>
  </si>
  <si>
    <t>旧徳川昭武庭園(戸定邸庭園)</t>
    <rPh sb="3" eb="5">
      <t>テイエン</t>
    </rPh>
    <rPh sb="8" eb="9">
      <t>テイ</t>
    </rPh>
    <phoneticPr fontId="4"/>
  </si>
  <si>
    <t>(2)登録文化財</t>
    <rPh sb="3" eb="5">
      <t>トウロク</t>
    </rPh>
    <rPh sb="5" eb="8">
      <t>ブンカザイ</t>
    </rPh>
    <phoneticPr fontId="11"/>
  </si>
  <si>
    <t>本土寺過去帳(天正本)</t>
  </si>
  <si>
    <t>附本土寺過去帳(明暦本)</t>
  </si>
  <si>
    <t>(旧陸軍工兵学校正門門柱)</t>
    <rPh sb="0" eb="2">
      <t>リクグン</t>
    </rPh>
    <rPh sb="2" eb="4">
      <t>コウヘイ</t>
    </rPh>
    <rPh sb="4" eb="6">
      <t>ガッコウ</t>
    </rPh>
    <rPh sb="6" eb="8">
      <t>セイモン</t>
    </rPh>
    <rPh sb="8" eb="10">
      <t>モンチュウ</t>
    </rPh>
    <phoneticPr fontId="4"/>
  </si>
  <si>
    <t>注）　4学年は、定時制高校の生徒数。</t>
    <phoneticPr fontId="4"/>
  </si>
  <si>
    <t>注）　</t>
  </si>
  <si>
    <t>注）　1. ※成人一般は家庭教育学級を含む。</t>
  </si>
  <si>
    <t>注）　会議室は各第1会議室から第3会議室の合算。</t>
  </si>
  <si>
    <t>注）青少年会館の「その他」は「体育室」、「和室」以外の部屋を指す。</t>
    <phoneticPr fontId="11"/>
  </si>
  <si>
    <t>注）　みらい分校は除く。</t>
    <phoneticPr fontId="13"/>
  </si>
  <si>
    <t>(%)</t>
  </si>
  <si>
    <t xml:space="preserve"> (%)</t>
  </si>
  <si>
    <t>140．幼稚園の状況</t>
    <phoneticPr fontId="4"/>
  </si>
  <si>
    <t>141．幼保連携型認定こども園の状況</t>
    <phoneticPr fontId="4"/>
  </si>
  <si>
    <t>142．小学校の状況</t>
    <phoneticPr fontId="4"/>
  </si>
  <si>
    <t>143．中学校の状況</t>
    <phoneticPr fontId="4"/>
  </si>
  <si>
    <t>144．高等学校の状況</t>
    <phoneticPr fontId="4"/>
  </si>
  <si>
    <t>145．中学校進路別卒業者数及び進学率・就職率</t>
    <phoneticPr fontId="4"/>
  </si>
  <si>
    <t>146．高等学校進路別卒業者数及び進学率・就職率</t>
    <phoneticPr fontId="4"/>
  </si>
  <si>
    <t>147．特別支援学校の状況</t>
    <rPh sb="4" eb="5">
      <t>トク</t>
    </rPh>
    <rPh sb="5" eb="6">
      <t>ベツ</t>
    </rPh>
    <rPh sb="6" eb="7">
      <t>ササ</t>
    </rPh>
    <rPh sb="7" eb="8">
      <t>エン</t>
    </rPh>
    <phoneticPr fontId="4"/>
  </si>
  <si>
    <t xml:space="preserve">148．専修学校・各種学校の状況   </t>
    <rPh sb="9" eb="10">
      <t>カク</t>
    </rPh>
    <rPh sb="10" eb="11">
      <t>タネ</t>
    </rPh>
    <rPh sb="11" eb="12">
      <t>ガク</t>
    </rPh>
    <rPh sb="12" eb="13">
      <t>コウ</t>
    </rPh>
    <rPh sb="14" eb="15">
      <t>ジョウ</t>
    </rPh>
    <rPh sb="15" eb="16">
      <t>キョウ</t>
    </rPh>
    <phoneticPr fontId="4"/>
  </si>
  <si>
    <t>149．市立小・中・高等学校施設の状況</t>
    <phoneticPr fontId="4"/>
  </si>
  <si>
    <t>150．市立図書館利用状況</t>
    <phoneticPr fontId="4"/>
  </si>
  <si>
    <t>151．市立図書館蔵書数</t>
    <phoneticPr fontId="4"/>
  </si>
  <si>
    <t>152．社会教育学級・講座数</t>
    <phoneticPr fontId="4"/>
  </si>
  <si>
    <t>153．市民会館利用者数</t>
    <rPh sb="10" eb="11">
      <t>シャ</t>
    </rPh>
    <rPh sb="11" eb="12">
      <t>スウ</t>
    </rPh>
    <phoneticPr fontId="4"/>
  </si>
  <si>
    <t>154．市民センター利用者数</t>
    <rPh sb="12" eb="13">
      <t>シャ</t>
    </rPh>
    <rPh sb="13" eb="14">
      <t>スウ</t>
    </rPh>
    <phoneticPr fontId="4"/>
  </si>
  <si>
    <t>155．森のホール21利用状況</t>
    <phoneticPr fontId="4"/>
  </si>
  <si>
    <t>156．松戸市民劇場利用状況</t>
    <rPh sb="4" eb="6">
      <t>マツド</t>
    </rPh>
    <rPh sb="6" eb="8">
      <t>シミン</t>
    </rPh>
    <rPh sb="8" eb="10">
      <t>ゲキジョウ</t>
    </rPh>
    <phoneticPr fontId="4"/>
  </si>
  <si>
    <t>157．市民交流会館利用者数</t>
    <rPh sb="6" eb="8">
      <t>コウリュウ</t>
    </rPh>
    <rPh sb="8" eb="10">
      <t>カイカン</t>
    </rPh>
    <rPh sb="12" eb="13">
      <t>シャ</t>
    </rPh>
    <rPh sb="13" eb="14">
      <t>スウ</t>
    </rPh>
    <phoneticPr fontId="4"/>
  </si>
  <si>
    <t>158．市立博物館入館者数</t>
    <phoneticPr fontId="4"/>
  </si>
  <si>
    <t xml:space="preserve">159．少年補導状況          </t>
    <rPh sb="6" eb="7">
      <t>タスク</t>
    </rPh>
    <phoneticPr fontId="4"/>
  </si>
  <si>
    <t>160．公共社会体育施設の利用状況</t>
    <phoneticPr fontId="4"/>
  </si>
  <si>
    <t>161．児童・生徒の発育状況</t>
    <phoneticPr fontId="4"/>
  </si>
  <si>
    <t>162．宗教法人数</t>
    <phoneticPr fontId="4"/>
  </si>
  <si>
    <t>163．テレビの受信契約数</t>
    <phoneticPr fontId="4"/>
  </si>
  <si>
    <t>164．老人クラブ数及び会員数</t>
    <phoneticPr fontId="4"/>
  </si>
  <si>
    <t>165．赤い羽根共同募金実績額</t>
    <rPh sb="4" eb="5">
      <t>アカ</t>
    </rPh>
    <rPh sb="6" eb="8">
      <t>ハネ</t>
    </rPh>
    <phoneticPr fontId="4"/>
  </si>
  <si>
    <t>166．歳末たすけあい募金実績額</t>
    <phoneticPr fontId="4"/>
  </si>
  <si>
    <t>167．日赤社資募集実績額</t>
    <phoneticPr fontId="4"/>
  </si>
  <si>
    <t>168．指定・登録文化財一覧</t>
    <rPh sb="7" eb="9">
      <t>トウロク</t>
    </rPh>
    <phoneticPr fontId="11"/>
  </si>
  <si>
    <t>注）　この表は、夜間中学校も含む。</t>
    <phoneticPr fontId="4"/>
  </si>
  <si>
    <t>　</t>
    <phoneticPr fontId="3"/>
  </si>
  <si>
    <t>平成 29 年度調査　</t>
    <rPh sb="6" eb="7">
      <t>ネン</t>
    </rPh>
    <rPh sb="8" eb="10">
      <t>チョウサ</t>
    </rPh>
    <phoneticPr fontId="4"/>
  </si>
  <si>
    <t>注）　各調査年度の数値は前年度卒業者の状況。</t>
    <rPh sb="3" eb="4">
      <t>カク</t>
    </rPh>
    <rPh sb="4" eb="6">
      <t>チョウサ</t>
    </rPh>
    <rPh sb="5" eb="7">
      <t>ネンド</t>
    </rPh>
    <rPh sb="9" eb="11">
      <t>スウチ</t>
    </rPh>
    <rPh sb="12" eb="15">
      <t>ゼンネンド</t>
    </rPh>
    <rPh sb="14" eb="16">
      <t>ソツギョウ</t>
    </rPh>
    <rPh sb="16" eb="17">
      <t>シャ</t>
    </rPh>
    <rPh sb="17" eb="18">
      <t>スウ</t>
    </rPh>
    <rPh sb="19" eb="21">
      <t>ジョウキョウ</t>
    </rPh>
    <phoneticPr fontId="3"/>
  </si>
  <si>
    <t>注）　1．各調査年度の数値は前年度卒業者の状況。</t>
    <phoneticPr fontId="4"/>
  </si>
  <si>
    <t>　　　2．就職者等について、令和元年度までは一時的な仕事に就いた者を含まない数。</t>
    <phoneticPr fontId="3"/>
  </si>
  <si>
    <t>うち児童書</t>
    <rPh sb="2" eb="5">
      <t>ジドウショ</t>
    </rPh>
    <phoneticPr fontId="4"/>
  </si>
  <si>
    <t>うち児童書</t>
    <rPh sb="0" eb="3">
      <t>ジドウショ</t>
    </rPh>
    <phoneticPr fontId="4"/>
  </si>
  <si>
    <t>年度</t>
    <rPh sb="0" eb="1">
      <t>ネン</t>
    </rPh>
    <rPh sb="1" eb="2">
      <t>ド</t>
    </rPh>
    <phoneticPr fontId="4"/>
  </si>
  <si>
    <t>平成29年度調査</t>
    <rPh sb="6" eb="8">
      <t>チョウサ</t>
    </rPh>
    <phoneticPr fontId="4"/>
  </si>
  <si>
    <t>資料　教育委員会生涯学習部文化財保存活用課</t>
    <rPh sb="0" eb="2">
      <t>シリョウ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3">
      <t>ブ</t>
    </rPh>
    <rPh sb="13" eb="16">
      <t>ブンカザイ</t>
    </rPh>
    <rPh sb="16" eb="18">
      <t>ホゾン</t>
    </rPh>
    <rPh sb="18" eb="20">
      <t>カツヨウ</t>
    </rPh>
    <rPh sb="20" eb="21">
      <t>カ</t>
    </rPh>
    <phoneticPr fontId="4"/>
  </si>
  <si>
    <t>資料　教育委員会生涯学習部社会教育課・スポーツ課</t>
    <rPh sb="0" eb="2">
      <t>シリョウ</t>
    </rPh>
    <rPh sb="3" eb="5">
      <t>キョウイク</t>
    </rPh>
    <rPh sb="5" eb="7">
      <t>イイン</t>
    </rPh>
    <rPh sb="7" eb="8">
      <t>カイ</t>
    </rPh>
    <rPh sb="8" eb="10">
      <t>ショウガイ</t>
    </rPh>
    <rPh sb="10" eb="12">
      <t>ガクシュウ</t>
    </rPh>
    <rPh sb="12" eb="13">
      <t>ブ</t>
    </rPh>
    <rPh sb="13" eb="18">
      <t>シャカイキョウイクカ</t>
    </rPh>
    <rPh sb="23" eb="24">
      <t>カ</t>
    </rPh>
    <phoneticPr fontId="11"/>
  </si>
  <si>
    <t>資料　教育委員会生涯学習部社会教育課・図書館・文化財保存活用課博物館</t>
    <rPh sb="13" eb="15">
      <t>シャカイ</t>
    </rPh>
    <rPh sb="15" eb="17">
      <t>キョウイク</t>
    </rPh>
    <rPh sb="17" eb="18">
      <t>カ</t>
    </rPh>
    <phoneticPr fontId="4"/>
  </si>
  <si>
    <t>資料　教育委員会生涯学習部文化財保存活用課博物館</t>
    <rPh sb="0" eb="2">
      <t>シリョウ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3">
      <t>ブ</t>
    </rPh>
    <rPh sb="21" eb="24">
      <t>ハクブツカン</t>
    </rPh>
    <phoneticPr fontId="11"/>
  </si>
  <si>
    <r>
      <t>資料　教育委員会</t>
    </r>
    <r>
      <rPr>
        <sz val="11"/>
        <color theme="1"/>
        <rFont val="ＭＳ 明朝"/>
        <family val="1"/>
        <charset val="128"/>
      </rPr>
      <t>生涯学習部社会教育課施設担当室</t>
    </r>
    <phoneticPr fontId="4"/>
  </si>
  <si>
    <t>資料　教育委員会学校教育部学務課学校保健担当室</t>
    <phoneticPr fontId="3"/>
  </si>
  <si>
    <t>資料　教育委員会学校教育部学校施設課</t>
    <rPh sb="8" eb="10">
      <t>ガッコウ</t>
    </rPh>
    <rPh sb="10" eb="12">
      <t>キョウイク</t>
    </rPh>
    <rPh sb="12" eb="13">
      <t>ブ</t>
    </rPh>
    <rPh sb="13" eb="15">
      <t>ガッコウ</t>
    </rPh>
    <phoneticPr fontId="4"/>
  </si>
  <si>
    <t>　　　環境部廃棄物対策課清掃施設担当室・東部クリーンセンター・和名ケ谷クリーンセンター</t>
    <rPh sb="6" eb="9">
      <t>ハイキブツ</t>
    </rPh>
    <rPh sb="9" eb="12">
      <t>タイサクカ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</si>
</sst>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#;&quot;△&quot;#,###;&quot;－&quot;;@"/>
    <numFmt numFmtId="177" formatCode="#,##0_);[Red]\(#,##0\)"/>
    <numFmt numFmtId="178" formatCode="#,##0_ "/>
    <numFmt numFmtId="179" formatCode="#,##0.0;&quot;△ &quot;#,##0.0"/>
    <numFmt numFmtId="180" formatCode="0.0;&quot;△ &quot;0.0"/>
    <numFmt numFmtId="181" formatCode="#,##0_ ;[Red]\-#,##0\ "/>
    <numFmt numFmtId="182" formatCode="#,##0;&quot;△ &quot;#,##0"/>
    <numFmt numFmtId="183" formatCode="#,###;&quot;△&quot;#,###;&quot;－&quot;;@\ "/>
    <numFmt numFmtId="184" formatCode="#,##0;&quot;▲ &quot;#,##0"/>
    <numFmt numFmtId="185" formatCode="#,###.0;&quot;△&quot;#,###.0;&quot;－&quot;;@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4"/>
      <name val="ＭＳ ゴシック"/>
      <family val="3"/>
      <charset val="128"/>
    </font>
    <font>
      <b/>
      <sz val="10.5"/>
      <name val="ＭＳ 明朝"/>
      <family val="1"/>
      <charset val="128"/>
    </font>
    <font>
      <sz val="6"/>
      <name val="ＭＳ 明朝"/>
      <family val="1"/>
      <charset val="128"/>
    </font>
    <font>
      <sz val="10.4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10.4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17" fillId="0" borderId="0"/>
    <xf numFmtId="0" fontId="19" fillId="0" borderId="0">
      <alignment vertical="center"/>
    </xf>
    <xf numFmtId="0" fontId="1" fillId="0" borderId="0">
      <alignment vertical="center"/>
    </xf>
  </cellStyleXfs>
  <cellXfs count="696">
    <xf numFmtId="0" fontId="0" fillId="0" borderId="0" xfId="0"/>
    <xf numFmtId="38" fontId="2" fillId="0" borderId="0" xfId="1" applyNumberFormat="1" applyFont="1" applyBorder="1" applyAlignment="1">
      <alignment vertical="center"/>
    </xf>
    <xf numFmtId="177" fontId="2" fillId="0" borderId="1" xfId="1" applyNumberFormat="1" applyFill="1" applyBorder="1" applyAlignment="1">
      <alignment vertical="center"/>
    </xf>
    <xf numFmtId="0" fontId="5" fillId="0" borderId="5" xfId="1" quotePrefix="1" applyFont="1" applyFill="1" applyBorder="1" applyAlignment="1">
      <alignment vertical="center"/>
    </xf>
    <xf numFmtId="0" fontId="5" fillId="0" borderId="0" xfId="1" quotePrefix="1" applyFont="1" applyFill="1" applyBorder="1" applyAlignment="1">
      <alignment vertical="center"/>
    </xf>
    <xf numFmtId="0" fontId="2" fillId="0" borderId="8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38" fontId="8" fillId="0" borderId="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quotePrefix="1" applyNumberFormat="1" applyFont="1" applyBorder="1" applyAlignment="1">
      <alignment horizontal="left" vertical="center"/>
    </xf>
    <xf numFmtId="0" fontId="2" fillId="0" borderId="1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8" fillId="0" borderId="5" xfId="1" quotePrefix="1" applyNumberFormat="1" applyFont="1" applyBorder="1" applyAlignment="1">
      <alignment vertical="center"/>
    </xf>
    <xf numFmtId="0" fontId="8" fillId="0" borderId="0" xfId="1" quotePrefix="1" applyNumberFormat="1" applyFont="1" applyBorder="1" applyAlignment="1">
      <alignment vertical="center"/>
    </xf>
    <xf numFmtId="177" fontId="2" fillId="0" borderId="0" xfId="1" applyNumberFormat="1" applyBorder="1" applyAlignment="1">
      <alignment vertical="center"/>
    </xf>
    <xf numFmtId="0" fontId="12" fillId="0" borderId="5" xfId="1" quotePrefix="1" applyNumberFormat="1" applyFont="1" applyBorder="1" applyAlignment="1">
      <alignment vertical="center"/>
    </xf>
    <xf numFmtId="0" fontId="12" fillId="0" borderId="0" xfId="1" quotePrefix="1" applyNumberFormat="1" applyFont="1" applyBorder="1" applyAlignment="1">
      <alignment vertical="center"/>
    </xf>
    <xf numFmtId="38" fontId="13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vertical="center"/>
    </xf>
    <xf numFmtId="0" fontId="2" fillId="0" borderId="0" xfId="1" quotePrefix="1" applyNumberFormat="1" applyFont="1" applyBorder="1" applyAlignment="1">
      <alignment horizontal="distributed" vertical="center" justifyLastLine="1"/>
    </xf>
    <xf numFmtId="0" fontId="2" fillId="0" borderId="0" xfId="1" applyNumberFormat="1" applyFont="1" applyBorder="1" applyAlignment="1">
      <alignment horizontal="distributed" vertical="center" justifyLastLine="1"/>
    </xf>
    <xf numFmtId="177" fontId="2" fillId="0" borderId="0" xfId="1" applyNumberFormat="1" applyFont="1" applyBorder="1" applyAlignment="1">
      <alignment vertical="center"/>
    </xf>
    <xf numFmtId="0" fontId="8" fillId="0" borderId="0" xfId="1" applyFont="1"/>
    <xf numFmtId="38" fontId="8" fillId="0" borderId="0" xfId="1" quotePrefix="1" applyNumberFormat="1" applyFont="1" applyBorder="1" applyAlignment="1">
      <alignment horizontal="left" vertical="center"/>
    </xf>
    <xf numFmtId="0" fontId="2" fillId="3" borderId="0" xfId="1" applyFont="1" applyFill="1"/>
    <xf numFmtId="176" fontId="8" fillId="0" borderId="0" xfId="1" applyNumberFormat="1" applyFont="1" applyBorder="1" applyAlignment="1">
      <alignment horizontal="right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0" fontId="2" fillId="0" borderId="0" xfId="1"/>
    <xf numFmtId="0" fontId="2" fillId="0" borderId="0" xfId="1" applyFont="1" applyBorder="1"/>
    <xf numFmtId="38" fontId="2" fillId="0" borderId="0" xfId="1" applyNumberFormat="1" applyFont="1" applyBorder="1" applyAlignment="1">
      <alignment horizontal="distributed" vertical="center" justifyLastLine="1"/>
    </xf>
    <xf numFmtId="38" fontId="2" fillId="0" borderId="0" xfId="1" quotePrefix="1" applyNumberFormat="1" applyFont="1" applyBorder="1" applyAlignment="1">
      <alignment horizontal="distributed" vertical="center" justifyLastLine="1"/>
    </xf>
    <xf numFmtId="182" fontId="9" fillId="0" borderId="0" xfId="1" applyNumberFormat="1" applyFont="1" applyBorder="1" applyAlignment="1">
      <alignment vertical="center"/>
    </xf>
    <xf numFmtId="0" fontId="2" fillId="0" borderId="0" xfId="1" applyFont="1" applyAlignment="1"/>
    <xf numFmtId="183" fontId="2" fillId="0" borderId="0" xfId="1" applyNumberFormat="1" applyFont="1" applyBorder="1" applyAlignment="1">
      <alignment vertical="center"/>
    </xf>
    <xf numFmtId="183" fontId="2" fillId="0" borderId="0" xfId="1" applyNumberFormat="1" applyFont="1" applyBorder="1" applyAlignment="1">
      <alignment horizontal="right" vertical="center"/>
    </xf>
    <xf numFmtId="183" fontId="0" fillId="0" borderId="0" xfId="2" applyNumberFormat="1" applyFont="1" applyBorder="1" applyAlignment="1">
      <alignment horizontal="right" vertical="center"/>
    </xf>
    <xf numFmtId="38" fontId="2" fillId="0" borderId="0" xfId="1" applyNumberFormat="1" applyFont="1" applyBorder="1" applyAlignment="1">
      <alignment horizontal="left" vertical="center"/>
    </xf>
    <xf numFmtId="176" fontId="14" fillId="0" borderId="0" xfId="1" applyNumberFormat="1" applyFont="1" applyBorder="1" applyAlignment="1">
      <alignment vertical="center"/>
    </xf>
    <xf numFmtId="176" fontId="14" fillId="0" borderId="4" xfId="1" applyNumberFormat="1" applyFont="1" applyBorder="1" applyAlignment="1">
      <alignment vertical="center"/>
    </xf>
    <xf numFmtId="38" fontId="8" fillId="0" borderId="0" xfId="1" applyNumberFormat="1" applyFont="1" applyBorder="1" applyAlignment="1">
      <alignment vertical="center" justifyLastLine="1"/>
    </xf>
    <xf numFmtId="38" fontId="8" fillId="0" borderId="0" xfId="1" quotePrefix="1" applyNumberFormat="1" applyFont="1" applyBorder="1" applyAlignment="1">
      <alignment horizontal="center"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center" vertical="center"/>
    </xf>
    <xf numFmtId="38" fontId="8" fillId="0" borderId="0" xfId="1" applyNumberFormat="1" applyFont="1" applyBorder="1" applyAlignment="1">
      <alignment horizontal="left" vertical="center"/>
    </xf>
    <xf numFmtId="176" fontId="0" fillId="0" borderId="0" xfId="2" applyNumberFormat="1" applyFont="1" applyBorder="1" applyAlignment="1">
      <alignment horizontal="right" vertical="center"/>
    </xf>
    <xf numFmtId="38" fontId="2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0" fontId="8" fillId="0" borderId="1" xfId="1" quotePrefix="1" applyNumberFormat="1" applyFont="1" applyBorder="1" applyAlignment="1">
      <alignment vertical="center"/>
    </xf>
    <xf numFmtId="0" fontId="8" fillId="0" borderId="0" xfId="1" quotePrefix="1" applyNumberFormat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center" vertical="center"/>
    </xf>
    <xf numFmtId="49" fontId="6" fillId="0" borderId="0" xfId="1" quotePrefix="1" applyNumberFormat="1" applyFont="1" applyBorder="1" applyAlignment="1">
      <alignment horizontal="left" vertical="center"/>
    </xf>
    <xf numFmtId="38" fontId="13" fillId="0" borderId="1" xfId="1" quotePrefix="1" applyNumberFormat="1" applyFont="1" applyBorder="1" applyAlignment="1">
      <alignment vertical="center"/>
    </xf>
    <xf numFmtId="38" fontId="13" fillId="0" borderId="0" xfId="1" quotePrefix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178" fontId="8" fillId="0" borderId="0" xfId="1" applyNumberFormat="1" applyFont="1" applyBorder="1" applyAlignment="1">
      <alignment horizontal="right"/>
    </xf>
    <xf numFmtId="38" fontId="2" fillId="0" borderId="0" xfId="3" applyNumberFormat="1" applyFont="1" applyBorder="1" applyAlignment="1">
      <alignment vertical="center"/>
    </xf>
    <xf numFmtId="38" fontId="8" fillId="0" borderId="0" xfId="3" applyNumberFormat="1" applyFont="1" applyBorder="1" applyAlignment="1">
      <alignment vertical="center"/>
    </xf>
    <xf numFmtId="38" fontId="17" fillId="0" borderId="0" xfId="4" applyNumberFormat="1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0" fontId="17" fillId="0" borderId="0" xfId="4" applyFont="1" applyBorder="1"/>
    <xf numFmtId="38" fontId="8" fillId="0" borderId="0" xfId="4" quotePrefix="1" applyNumberFormat="1" applyFont="1" applyBorder="1" applyAlignment="1">
      <alignment horizontal="left" vertical="center"/>
    </xf>
    <xf numFmtId="182" fontId="8" fillId="0" borderId="0" xfId="4" applyNumberFormat="1" applyFont="1" applyBorder="1" applyAlignment="1">
      <alignment vertical="center"/>
    </xf>
    <xf numFmtId="38" fontId="8" fillId="0" borderId="0" xfId="4" applyNumberFormat="1" applyFont="1" applyBorder="1" applyAlignment="1">
      <alignment horizontal="left" vertical="center"/>
    </xf>
    <xf numFmtId="179" fontId="8" fillId="0" borderId="0" xfId="3" applyNumberFormat="1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3" quotePrefix="1" applyNumberFormat="1" applyFont="1" applyBorder="1" applyAlignment="1">
      <alignment horizontal="center" vertical="center"/>
    </xf>
    <xf numFmtId="38" fontId="8" fillId="0" borderId="0" xfId="3" applyNumberFormat="1" applyFont="1" applyBorder="1" applyAlignment="1">
      <alignment horizontal="center" vertical="center"/>
    </xf>
    <xf numFmtId="38" fontId="8" fillId="0" borderId="0" xfId="3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quotePrefix="1" applyNumberFormat="1" applyFont="1" applyBorder="1" applyAlignment="1">
      <alignment horizontal="left" vertical="center"/>
    </xf>
    <xf numFmtId="0" fontId="8" fillId="0" borderId="4" xfId="1" applyNumberFormat="1" applyFont="1" applyBorder="1" applyAlignment="1">
      <alignment horizontal="left" vertical="center"/>
    </xf>
    <xf numFmtId="0" fontId="8" fillId="0" borderId="4" xfId="1" quotePrefix="1" applyNumberFormat="1" applyFont="1" applyBorder="1" applyAlignment="1">
      <alignment horizontal="left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left" vertical="center"/>
    </xf>
    <xf numFmtId="0" fontId="8" fillId="0" borderId="4" xfId="1" quotePrefix="1" applyNumberFormat="1" applyFont="1" applyBorder="1" applyAlignment="1">
      <alignment vertical="center"/>
    </xf>
    <xf numFmtId="0" fontId="8" fillId="0" borderId="1" xfId="1" applyFont="1" applyBorder="1" applyAlignment="1"/>
    <xf numFmtId="0" fontId="6" fillId="0" borderId="0" xfId="1" applyFont="1" applyAlignment="1">
      <alignment horizontal="left" vertical="center"/>
    </xf>
    <xf numFmtId="176" fontId="2" fillId="0" borderId="0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8" fontId="6" fillId="0" borderId="0" xfId="1" quotePrefix="1" applyNumberFormat="1" applyFont="1" applyBorder="1" applyAlignment="1">
      <alignment vertical="center"/>
    </xf>
    <xf numFmtId="0" fontId="12" fillId="0" borderId="1" xfId="4" quotePrefix="1" applyNumberFormat="1" applyFont="1" applyBorder="1" applyAlignment="1">
      <alignment horizontal="center" vertical="center"/>
    </xf>
    <xf numFmtId="0" fontId="12" fillId="0" borderId="0" xfId="4" quotePrefix="1" applyNumberFormat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0" borderId="3" xfId="1" quotePrefix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0" fontId="5" fillId="0" borderId="6" xfId="1" quotePrefix="1" applyFont="1" applyFill="1" applyBorder="1" applyAlignment="1">
      <alignment horizontal="center" vertical="center"/>
    </xf>
    <xf numFmtId="0" fontId="5" fillId="0" borderId="7" xfId="1" quotePrefix="1" applyFont="1" applyFill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38" fontId="6" fillId="0" borderId="0" xfId="1" quotePrefix="1" applyNumberFormat="1" applyFont="1" applyBorder="1" applyAlignment="1">
      <alignment horizontal="left" vertical="center"/>
    </xf>
    <xf numFmtId="38" fontId="2" fillId="0" borderId="1" xfId="1" quotePrefix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center" vertical="center"/>
    </xf>
    <xf numFmtId="38" fontId="2" fillId="0" borderId="7" xfId="1" applyNumberFormat="1" applyFont="1" applyBorder="1" applyAlignment="1">
      <alignment horizontal="center" vertical="center"/>
    </xf>
    <xf numFmtId="38" fontId="2" fillId="0" borderId="0" xfId="1" applyNumberFormat="1" applyFont="1" applyBorder="1" applyAlignment="1">
      <alignment horizontal="center" vertical="center"/>
    </xf>
    <xf numFmtId="38" fontId="2" fillId="0" borderId="5" xfId="1" applyNumberFormat="1" applyFont="1" applyBorder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0" fontId="2" fillId="0" borderId="14" xfId="1" quotePrefix="1" applyNumberFormat="1" applyFont="1" applyBorder="1" applyAlignment="1">
      <alignment horizontal="center" vertical="center"/>
    </xf>
    <xf numFmtId="0" fontId="2" fillId="0" borderId="6" xfId="1" quotePrefix="1" applyNumberFormat="1" applyFont="1" applyBorder="1" applyAlignment="1">
      <alignment horizontal="center" vertical="center"/>
    </xf>
    <xf numFmtId="0" fontId="2" fillId="0" borderId="7" xfId="1" quotePrefix="1" applyNumberFormat="1" applyFont="1" applyBorder="1" applyAlignment="1">
      <alignment horizontal="center" vertical="center"/>
    </xf>
    <xf numFmtId="0" fontId="2" fillId="0" borderId="4" xfId="1" quotePrefix="1" applyNumberFormat="1" applyFont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 vertical="center"/>
    </xf>
    <xf numFmtId="0" fontId="2" fillId="0" borderId="5" xfId="1" quotePrefix="1" applyNumberFormat="1" applyFont="1" applyBorder="1" applyAlignment="1">
      <alignment horizontal="center" vertical="center"/>
    </xf>
    <xf numFmtId="0" fontId="2" fillId="0" borderId="2" xfId="1" quotePrefix="1" applyNumberFormat="1" applyFont="1" applyBorder="1" applyAlignment="1">
      <alignment horizontal="center" vertical="center"/>
    </xf>
    <xf numFmtId="0" fontId="2" fillId="0" borderId="1" xfId="1" quotePrefix="1" applyNumberFormat="1" applyFont="1" applyBorder="1" applyAlignment="1">
      <alignment horizontal="center" vertical="center"/>
    </xf>
    <xf numFmtId="0" fontId="2" fillId="0" borderId="3" xfId="1" quotePrefix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8" xfId="1" quotePrefix="1" applyNumberFormat="1" applyFont="1" applyBorder="1" applyAlignment="1">
      <alignment horizontal="center" vertical="center"/>
    </xf>
    <xf numFmtId="0" fontId="2" fillId="0" borderId="10" xfId="1" quotePrefix="1" applyNumberFormat="1" applyFont="1" applyBorder="1" applyAlignment="1">
      <alignment horizontal="center" vertical="center"/>
    </xf>
    <xf numFmtId="0" fontId="2" fillId="0" borderId="9" xfId="1" quotePrefix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176" fontId="2" fillId="2" borderId="4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7" fontId="2" fillId="0" borderId="8" xfId="1" quotePrefix="1" applyNumberFormat="1" applyFont="1" applyFill="1" applyBorder="1" applyAlignment="1">
      <alignment horizontal="center" vertical="center"/>
    </xf>
    <xf numFmtId="177" fontId="2" fillId="0" borderId="10" xfId="1" quotePrefix="1" applyNumberFormat="1" applyFont="1" applyFill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38" fontId="2" fillId="0" borderId="6" xfId="1" quotePrefix="1" applyNumberFormat="1" applyFont="1" applyBorder="1" applyAlignment="1">
      <alignment horizontal="center" vertical="center"/>
    </xf>
    <xf numFmtId="38" fontId="2" fillId="0" borderId="7" xfId="1" quotePrefix="1" applyNumberFormat="1" applyFont="1" applyBorder="1" applyAlignment="1">
      <alignment horizontal="center" vertical="center"/>
    </xf>
    <xf numFmtId="38" fontId="2" fillId="0" borderId="0" xfId="1" quotePrefix="1" applyNumberFormat="1" applyFont="1" applyBorder="1" applyAlignment="1">
      <alignment horizontal="center" vertical="center"/>
    </xf>
    <xf numFmtId="38" fontId="2" fillId="0" borderId="5" xfId="1" quotePrefix="1" applyNumberFormat="1" applyFont="1" applyBorder="1" applyAlignment="1">
      <alignment horizontal="center" vertical="center"/>
    </xf>
    <xf numFmtId="38" fontId="2" fillId="0" borderId="1" xfId="1" quotePrefix="1" applyNumberFormat="1" applyFont="1" applyBorder="1" applyAlignment="1">
      <alignment horizontal="center" vertical="center"/>
    </xf>
    <xf numFmtId="38" fontId="2" fillId="0" borderId="3" xfId="1" quotePrefix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14" xfId="1" quotePrefix="1" applyNumberFormat="1" applyFont="1" applyBorder="1" applyAlignment="1">
      <alignment horizontal="center" vertical="center" wrapText="1"/>
    </xf>
    <xf numFmtId="0" fontId="2" fillId="0" borderId="6" xfId="1" quotePrefix="1" applyNumberFormat="1" applyFont="1" applyBorder="1" applyAlignment="1">
      <alignment horizontal="center" vertical="center" wrapText="1"/>
    </xf>
    <xf numFmtId="0" fontId="2" fillId="0" borderId="4" xfId="1" quotePrefix="1" applyNumberFormat="1" applyFont="1" applyBorder="1" applyAlignment="1">
      <alignment horizontal="center" vertical="center" wrapText="1"/>
    </xf>
    <xf numFmtId="0" fontId="2" fillId="0" borderId="0" xfId="1" quotePrefix="1" applyNumberFormat="1" applyFont="1" applyBorder="1" applyAlignment="1">
      <alignment horizontal="center" vertical="center" wrapText="1"/>
    </xf>
    <xf numFmtId="0" fontId="2" fillId="0" borderId="2" xfId="1" quotePrefix="1" applyNumberFormat="1" applyFont="1" applyBorder="1" applyAlignment="1">
      <alignment horizontal="center" vertical="center" wrapText="1"/>
    </xf>
    <xf numFmtId="0" fontId="2" fillId="0" borderId="1" xfId="1" quotePrefix="1" applyNumberFormat="1" applyFont="1" applyBorder="1" applyAlignment="1">
      <alignment horizontal="center" vertical="center" wrapText="1"/>
    </xf>
    <xf numFmtId="0" fontId="6" fillId="0" borderId="0" xfId="1" quotePrefix="1" applyFont="1" applyBorder="1" applyAlignment="1">
      <alignment horizontal="left" vertical="center"/>
    </xf>
    <xf numFmtId="0" fontId="2" fillId="0" borderId="1" xfId="1" quotePrefix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4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0" borderId="6" xfId="1" quotePrefix="1" applyFont="1" applyBorder="1" applyAlignment="1">
      <alignment horizontal="center" vertical="center"/>
    </xf>
    <xf numFmtId="0" fontId="8" fillId="0" borderId="7" xfId="1" quotePrefix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right" vertical="center"/>
    </xf>
    <xf numFmtId="0" fontId="2" fillId="0" borderId="7" xfId="1" quotePrefix="1" applyNumberFormat="1" applyFont="1" applyBorder="1" applyAlignment="1">
      <alignment horizontal="center" vertical="center" wrapText="1"/>
    </xf>
    <xf numFmtId="0" fontId="2" fillId="0" borderId="5" xfId="1" quotePrefix="1" applyNumberFormat="1" applyFont="1" applyBorder="1" applyAlignment="1">
      <alignment horizontal="center" vertical="center" wrapText="1"/>
    </xf>
    <xf numFmtId="0" fontId="2" fillId="0" borderId="3" xfId="1" quotePrefix="1" applyNumberFormat="1" applyFont="1" applyBorder="1" applyAlignment="1">
      <alignment horizontal="center" vertical="center" wrapText="1"/>
    </xf>
    <xf numFmtId="0" fontId="2" fillId="0" borderId="5" xfId="1" quotePrefix="1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distributed" vertical="center" wrapText="1"/>
    </xf>
    <xf numFmtId="0" fontId="2" fillId="0" borderId="6" xfId="1" applyNumberFormat="1" applyFont="1" applyBorder="1" applyAlignment="1">
      <alignment horizontal="distributed" vertical="center"/>
    </xf>
    <xf numFmtId="0" fontId="2" fillId="0" borderId="7" xfId="1" applyNumberFormat="1" applyFont="1" applyBorder="1" applyAlignment="1">
      <alignment horizontal="distributed" vertical="center"/>
    </xf>
    <xf numFmtId="0" fontId="2" fillId="0" borderId="4" xfId="1" applyNumberFormat="1" applyFont="1" applyBorder="1" applyAlignment="1">
      <alignment horizontal="distributed" vertical="center"/>
    </xf>
    <xf numFmtId="0" fontId="2" fillId="0" borderId="0" xfId="1" applyNumberFormat="1" applyFont="1" applyBorder="1" applyAlignment="1">
      <alignment horizontal="distributed" vertical="center"/>
    </xf>
    <xf numFmtId="0" fontId="2" fillId="0" borderId="5" xfId="1" applyNumberFormat="1" applyFont="1" applyBorder="1" applyAlignment="1">
      <alignment horizontal="distributed" vertical="center"/>
    </xf>
    <xf numFmtId="0" fontId="2" fillId="0" borderId="2" xfId="1" applyNumberFormat="1" applyFont="1" applyBorder="1" applyAlignment="1">
      <alignment horizontal="distributed" vertical="center"/>
    </xf>
    <xf numFmtId="0" fontId="2" fillId="0" borderId="1" xfId="1" applyNumberFormat="1" applyFont="1" applyBorder="1" applyAlignment="1">
      <alignment horizontal="distributed" vertical="center"/>
    </xf>
    <xf numFmtId="0" fontId="2" fillId="0" borderId="3" xfId="1" applyNumberFormat="1" applyFont="1" applyBorder="1" applyAlignment="1">
      <alignment horizontal="distributed" vertical="center"/>
    </xf>
    <xf numFmtId="180" fontId="2" fillId="0" borderId="0" xfId="1" applyNumberFormat="1" applyFont="1" applyBorder="1" applyAlignment="1">
      <alignment horizontal="right" vertical="center"/>
    </xf>
    <xf numFmtId="180" fontId="2" fillId="0" borderId="1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 applyAlignment="1">
      <alignment horizontal="right" vertical="center"/>
    </xf>
    <xf numFmtId="179" fontId="2" fillId="0" borderId="1" xfId="1" applyNumberFormat="1" applyFont="1" applyFill="1" applyBorder="1" applyAlignment="1">
      <alignment horizontal="right" vertical="center"/>
    </xf>
    <xf numFmtId="179" fontId="2" fillId="0" borderId="0" xfId="1" applyNumberFormat="1" applyFont="1" applyBorder="1" applyAlignment="1">
      <alignment horizontal="right" vertical="center"/>
    </xf>
    <xf numFmtId="49" fontId="8" fillId="0" borderId="1" xfId="1" quotePrefix="1" applyNumberFormat="1" applyFont="1" applyBorder="1" applyAlignment="1">
      <alignment horizontal="center" vertical="center"/>
    </xf>
    <xf numFmtId="49" fontId="8" fillId="0" borderId="3" xfId="1" quotePrefix="1" applyNumberFormat="1" applyFont="1" applyBorder="1" applyAlignment="1">
      <alignment horizontal="center" vertical="center"/>
    </xf>
    <xf numFmtId="49" fontId="8" fillId="0" borderId="0" xfId="1" quotePrefix="1" applyNumberFormat="1" applyFont="1" applyBorder="1" applyAlignment="1">
      <alignment horizontal="center" vertical="center"/>
    </xf>
    <xf numFmtId="179" fontId="2" fillId="0" borderId="0" xfId="1" applyNumberFormat="1" applyFont="1" applyFill="1" applyBorder="1" applyAlignment="1">
      <alignment horizontal="right" vertical="center"/>
    </xf>
    <xf numFmtId="49" fontId="8" fillId="0" borderId="5" xfId="1" quotePrefix="1" applyNumberFormat="1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center" vertical="center"/>
    </xf>
    <xf numFmtId="178" fontId="2" fillId="0" borderId="7" xfId="1" applyNumberFormat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center" vertical="center"/>
    </xf>
    <xf numFmtId="178" fontId="2" fillId="0" borderId="5" xfId="1" applyNumberFormat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center" vertical="center"/>
    </xf>
    <xf numFmtId="178" fontId="2" fillId="0" borderId="3" xfId="1" applyNumberFormat="1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distributed" vertical="center" wrapText="1"/>
    </xf>
    <xf numFmtId="0" fontId="8" fillId="0" borderId="6" xfId="1" applyNumberFormat="1" applyFont="1" applyBorder="1" applyAlignment="1">
      <alignment horizontal="distributed" vertical="center" wrapText="1"/>
    </xf>
    <xf numFmtId="0" fontId="8" fillId="0" borderId="7" xfId="1" applyNumberFormat="1" applyFont="1" applyBorder="1" applyAlignment="1">
      <alignment horizontal="distributed" vertical="center" wrapText="1"/>
    </xf>
    <xf numFmtId="0" fontId="8" fillId="0" borderId="4" xfId="1" applyNumberFormat="1" applyFont="1" applyBorder="1" applyAlignment="1">
      <alignment horizontal="distributed" vertical="center" wrapText="1"/>
    </xf>
    <xf numFmtId="0" fontId="8" fillId="0" borderId="0" xfId="1" applyNumberFormat="1" applyFont="1" applyBorder="1" applyAlignment="1">
      <alignment horizontal="distributed" vertical="center" wrapText="1"/>
    </xf>
    <xf numFmtId="0" fontId="8" fillId="0" borderId="5" xfId="1" applyNumberFormat="1" applyFont="1" applyBorder="1" applyAlignment="1">
      <alignment horizontal="distributed" vertical="center" wrapText="1"/>
    </xf>
    <xf numFmtId="0" fontId="8" fillId="0" borderId="2" xfId="1" applyNumberFormat="1" applyFont="1" applyBorder="1" applyAlignment="1">
      <alignment horizontal="distributed" vertical="center" wrapText="1"/>
    </xf>
    <xf numFmtId="0" fontId="8" fillId="0" borderId="1" xfId="1" applyNumberFormat="1" applyFont="1" applyBorder="1" applyAlignment="1">
      <alignment horizontal="distributed" vertical="center" wrapText="1"/>
    </xf>
    <xf numFmtId="0" fontId="8" fillId="0" borderId="3" xfId="1" applyNumberFormat="1" applyFont="1" applyBorder="1" applyAlignment="1">
      <alignment horizontal="distributed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14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178" fontId="6" fillId="0" borderId="0" xfId="1" quotePrefix="1" applyNumberFormat="1" applyFont="1" applyBorder="1" applyAlignment="1">
      <alignment horizontal="left" vertical="center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78" fontId="2" fillId="0" borderId="9" xfId="1" applyNumberFormat="1" applyFont="1" applyBorder="1" applyAlignment="1">
      <alignment horizontal="center" vertical="center"/>
    </xf>
    <xf numFmtId="178" fontId="2" fillId="0" borderId="8" xfId="1" applyNumberFormat="1" applyFont="1" applyBorder="1" applyAlignment="1">
      <alignment horizontal="center"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13" xfId="1" applyNumberFormat="1" applyFont="1" applyBorder="1" applyAlignment="1">
      <alignment horizontal="center" vertical="center"/>
    </xf>
    <xf numFmtId="38" fontId="2" fillId="0" borderId="15" xfId="1" applyNumberFormat="1" applyFont="1" applyBorder="1" applyAlignment="1">
      <alignment horizontal="center" vertical="center"/>
    </xf>
    <xf numFmtId="38" fontId="2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1" xfId="1" quotePrefix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right" vertical="center"/>
    </xf>
    <xf numFmtId="0" fontId="8" fillId="0" borderId="0" xfId="1" quotePrefix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right" vertical="center"/>
    </xf>
    <xf numFmtId="0" fontId="8" fillId="0" borderId="0" xfId="1" quotePrefix="1" applyNumberFormat="1" applyFont="1" applyBorder="1" applyAlignment="1">
      <alignment horizontal="right" vertical="center"/>
    </xf>
    <xf numFmtId="0" fontId="10" fillId="0" borderId="0" xfId="1" quotePrefix="1" applyNumberFormat="1" applyFont="1" applyBorder="1" applyAlignment="1">
      <alignment horizontal="center" vertical="center"/>
    </xf>
    <xf numFmtId="0" fontId="8" fillId="0" borderId="0" xfId="1" quotePrefix="1" applyNumberFormat="1" applyFont="1" applyBorder="1" applyAlignment="1">
      <alignment horizontal="left" vertical="center"/>
    </xf>
    <xf numFmtId="0" fontId="8" fillId="0" borderId="5" xfId="1" quotePrefix="1" applyNumberFormat="1" applyFont="1" applyBorder="1" applyAlignment="1">
      <alignment horizontal="left" vertical="center"/>
    </xf>
    <xf numFmtId="176" fontId="9" fillId="0" borderId="4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8" fillId="0" borderId="4" xfId="1" applyNumberFormat="1" applyFont="1" applyBorder="1" applyAlignment="1">
      <alignment horizontal="center" vertical="center"/>
    </xf>
    <xf numFmtId="176" fontId="8" fillId="0" borderId="16" xfId="1" applyNumberFormat="1" applyFont="1" applyFill="1" applyBorder="1" applyAlignment="1">
      <alignment horizontal="right" vertical="center"/>
    </xf>
    <xf numFmtId="0" fontId="8" fillId="0" borderId="6" xfId="1" quotePrefix="1" applyNumberFormat="1" applyFont="1" applyBorder="1" applyAlignment="1">
      <alignment horizontal="right" vertical="center"/>
    </xf>
    <xf numFmtId="0" fontId="8" fillId="0" borderId="6" xfId="1" quotePrefix="1" applyNumberFormat="1" applyFont="1" applyBorder="1" applyAlignment="1">
      <alignment horizontal="center" vertical="center"/>
    </xf>
    <xf numFmtId="0" fontId="8" fillId="0" borderId="6" xfId="1" quotePrefix="1" applyNumberFormat="1" applyFont="1" applyBorder="1" applyAlignment="1">
      <alignment horizontal="left" vertical="center"/>
    </xf>
    <xf numFmtId="0" fontId="8" fillId="0" borderId="7" xfId="1" quotePrefix="1" applyNumberFormat="1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center" vertical="center" justifyLastLine="1"/>
    </xf>
    <xf numFmtId="38" fontId="8" fillId="0" borderId="7" xfId="1" applyNumberFormat="1" applyFont="1" applyBorder="1" applyAlignment="1">
      <alignment horizontal="center" vertical="center" justifyLastLine="1"/>
    </xf>
    <xf numFmtId="38" fontId="8" fillId="0" borderId="0" xfId="1" applyNumberFormat="1" applyFont="1" applyBorder="1" applyAlignment="1">
      <alignment horizontal="center" vertical="center" justifyLastLine="1"/>
    </xf>
    <xf numFmtId="38" fontId="8" fillId="0" borderId="5" xfId="1" applyNumberFormat="1" applyFont="1" applyBorder="1" applyAlignment="1">
      <alignment horizontal="center" vertical="center" justifyLastLine="1"/>
    </xf>
    <xf numFmtId="38" fontId="8" fillId="0" borderId="1" xfId="1" applyNumberFormat="1" applyFont="1" applyBorder="1" applyAlignment="1">
      <alignment horizontal="center" vertical="center" justifyLastLine="1"/>
    </xf>
    <xf numFmtId="38" fontId="8" fillId="0" borderId="3" xfId="1" applyNumberFormat="1" applyFont="1" applyBorder="1" applyAlignment="1">
      <alignment horizontal="center" vertical="center" justifyLastLine="1"/>
    </xf>
    <xf numFmtId="0" fontId="8" fillId="0" borderId="14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2" fillId="0" borderId="1" xfId="1" quotePrefix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182" fontId="8" fillId="0" borderId="1" xfId="1" applyNumberFormat="1" applyFont="1" applyBorder="1" applyAlignment="1">
      <alignment vertical="center"/>
    </xf>
    <xf numFmtId="0" fontId="2" fillId="0" borderId="0" xfId="1" quotePrefix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5" fillId="0" borderId="0" xfId="2" applyNumberFormat="1" applyFont="1" applyBorder="1" applyAlignment="1">
      <alignment vertical="center"/>
    </xf>
    <xf numFmtId="182" fontId="8" fillId="0" borderId="0" xfId="1" applyNumberFormat="1" applyFont="1" applyBorder="1" applyAlignment="1">
      <alignment vertical="center"/>
    </xf>
    <xf numFmtId="176" fontId="5" fillId="0" borderId="0" xfId="2" applyNumberFormat="1" applyFont="1" applyBorder="1" applyAlignment="1">
      <alignment vertical="center" wrapText="1"/>
    </xf>
    <xf numFmtId="177" fontId="2" fillId="0" borderId="0" xfId="1" applyNumberFormat="1" applyFont="1" applyBorder="1" applyAlignment="1">
      <alignment horizontal="right" vertical="center"/>
    </xf>
    <xf numFmtId="38" fontId="2" fillId="0" borderId="14" xfId="1" applyNumberFormat="1" applyFont="1" applyBorder="1" applyAlignment="1">
      <alignment horizontal="center" vertical="center"/>
    </xf>
    <xf numFmtId="38" fontId="2" fillId="0" borderId="4" xfId="1" applyNumberFormat="1" applyFont="1" applyBorder="1" applyAlignment="1">
      <alignment horizontal="center" vertical="center"/>
    </xf>
    <xf numFmtId="176" fontId="9" fillId="0" borderId="6" xfId="2" applyNumberFormat="1" applyFont="1" applyBorder="1" applyAlignment="1">
      <alignment horizontal="right" vertical="center"/>
    </xf>
    <xf numFmtId="0" fontId="9" fillId="0" borderId="6" xfId="1" quotePrefix="1" applyNumberFormat="1" applyFont="1" applyBorder="1" applyAlignment="1">
      <alignment horizontal="center" vertical="center"/>
    </xf>
    <xf numFmtId="176" fontId="9" fillId="0" borderId="14" xfId="2" applyNumberFormat="1" applyFont="1" applyBorder="1" applyAlignment="1">
      <alignment horizontal="right" vertical="center"/>
    </xf>
    <xf numFmtId="38" fontId="2" fillId="0" borderId="8" xfId="1" applyNumberFormat="1" applyFont="1" applyBorder="1" applyAlignment="1">
      <alignment horizontal="center" vertical="center"/>
    </xf>
    <xf numFmtId="38" fontId="2" fillId="0" borderId="10" xfId="1" applyNumberFormat="1" applyFont="1" applyBorder="1" applyAlignment="1">
      <alignment horizontal="center" vertical="center"/>
    </xf>
    <xf numFmtId="38" fontId="2" fillId="0" borderId="14" xfId="1" applyNumberFormat="1" applyFont="1" applyBorder="1" applyAlignment="1">
      <alignment horizontal="center" vertical="center" justifyLastLine="1"/>
    </xf>
    <xf numFmtId="38" fontId="2" fillId="0" borderId="6" xfId="1" applyNumberFormat="1" applyFont="1" applyBorder="1" applyAlignment="1">
      <alignment horizontal="center" vertical="center" justifyLastLine="1"/>
    </xf>
    <xf numFmtId="38" fontId="2" fillId="0" borderId="7" xfId="1" applyNumberFormat="1" applyFont="1" applyBorder="1" applyAlignment="1">
      <alignment horizontal="center" vertical="center" justifyLastLine="1"/>
    </xf>
    <xf numFmtId="38" fontId="2" fillId="0" borderId="4" xfId="1" applyNumberFormat="1" applyFont="1" applyBorder="1" applyAlignment="1">
      <alignment horizontal="center" vertical="center" justifyLastLine="1"/>
    </xf>
    <xf numFmtId="38" fontId="2" fillId="0" borderId="0" xfId="1" applyNumberFormat="1" applyFont="1" applyBorder="1" applyAlignment="1">
      <alignment horizontal="center" vertical="center" justifyLastLine="1"/>
    </xf>
    <xf numFmtId="38" fontId="2" fillId="0" borderId="5" xfId="1" applyNumberFormat="1" applyFont="1" applyBorder="1" applyAlignment="1">
      <alignment horizontal="center" vertical="center" justifyLastLine="1"/>
    </xf>
    <xf numFmtId="38" fontId="2" fillId="0" borderId="14" xfId="1" quotePrefix="1" applyNumberFormat="1" applyFont="1" applyBorder="1" applyAlignment="1">
      <alignment horizontal="center" vertical="center" justifyLastLine="1"/>
    </xf>
    <xf numFmtId="38" fontId="2" fillId="0" borderId="6" xfId="1" quotePrefix="1" applyNumberFormat="1" applyFont="1" applyBorder="1" applyAlignment="1">
      <alignment horizontal="center" vertical="center" justifyLastLine="1"/>
    </xf>
    <xf numFmtId="38" fontId="2" fillId="0" borderId="4" xfId="1" quotePrefix="1" applyNumberFormat="1" applyFont="1" applyBorder="1" applyAlignment="1">
      <alignment horizontal="center" vertical="center" justifyLastLine="1"/>
    </xf>
    <xf numFmtId="38" fontId="2" fillId="0" borderId="0" xfId="1" quotePrefix="1" applyNumberFormat="1" applyFont="1" applyBorder="1" applyAlignment="1">
      <alignment horizontal="center" vertical="center" justifyLastLine="1"/>
    </xf>
    <xf numFmtId="38" fontId="2" fillId="0" borderId="5" xfId="1" quotePrefix="1" applyNumberFormat="1" applyFont="1" applyBorder="1" applyAlignment="1">
      <alignment horizontal="center" vertical="center" justifyLastLine="1"/>
    </xf>
    <xf numFmtId="176" fontId="8" fillId="0" borderId="1" xfId="1" applyNumberFormat="1" applyFont="1" applyBorder="1" applyAlignment="1">
      <alignment horizontal="right" vertical="center"/>
    </xf>
    <xf numFmtId="0" fontId="12" fillId="0" borderId="1" xfId="1" quotePrefix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right" vertical="center"/>
    </xf>
    <xf numFmtId="0" fontId="12" fillId="0" borderId="0" xfId="1" quotePrefix="1" applyNumberFormat="1" applyFont="1" applyBorder="1" applyAlignment="1">
      <alignment horizontal="center" vertical="center"/>
    </xf>
    <xf numFmtId="0" fontId="12" fillId="0" borderId="5" xfId="1" quotePrefix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2" fillId="0" borderId="6" xfId="1" quotePrefix="1" applyNumberFormat="1" applyFont="1" applyBorder="1" applyAlignment="1">
      <alignment horizontal="center" vertical="center"/>
    </xf>
    <xf numFmtId="0" fontId="12" fillId="0" borderId="7" xfId="1" quotePrefix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38" fontId="8" fillId="0" borderId="15" xfId="1" applyNumberFormat="1" applyFont="1" applyBorder="1" applyAlignment="1">
      <alignment horizontal="center" vertical="center"/>
    </xf>
    <xf numFmtId="38" fontId="8" fillId="0" borderId="12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181" fontId="8" fillId="0" borderId="6" xfId="1" applyNumberFormat="1" applyFont="1" applyBorder="1" applyAlignment="1">
      <alignment horizontal="center" vertical="center"/>
    </xf>
    <xf numFmtId="181" fontId="8" fillId="0" borderId="7" xfId="1" applyNumberFormat="1" applyFont="1" applyBorder="1" applyAlignment="1">
      <alignment horizontal="center" vertical="center"/>
    </xf>
    <xf numFmtId="181" fontId="8" fillId="0" borderId="1" xfId="1" applyNumberFormat="1" applyFont="1" applyBorder="1" applyAlignment="1">
      <alignment horizontal="center" vertical="center"/>
    </xf>
    <xf numFmtId="181" fontId="8" fillId="0" borderId="3" xfId="1" applyNumberFormat="1" applyFont="1" applyBorder="1" applyAlignment="1">
      <alignment horizontal="center" vertical="center"/>
    </xf>
    <xf numFmtId="38" fontId="8" fillId="0" borderId="13" xfId="1" applyNumberFormat="1" applyFont="1" applyBorder="1" applyAlignment="1">
      <alignment horizontal="center" vertical="center"/>
    </xf>
    <xf numFmtId="38" fontId="8" fillId="0" borderId="14" xfId="1" applyNumberFormat="1" applyFont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right" vertical="center"/>
    </xf>
    <xf numFmtId="0" fontId="12" fillId="0" borderId="3" xfId="1" quotePrefix="1" applyNumberFormat="1" applyFont="1" applyBorder="1" applyAlignment="1">
      <alignment horizontal="center" vertical="center"/>
    </xf>
    <xf numFmtId="176" fontId="8" fillId="3" borderId="2" xfId="1" applyNumberFormat="1" applyFont="1" applyFill="1" applyBorder="1" applyAlignment="1">
      <alignment horizontal="right" vertical="center"/>
    </xf>
    <xf numFmtId="176" fontId="8" fillId="3" borderId="4" xfId="1" applyNumberFormat="1" applyFont="1" applyFill="1" applyBorder="1" applyAlignment="1">
      <alignment horizontal="right" vertical="center"/>
    </xf>
    <xf numFmtId="176" fontId="8" fillId="3" borderId="0" xfId="1" applyNumberFormat="1" applyFont="1" applyFill="1" applyBorder="1" applyAlignment="1">
      <alignment horizontal="right" vertical="center"/>
    </xf>
    <xf numFmtId="0" fontId="8" fillId="0" borderId="6" xfId="1" quotePrefix="1" applyNumberFormat="1" applyFont="1" applyBorder="1" applyAlignment="1">
      <alignment horizontal="center" vertical="center" justifyLastLine="1"/>
    </xf>
    <xf numFmtId="0" fontId="8" fillId="0" borderId="7" xfId="1" quotePrefix="1" applyNumberFormat="1" applyFont="1" applyBorder="1" applyAlignment="1">
      <alignment horizontal="center" vertical="center" justifyLastLine="1"/>
    </xf>
    <xf numFmtId="0" fontId="8" fillId="0" borderId="1" xfId="1" quotePrefix="1" applyNumberFormat="1" applyFont="1" applyBorder="1" applyAlignment="1">
      <alignment horizontal="center" vertical="center" justifyLastLine="1"/>
    </xf>
    <xf numFmtId="0" fontId="8" fillId="0" borderId="3" xfId="1" quotePrefix="1" applyNumberFormat="1" applyFont="1" applyBorder="1" applyAlignment="1">
      <alignment horizontal="center" vertical="center" justifyLastLine="1"/>
    </xf>
    <xf numFmtId="0" fontId="8" fillId="0" borderId="2" xfId="1" applyNumberFormat="1" applyFont="1" applyBorder="1" applyAlignment="1">
      <alignment horizontal="center" vertical="center" justifyLastLine="1"/>
    </xf>
    <xf numFmtId="0" fontId="8" fillId="0" borderId="1" xfId="1" applyNumberFormat="1" applyFont="1" applyBorder="1" applyAlignment="1">
      <alignment horizontal="center" vertical="center" justifyLastLine="1"/>
    </xf>
    <xf numFmtId="0" fontId="8" fillId="0" borderId="3" xfId="1" applyNumberFormat="1" applyFont="1" applyBorder="1" applyAlignment="1">
      <alignment horizontal="center" vertical="center" justifyLastLine="1"/>
    </xf>
    <xf numFmtId="0" fontId="8" fillId="0" borderId="11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 justifyLastLine="1"/>
    </xf>
    <xf numFmtId="0" fontId="8" fillId="0" borderId="8" xfId="1" applyNumberFormat="1" applyFont="1" applyBorder="1" applyAlignment="1">
      <alignment horizontal="center" vertical="center" justifyLastLine="1"/>
    </xf>
    <xf numFmtId="0" fontId="8" fillId="0" borderId="10" xfId="1" applyNumberFormat="1" applyFont="1" applyBorder="1" applyAlignment="1">
      <alignment horizontal="center" vertical="center" justifyLastLine="1"/>
    </xf>
    <xf numFmtId="176" fontId="2" fillId="0" borderId="1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38" fontId="13" fillId="0" borderId="0" xfId="1" applyNumberFormat="1" applyFont="1" applyBorder="1" applyAlignment="1">
      <alignment horizontal="left" vertical="center"/>
    </xf>
    <xf numFmtId="38" fontId="13" fillId="0" borderId="1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right" vertical="center"/>
    </xf>
    <xf numFmtId="0" fontId="2" fillId="0" borderId="6" xfId="1" applyNumberFormat="1" applyFont="1" applyBorder="1" applyAlignment="1">
      <alignment horizontal="center" vertical="center" justifyLastLine="1"/>
    </xf>
    <xf numFmtId="0" fontId="2" fillId="0" borderId="7" xfId="1" applyNumberFormat="1" applyFont="1" applyBorder="1" applyAlignment="1">
      <alignment horizontal="center" vertical="center" justifyLastLine="1"/>
    </xf>
    <xf numFmtId="0" fontId="2" fillId="0" borderId="1" xfId="1" applyNumberFormat="1" applyFont="1" applyBorder="1" applyAlignment="1">
      <alignment horizontal="center" vertical="center" justifyLastLine="1"/>
    </xf>
    <xf numFmtId="0" fontId="2" fillId="0" borderId="3" xfId="1" applyNumberFormat="1" applyFont="1" applyBorder="1" applyAlignment="1">
      <alignment horizontal="center" vertical="center" justifyLastLine="1"/>
    </xf>
    <xf numFmtId="0" fontId="8" fillId="0" borderId="0" xfId="1" quotePrefix="1" applyNumberFormat="1" applyFont="1" applyFill="1" applyBorder="1" applyAlignment="1">
      <alignment horizontal="right" vertical="center"/>
    </xf>
    <xf numFmtId="0" fontId="8" fillId="0" borderId="0" xfId="1" quotePrefix="1" applyNumberFormat="1" applyFont="1" applyFill="1" applyBorder="1" applyAlignment="1">
      <alignment horizontal="center" vertical="center"/>
    </xf>
    <xf numFmtId="0" fontId="8" fillId="0" borderId="0" xfId="1" quotePrefix="1" applyNumberFormat="1" applyFont="1" applyFill="1" applyBorder="1" applyAlignment="1">
      <alignment horizontal="left" vertical="center"/>
    </xf>
    <xf numFmtId="0" fontId="8" fillId="0" borderId="5" xfId="1" quotePrefix="1" applyNumberFormat="1" applyFont="1" applyFill="1" applyBorder="1" applyAlignment="1">
      <alignment horizontal="center" vertical="center"/>
    </xf>
    <xf numFmtId="183" fontId="8" fillId="0" borderId="0" xfId="2" applyNumberFormat="1" applyFont="1" applyFill="1" applyBorder="1" applyAlignment="1">
      <alignment horizontal="right" vertical="center"/>
    </xf>
    <xf numFmtId="0" fontId="8" fillId="0" borderId="4" xfId="1" quotePrefix="1" applyNumberFormat="1" applyFont="1" applyBorder="1" applyAlignment="1">
      <alignment horizontal="center" vertical="center"/>
    </xf>
    <xf numFmtId="0" fontId="8" fillId="0" borderId="5" xfId="1" quotePrefix="1" applyNumberFormat="1" applyFont="1" applyBorder="1" applyAlignment="1">
      <alignment horizontal="center" vertical="center"/>
    </xf>
    <xf numFmtId="183" fontId="8" fillId="0" borderId="1" xfId="2" applyNumberFormat="1" applyFont="1" applyFill="1" applyBorder="1" applyAlignment="1">
      <alignment horizontal="right" vertical="center"/>
    </xf>
    <xf numFmtId="0" fontId="8" fillId="0" borderId="1" xfId="1" quotePrefix="1" applyNumberFormat="1" applyFont="1" applyFill="1" applyBorder="1" applyAlignment="1">
      <alignment horizontal="center" vertical="center"/>
    </xf>
    <xf numFmtId="0" fontId="8" fillId="0" borderId="3" xfId="1" quotePrefix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right" vertical="center"/>
    </xf>
    <xf numFmtId="183" fontId="8" fillId="3" borderId="0" xfId="2" applyNumberFormat="1" applyFont="1" applyFill="1" applyBorder="1" applyAlignment="1">
      <alignment horizontal="right" vertical="center"/>
    </xf>
    <xf numFmtId="183" fontId="8" fillId="3" borderId="2" xfId="1" applyNumberFormat="1" applyFont="1" applyFill="1" applyBorder="1" applyAlignment="1">
      <alignment horizontal="right" vertical="center"/>
    </xf>
    <xf numFmtId="183" fontId="8" fillId="3" borderId="1" xfId="1" applyNumberFormat="1" applyFont="1" applyFill="1" applyBorder="1" applyAlignment="1">
      <alignment horizontal="right" vertical="center"/>
    </xf>
    <xf numFmtId="183" fontId="8" fillId="3" borderId="1" xfId="2" applyNumberFormat="1" applyFont="1" applyFill="1" applyBorder="1" applyAlignment="1">
      <alignment horizontal="right" vertical="center"/>
    </xf>
    <xf numFmtId="0" fontId="8" fillId="0" borderId="6" xfId="1" quotePrefix="1" applyNumberFormat="1" applyFont="1" applyFill="1" applyBorder="1" applyAlignment="1">
      <alignment horizontal="right" vertical="center"/>
    </xf>
    <xf numFmtId="0" fontId="8" fillId="0" borderId="6" xfId="1" quotePrefix="1" applyNumberFormat="1" applyFont="1" applyFill="1" applyBorder="1" applyAlignment="1">
      <alignment horizontal="center" vertical="center"/>
    </xf>
    <xf numFmtId="0" fontId="8" fillId="0" borderId="6" xfId="1" quotePrefix="1" applyNumberFormat="1" applyFont="1" applyFill="1" applyBorder="1" applyAlignment="1">
      <alignment horizontal="left" vertical="center"/>
    </xf>
    <xf numFmtId="176" fontId="8" fillId="0" borderId="14" xfId="1" applyNumberFormat="1" applyFont="1" applyFill="1" applyBorder="1" applyAlignment="1">
      <alignment horizontal="right" vertical="center"/>
    </xf>
    <xf numFmtId="0" fontId="8" fillId="0" borderId="7" xfId="1" quotePrefix="1" applyNumberFormat="1" applyFont="1" applyFill="1" applyBorder="1" applyAlignment="1">
      <alignment horizontal="center" vertical="center"/>
    </xf>
    <xf numFmtId="0" fontId="8" fillId="0" borderId="13" xfId="1" quotePrefix="1" applyNumberFormat="1" applyFont="1" applyFill="1" applyBorder="1" applyAlignment="1">
      <alignment horizontal="center" vertical="center"/>
    </xf>
    <xf numFmtId="0" fontId="8" fillId="0" borderId="12" xfId="1" quotePrefix="1" applyNumberFormat="1" applyFont="1" applyFill="1" applyBorder="1" applyAlignment="1">
      <alignment horizontal="center" vertical="center"/>
    </xf>
    <xf numFmtId="0" fontId="8" fillId="0" borderId="15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183" fontId="8" fillId="3" borderId="4" xfId="1" applyNumberFormat="1" applyFont="1" applyFill="1" applyBorder="1" applyAlignment="1">
      <alignment horizontal="right" vertical="center"/>
    </xf>
    <xf numFmtId="183" fontId="8" fillId="3" borderId="0" xfId="1" applyNumberFormat="1" applyFont="1" applyFill="1" applyBorder="1" applyAlignment="1">
      <alignment horizontal="right" vertical="center"/>
    </xf>
    <xf numFmtId="183" fontId="8" fillId="0" borderId="6" xfId="2" applyNumberFormat="1" applyFont="1" applyFill="1" applyBorder="1" applyAlignment="1">
      <alignment horizontal="right" vertical="center"/>
    </xf>
    <xf numFmtId="183" fontId="8" fillId="0" borderId="14" xfId="1" applyNumberFormat="1" applyFont="1" applyFill="1" applyBorder="1" applyAlignment="1">
      <alignment horizontal="right" vertical="center"/>
    </xf>
    <xf numFmtId="183" fontId="8" fillId="0" borderId="6" xfId="1" applyNumberFormat="1" applyFont="1" applyFill="1" applyBorder="1" applyAlignment="1">
      <alignment horizontal="right" vertical="center"/>
    </xf>
    <xf numFmtId="183" fontId="8" fillId="0" borderId="4" xfId="1" applyNumberFormat="1" applyFont="1" applyFill="1" applyBorder="1" applyAlignment="1">
      <alignment horizontal="right" vertical="center"/>
    </xf>
    <xf numFmtId="183" fontId="8" fillId="0" borderId="0" xfId="1" applyNumberFormat="1" applyFont="1" applyFill="1" applyBorder="1" applyAlignment="1">
      <alignment horizontal="right" vertical="center"/>
    </xf>
    <xf numFmtId="38" fontId="13" fillId="0" borderId="0" xfId="1" quotePrefix="1" applyNumberFormat="1" applyFont="1" applyBorder="1" applyAlignment="1">
      <alignment horizontal="left" vertical="center"/>
    </xf>
    <xf numFmtId="0" fontId="8" fillId="0" borderId="7" xfId="1" quotePrefix="1" applyNumberFormat="1" applyFont="1" applyBorder="1" applyAlignment="1">
      <alignment horizontal="center" vertical="center"/>
    </xf>
    <xf numFmtId="0" fontId="8" fillId="0" borderId="13" xfId="1" quotePrefix="1" applyNumberFormat="1" applyFont="1" applyBorder="1" applyAlignment="1">
      <alignment horizontal="center" vertical="center"/>
    </xf>
    <xf numFmtId="0" fontId="8" fillId="0" borderId="3" xfId="1" quotePrefix="1" applyNumberFormat="1" applyFont="1" applyBorder="1" applyAlignment="1">
      <alignment horizontal="center" vertical="center"/>
    </xf>
    <xf numFmtId="0" fontId="8" fillId="0" borderId="12" xfId="1" quotePrefix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14" xfId="1" quotePrefix="1" applyNumberFormat="1" applyFont="1" applyBorder="1" applyAlignment="1">
      <alignment horizontal="center" vertical="center"/>
    </xf>
    <xf numFmtId="0" fontId="8" fillId="0" borderId="2" xfId="1" quotePrefix="1" applyNumberFormat="1" applyFont="1" applyBorder="1" applyAlignment="1">
      <alignment horizontal="center" vertical="center"/>
    </xf>
    <xf numFmtId="183" fontId="8" fillId="3" borderId="4" xfId="2" applyNumberFormat="1" applyFont="1" applyFill="1" applyBorder="1" applyAlignment="1">
      <alignment horizontal="right" vertical="center"/>
    </xf>
    <xf numFmtId="183" fontId="8" fillId="3" borderId="2" xfId="2" applyNumberFormat="1" applyFont="1" applyFill="1" applyBorder="1" applyAlignment="1">
      <alignment horizontal="right" vertical="center"/>
    </xf>
    <xf numFmtId="183" fontId="8" fillId="0" borderId="4" xfId="2" applyNumberFormat="1" applyFont="1" applyFill="1" applyBorder="1" applyAlignment="1">
      <alignment horizontal="right" vertical="center"/>
    </xf>
    <xf numFmtId="183" fontId="8" fillId="0" borderId="14" xfId="2" applyNumberFormat="1" applyFont="1" applyFill="1" applyBorder="1" applyAlignment="1">
      <alignment horizontal="right" vertical="center"/>
    </xf>
    <xf numFmtId="38" fontId="8" fillId="3" borderId="0" xfId="2" applyFont="1" applyFill="1" applyBorder="1" applyAlignment="1">
      <alignment horizontal="right" vertical="center"/>
    </xf>
    <xf numFmtId="38" fontId="8" fillId="0" borderId="6" xfId="2" applyFont="1" applyFill="1" applyBorder="1" applyAlignment="1">
      <alignment horizontal="right" vertical="center"/>
    </xf>
    <xf numFmtId="176" fontId="8" fillId="3" borderId="1" xfId="2" applyNumberFormat="1" applyFont="1" applyFill="1" applyBorder="1" applyAlignment="1">
      <alignment horizontal="right" vertical="center"/>
    </xf>
    <xf numFmtId="176" fontId="8" fillId="3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Fill="1" applyBorder="1" applyAlignment="1">
      <alignment horizontal="right" vertical="center"/>
    </xf>
    <xf numFmtId="0" fontId="8" fillId="0" borderId="13" xfId="1" applyNumberFormat="1" applyFont="1" applyBorder="1" applyAlignment="1">
      <alignment horizontal="center" vertical="center" justifyLastLine="1"/>
    </xf>
    <xf numFmtId="0" fontId="8" fillId="0" borderId="12" xfId="1" applyNumberFormat="1" applyFont="1" applyBorder="1" applyAlignment="1">
      <alignment horizontal="center" vertical="center" justifyLastLine="1"/>
    </xf>
    <xf numFmtId="176" fontId="8" fillId="3" borderId="2" xfId="2" applyNumberFormat="1" applyFont="1" applyFill="1" applyBorder="1" applyAlignment="1">
      <alignment horizontal="right" vertical="center"/>
    </xf>
    <xf numFmtId="176" fontId="8" fillId="0" borderId="4" xfId="2" applyNumberFormat="1" applyFont="1" applyFill="1" applyBorder="1" applyAlignment="1">
      <alignment horizontal="right" vertical="center"/>
    </xf>
    <xf numFmtId="176" fontId="8" fillId="3" borderId="4" xfId="2" applyNumberFormat="1" applyFont="1" applyFill="1" applyBorder="1" applyAlignment="1">
      <alignment horizontal="right" vertical="center"/>
    </xf>
    <xf numFmtId="176" fontId="8" fillId="0" borderId="14" xfId="2" applyNumberFormat="1" applyFont="1" applyFill="1" applyBorder="1" applyAlignment="1">
      <alignment horizontal="right" vertical="center"/>
    </xf>
    <xf numFmtId="176" fontId="8" fillId="3" borderId="0" xfId="1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0" fontId="8" fillId="0" borderId="4" xfId="1" applyNumberFormat="1" applyFont="1" applyBorder="1" applyAlignment="1">
      <alignment horizontal="center" vertical="center" justifyLastLine="1"/>
    </xf>
    <xf numFmtId="0" fontId="8" fillId="0" borderId="0" xfId="1" applyNumberFormat="1" applyFont="1" applyBorder="1" applyAlignment="1">
      <alignment horizontal="center" vertical="center" justifyLastLine="1"/>
    </xf>
    <xf numFmtId="176" fontId="8" fillId="0" borderId="6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8" fillId="0" borderId="13" xfId="1" quotePrefix="1" applyNumberFormat="1" applyFont="1" applyBorder="1" applyAlignment="1">
      <alignment horizontal="center" vertical="center" justifyLastLine="1"/>
    </xf>
    <xf numFmtId="0" fontId="8" fillId="0" borderId="12" xfId="1" quotePrefix="1" applyNumberFormat="1" applyFont="1" applyBorder="1" applyAlignment="1">
      <alignment horizontal="center" vertical="center" justifyLastLine="1"/>
    </xf>
    <xf numFmtId="38" fontId="2" fillId="0" borderId="1" xfId="1" applyNumberFormat="1" applyFont="1" applyBorder="1" applyAlignment="1">
      <alignment horizontal="distributed" vertical="center"/>
    </xf>
    <xf numFmtId="38" fontId="2" fillId="0" borderId="3" xfId="1" applyNumberFormat="1" applyFont="1" applyBorder="1" applyAlignment="1">
      <alignment horizontal="distributed" vertical="center"/>
    </xf>
    <xf numFmtId="38" fontId="2" fillId="0" borderId="0" xfId="1" applyNumberFormat="1" applyFont="1" applyBorder="1" applyAlignment="1">
      <alignment horizontal="distributed" vertical="center"/>
    </xf>
    <xf numFmtId="0" fontId="8" fillId="0" borderId="13" xfId="1" applyNumberFormat="1" applyFont="1" applyBorder="1" applyAlignment="1">
      <alignment horizontal="center" vertical="center" wrapText="1"/>
    </xf>
    <xf numFmtId="0" fontId="15" fillId="0" borderId="0" xfId="1" quotePrefix="1" applyNumberFormat="1" applyFont="1" applyBorder="1" applyAlignment="1">
      <alignment horizontal="right" vertical="center"/>
    </xf>
    <xf numFmtId="0" fontId="15" fillId="0" borderId="0" xfId="1" quotePrefix="1" applyNumberFormat="1" applyFont="1" applyBorder="1" applyAlignment="1">
      <alignment horizontal="center" vertical="center"/>
    </xf>
    <xf numFmtId="0" fontId="10" fillId="0" borderId="0" xfId="1" quotePrefix="1" applyNumberFormat="1" applyFont="1" applyBorder="1" applyAlignment="1">
      <alignment horizontal="left" vertical="center"/>
    </xf>
    <xf numFmtId="0" fontId="10" fillId="0" borderId="5" xfId="1" quotePrefix="1" applyNumberFormat="1" applyFont="1" applyBorder="1" applyAlignment="1">
      <alignment horizontal="left" vertical="center"/>
    </xf>
    <xf numFmtId="176" fontId="15" fillId="0" borderId="0" xfId="1" applyNumberFormat="1" applyFont="1" applyBorder="1" applyAlignment="1">
      <alignment horizontal="right" vertical="center"/>
    </xf>
    <xf numFmtId="49" fontId="6" fillId="0" borderId="0" xfId="1" quotePrefix="1" applyNumberFormat="1" applyFont="1" applyBorder="1" applyAlignment="1">
      <alignment horizontal="left" vertical="center"/>
    </xf>
    <xf numFmtId="0" fontId="8" fillId="0" borderId="6" xfId="1" applyNumberFormat="1" applyFont="1" applyBorder="1" applyAlignment="1">
      <alignment horizontal="center" vertical="center" justifyLastLine="1"/>
    </xf>
    <xf numFmtId="0" fontId="8" fillId="0" borderId="7" xfId="1" applyNumberFormat="1" applyFont="1" applyBorder="1" applyAlignment="1">
      <alignment horizontal="center" vertical="center" justifyLastLine="1"/>
    </xf>
    <xf numFmtId="0" fontId="8" fillId="0" borderId="5" xfId="1" applyNumberFormat="1" applyFont="1" applyBorder="1" applyAlignment="1">
      <alignment horizontal="center" vertical="center" justifyLastLine="1"/>
    </xf>
    <xf numFmtId="0" fontId="8" fillId="0" borderId="9" xfId="1" quotePrefix="1" applyNumberFormat="1" applyFont="1" applyBorder="1" applyAlignment="1">
      <alignment horizontal="center" vertical="center" justifyLastLine="1"/>
    </xf>
    <xf numFmtId="0" fontId="8" fillId="0" borderId="8" xfId="1" quotePrefix="1" applyNumberFormat="1" applyFont="1" applyBorder="1" applyAlignment="1">
      <alignment horizontal="center" vertical="center" justifyLastLine="1"/>
    </xf>
    <xf numFmtId="0" fontId="8" fillId="0" borderId="10" xfId="1" quotePrefix="1" applyNumberFormat="1" applyFont="1" applyBorder="1" applyAlignment="1">
      <alignment horizontal="center" vertical="center" justifyLastLine="1"/>
    </xf>
    <xf numFmtId="0" fontId="8" fillId="0" borderId="14" xfId="1" applyNumberFormat="1" applyFont="1" applyBorder="1" applyAlignment="1">
      <alignment horizontal="center" vertical="center" justifyLastLine="1"/>
    </xf>
    <xf numFmtId="0" fontId="8" fillId="0" borderId="15" xfId="1" applyNumberFormat="1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center" vertical="center" wrapText="1"/>
    </xf>
    <xf numFmtId="176" fontId="8" fillId="0" borderId="1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horizontal="right" vertical="center"/>
    </xf>
    <xf numFmtId="0" fontId="8" fillId="0" borderId="1" xfId="1" quotePrefix="1" applyNumberFormat="1" applyFont="1" applyBorder="1" applyAlignment="1">
      <alignment vertical="center"/>
    </xf>
    <xf numFmtId="0" fontId="8" fillId="0" borderId="0" xfId="1" quotePrefix="1" applyNumberFormat="1" applyFont="1" applyBorder="1" applyAlignment="1">
      <alignment vertical="center"/>
    </xf>
    <xf numFmtId="0" fontId="16" fillId="0" borderId="0" xfId="1" quotePrefix="1" applyNumberFormat="1" applyFont="1" applyBorder="1" applyAlignment="1">
      <alignment horizontal="center" vertical="center"/>
    </xf>
    <xf numFmtId="176" fontId="15" fillId="0" borderId="4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0" xfId="1" quotePrefix="1" applyNumberFormat="1" applyFont="1" applyFill="1" applyBorder="1" applyAlignment="1">
      <alignment horizontal="right" vertical="center"/>
    </xf>
    <xf numFmtId="176" fontId="8" fillId="0" borderId="0" xfId="1" quotePrefix="1" applyNumberFormat="1" applyFont="1" applyFill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176" fontId="2" fillId="0" borderId="2" xfId="1" applyNumberFormat="1" applyFont="1" applyBorder="1" applyAlignment="1">
      <alignment horizontal="right"/>
    </xf>
    <xf numFmtId="176" fontId="2" fillId="0" borderId="1" xfId="1" applyNumberFormat="1" applyFont="1" applyBorder="1" applyAlignment="1">
      <alignment horizontal="right"/>
    </xf>
    <xf numFmtId="38" fontId="13" fillId="0" borderId="1" xfId="1" quotePrefix="1" applyNumberFormat="1" applyFont="1" applyBorder="1" applyAlignment="1">
      <alignment horizontal="left" vertical="center"/>
    </xf>
    <xf numFmtId="177" fontId="8" fillId="0" borderId="0" xfId="1" quotePrefix="1" applyNumberFormat="1" applyFont="1" applyBorder="1" applyAlignment="1">
      <alignment horizontal="right" vertical="center"/>
    </xf>
    <xf numFmtId="177" fontId="8" fillId="0" borderId="1" xfId="1" quotePrefix="1" applyNumberFormat="1" applyFont="1" applyBorder="1" applyAlignment="1">
      <alignment horizontal="right" vertical="center"/>
    </xf>
    <xf numFmtId="0" fontId="8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176" fontId="2" fillId="0" borderId="14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176" fontId="2" fillId="0" borderId="4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horizontal="right" vertical="center"/>
    </xf>
    <xf numFmtId="182" fontId="2" fillId="0" borderId="2" xfId="1" applyNumberFormat="1" applyFont="1" applyBorder="1" applyAlignment="1">
      <alignment horizontal="right"/>
    </xf>
    <xf numFmtId="182" fontId="2" fillId="0" borderId="1" xfId="1" applyNumberFormat="1" applyFont="1" applyBorder="1" applyAlignment="1">
      <alignment horizontal="right"/>
    </xf>
    <xf numFmtId="182" fontId="2" fillId="0" borderId="14" xfId="1" applyNumberFormat="1" applyFont="1" applyBorder="1" applyAlignment="1">
      <alignment horizontal="right"/>
    </xf>
    <xf numFmtId="182" fontId="2" fillId="0" borderId="6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 vertical="center" wrapText="1"/>
    </xf>
    <xf numFmtId="182" fontId="2" fillId="0" borderId="4" xfId="1" applyNumberFormat="1" applyFont="1" applyBorder="1" applyAlignment="1">
      <alignment horizontal="right"/>
    </xf>
    <xf numFmtId="182" fontId="2" fillId="0" borderId="0" xfId="1" applyNumberFormat="1" applyFont="1" applyBorder="1" applyAlignment="1">
      <alignment horizontal="right"/>
    </xf>
    <xf numFmtId="0" fontId="8" fillId="0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38" fontId="8" fillId="0" borderId="14" xfId="1" quotePrefix="1" applyNumberFormat="1" applyFont="1" applyFill="1" applyBorder="1" applyAlignment="1">
      <alignment horizontal="center" vertical="center" wrapText="1"/>
    </xf>
    <xf numFmtId="38" fontId="8" fillId="0" borderId="6" xfId="1" quotePrefix="1" applyNumberFormat="1" applyFont="1" applyFill="1" applyBorder="1" applyAlignment="1">
      <alignment horizontal="center" vertical="center" wrapText="1"/>
    </xf>
    <xf numFmtId="38" fontId="8" fillId="0" borderId="7" xfId="1" quotePrefix="1" applyNumberFormat="1" applyFont="1" applyFill="1" applyBorder="1" applyAlignment="1">
      <alignment horizontal="center" vertical="center" wrapText="1"/>
    </xf>
    <xf numFmtId="38" fontId="8" fillId="0" borderId="4" xfId="1" quotePrefix="1" applyNumberFormat="1" applyFont="1" applyFill="1" applyBorder="1" applyAlignment="1">
      <alignment horizontal="center" vertical="center" wrapText="1"/>
    </xf>
    <xf numFmtId="38" fontId="8" fillId="0" borderId="0" xfId="1" quotePrefix="1" applyNumberFormat="1" applyFont="1" applyFill="1" applyBorder="1" applyAlignment="1">
      <alignment horizontal="center" vertical="center" wrapText="1"/>
    </xf>
    <xf numFmtId="38" fontId="8" fillId="0" borderId="5" xfId="1" quotePrefix="1" applyNumberFormat="1" applyFont="1" applyFill="1" applyBorder="1" applyAlignment="1">
      <alignment horizontal="center" vertical="center" wrapText="1"/>
    </xf>
    <xf numFmtId="38" fontId="8" fillId="0" borderId="14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0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78" fontId="8" fillId="0" borderId="6" xfId="1" applyNumberFormat="1" applyFont="1" applyBorder="1" applyAlignment="1">
      <alignment horizontal="center" vertical="center" wrapText="1"/>
    </xf>
    <xf numFmtId="178" fontId="8" fillId="0" borderId="6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38" fontId="8" fillId="0" borderId="14" xfId="1" quotePrefix="1" applyNumberFormat="1" applyFont="1" applyBorder="1" applyAlignment="1">
      <alignment horizontal="center" vertical="center"/>
    </xf>
    <xf numFmtId="38" fontId="8" fillId="0" borderId="6" xfId="1" quotePrefix="1" applyNumberFormat="1" applyFont="1" applyBorder="1" applyAlignment="1">
      <alignment horizontal="center" vertical="center"/>
    </xf>
    <xf numFmtId="38" fontId="8" fillId="0" borderId="4" xfId="1" quotePrefix="1" applyNumberFormat="1" applyFont="1" applyBorder="1" applyAlignment="1">
      <alignment horizontal="center" vertical="center"/>
    </xf>
    <xf numFmtId="38" fontId="8" fillId="0" borderId="0" xfId="1" quotePrefix="1" applyNumberFormat="1" applyFont="1" applyBorder="1" applyAlignment="1">
      <alignment horizontal="center" vertical="center"/>
    </xf>
    <xf numFmtId="182" fontId="8" fillId="0" borderId="8" xfId="1" applyNumberFormat="1" applyFont="1" applyBorder="1" applyAlignment="1"/>
    <xf numFmtId="182" fontId="8" fillId="0" borderId="8" xfId="1" applyNumberFormat="1" applyFont="1" applyBorder="1" applyAlignment="1">
      <alignment horizontal="right"/>
    </xf>
    <xf numFmtId="184" fontId="8" fillId="0" borderId="8" xfId="1" applyNumberFormat="1" applyFont="1" applyBorder="1" applyAlignment="1"/>
    <xf numFmtId="177" fontId="13" fillId="0" borderId="0" xfId="1" quotePrefix="1" applyNumberFormat="1" applyFont="1" applyBorder="1" applyAlignment="1">
      <alignment horizontal="left" vertical="center"/>
    </xf>
    <xf numFmtId="177" fontId="13" fillId="0" borderId="1" xfId="1" quotePrefix="1" applyNumberFormat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 wrapText="1"/>
    </xf>
    <xf numFmtId="182" fontId="8" fillId="0" borderId="0" xfId="1" applyNumberFormat="1" applyFont="1" applyBorder="1" applyAlignment="1"/>
    <xf numFmtId="177" fontId="8" fillId="0" borderId="1" xfId="3" applyNumberFormat="1" applyFont="1" applyBorder="1" applyAlignment="1">
      <alignment horizontal="right" vertical="center"/>
    </xf>
    <xf numFmtId="38" fontId="6" fillId="0" borderId="0" xfId="3" applyNumberFormat="1" applyFont="1" applyBorder="1" applyAlignment="1">
      <alignment horizontal="left" vertical="center"/>
    </xf>
    <xf numFmtId="0" fontId="8" fillId="0" borderId="6" xfId="3" applyNumberFormat="1" applyFont="1" applyBorder="1" applyAlignment="1">
      <alignment horizontal="center" vertical="center"/>
    </xf>
    <xf numFmtId="0" fontId="8" fillId="0" borderId="7" xfId="3" applyNumberFormat="1" applyFont="1" applyBorder="1" applyAlignment="1">
      <alignment horizontal="center" vertical="center"/>
    </xf>
    <xf numFmtId="0" fontId="8" fillId="0" borderId="0" xfId="3" applyNumberFormat="1" applyFont="1" applyBorder="1" applyAlignment="1">
      <alignment horizontal="center" vertical="center"/>
    </xf>
    <xf numFmtId="0" fontId="8" fillId="0" borderId="5" xfId="3" applyNumberFormat="1" applyFont="1" applyBorder="1" applyAlignment="1">
      <alignment horizontal="center" vertical="center"/>
    </xf>
    <xf numFmtId="0" fontId="8" fillId="0" borderId="1" xfId="3" applyNumberFormat="1" applyFont="1" applyBorder="1" applyAlignment="1">
      <alignment horizontal="center" vertical="center"/>
    </xf>
    <xf numFmtId="0" fontId="8" fillId="0" borderId="3" xfId="3" applyNumberFormat="1" applyFont="1" applyBorder="1" applyAlignment="1">
      <alignment horizontal="center" vertical="center"/>
    </xf>
    <xf numFmtId="0" fontId="8" fillId="0" borderId="14" xfId="3" quotePrefix="1" applyNumberFormat="1" applyFont="1" applyBorder="1" applyAlignment="1">
      <alignment horizontal="center" vertical="center"/>
    </xf>
    <xf numFmtId="0" fontId="8" fillId="0" borderId="6" xfId="3" quotePrefix="1" applyNumberFormat="1" applyFont="1" applyBorder="1" applyAlignment="1">
      <alignment horizontal="center" vertical="center"/>
    </xf>
    <xf numFmtId="0" fontId="8" fillId="0" borderId="7" xfId="3" quotePrefix="1" applyNumberFormat="1" applyFont="1" applyBorder="1" applyAlignment="1">
      <alignment horizontal="center" vertical="center"/>
    </xf>
    <xf numFmtId="0" fontId="8" fillId="0" borderId="4" xfId="3" quotePrefix="1" applyNumberFormat="1" applyFont="1" applyBorder="1" applyAlignment="1">
      <alignment horizontal="center" vertical="center"/>
    </xf>
    <xf numFmtId="0" fontId="8" fillId="0" borderId="0" xfId="3" quotePrefix="1" applyNumberFormat="1" applyFont="1" applyBorder="1" applyAlignment="1">
      <alignment horizontal="center" vertical="center"/>
    </xf>
    <xf numFmtId="0" fontId="8" fillId="0" borderId="5" xfId="3" quotePrefix="1" applyNumberFormat="1" applyFont="1" applyBorder="1" applyAlignment="1">
      <alignment horizontal="center" vertical="center"/>
    </xf>
    <xf numFmtId="0" fontId="8" fillId="0" borderId="2" xfId="3" quotePrefix="1" applyNumberFormat="1" applyFont="1" applyBorder="1" applyAlignment="1">
      <alignment horizontal="center" vertical="center"/>
    </xf>
    <xf numFmtId="0" fontId="8" fillId="0" borderId="1" xfId="3" quotePrefix="1" applyNumberFormat="1" applyFont="1" applyBorder="1" applyAlignment="1">
      <alignment horizontal="center" vertical="center"/>
    </xf>
    <xf numFmtId="0" fontId="8" fillId="0" borderId="3" xfId="3" quotePrefix="1" applyNumberFormat="1" applyFont="1" applyBorder="1" applyAlignment="1">
      <alignment horizontal="center" vertical="center"/>
    </xf>
    <xf numFmtId="0" fontId="8" fillId="0" borderId="9" xfId="3" applyNumberFormat="1" applyFont="1" applyBorder="1" applyAlignment="1">
      <alignment horizontal="center" vertical="center"/>
    </xf>
    <xf numFmtId="0" fontId="8" fillId="0" borderId="8" xfId="3" applyNumberFormat="1" applyFont="1" applyBorder="1" applyAlignment="1">
      <alignment horizontal="center" vertical="center"/>
    </xf>
    <xf numFmtId="0" fontId="8" fillId="0" borderId="10" xfId="3" applyNumberFormat="1" applyFont="1" applyBorder="1" applyAlignment="1">
      <alignment horizontal="center" vertical="center"/>
    </xf>
    <xf numFmtId="0" fontId="8" fillId="0" borderId="14" xfId="3" applyNumberFormat="1" applyFont="1" applyBorder="1" applyAlignment="1">
      <alignment horizontal="center" vertical="center"/>
    </xf>
    <xf numFmtId="0" fontId="8" fillId="0" borderId="2" xfId="3" applyNumberFormat="1" applyFont="1" applyBorder="1" applyAlignment="1">
      <alignment horizontal="center" vertical="center"/>
    </xf>
    <xf numFmtId="179" fontId="8" fillId="0" borderId="6" xfId="3" applyNumberFormat="1" applyFont="1" applyBorder="1" applyAlignment="1">
      <alignment horizontal="right" vertical="center"/>
    </xf>
    <xf numFmtId="38" fontId="8" fillId="0" borderId="20" xfId="3" quotePrefix="1" applyNumberFormat="1" applyFont="1" applyBorder="1" applyAlignment="1">
      <alignment horizontal="center" vertical="center"/>
    </xf>
    <xf numFmtId="38" fontId="8" fillId="0" borderId="6" xfId="3" quotePrefix="1" applyNumberFormat="1" applyFont="1" applyBorder="1" applyAlignment="1">
      <alignment horizontal="center" vertical="center"/>
    </xf>
    <xf numFmtId="38" fontId="8" fillId="0" borderId="7" xfId="3" quotePrefix="1" applyNumberFormat="1" applyFont="1" applyBorder="1" applyAlignment="1">
      <alignment horizontal="center" vertical="center"/>
    </xf>
    <xf numFmtId="176" fontId="8" fillId="0" borderId="14" xfId="3" applyNumberFormat="1" applyFont="1" applyBorder="1" applyAlignment="1">
      <alignment horizontal="right" vertical="center"/>
    </xf>
    <xf numFmtId="176" fontId="8" fillId="0" borderId="6" xfId="3" applyNumberFormat="1" applyFont="1" applyBorder="1" applyAlignment="1">
      <alignment horizontal="right" vertical="center"/>
    </xf>
    <xf numFmtId="179" fontId="8" fillId="0" borderId="0" xfId="3" applyNumberFormat="1" applyFont="1" applyBorder="1" applyAlignment="1">
      <alignment horizontal="right" vertical="center"/>
    </xf>
    <xf numFmtId="38" fontId="8" fillId="0" borderId="4" xfId="3" quotePrefix="1" applyNumberFormat="1" applyFont="1" applyBorder="1" applyAlignment="1">
      <alignment horizontal="center" vertical="center"/>
    </xf>
    <xf numFmtId="38" fontId="8" fillId="0" borderId="0" xfId="3" quotePrefix="1" applyNumberFormat="1" applyFont="1" applyBorder="1" applyAlignment="1">
      <alignment horizontal="center" vertical="center"/>
    </xf>
    <xf numFmtId="38" fontId="8" fillId="0" borderId="5" xfId="3" quotePrefix="1" applyNumberFormat="1" applyFont="1" applyBorder="1" applyAlignment="1">
      <alignment horizontal="center" vertical="center"/>
    </xf>
    <xf numFmtId="176" fontId="8" fillId="0" borderId="4" xfId="3" applyNumberFormat="1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179" fontId="8" fillId="0" borderId="1" xfId="3" applyNumberFormat="1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6" xfId="3" applyNumberFormat="1" applyFont="1" applyBorder="1" applyAlignment="1">
      <alignment horizontal="center" vertical="center"/>
    </xf>
    <xf numFmtId="38" fontId="8" fillId="0" borderId="21" xfId="3" applyNumberFormat="1" applyFont="1" applyBorder="1" applyAlignment="1">
      <alignment horizontal="center" vertical="center"/>
    </xf>
    <xf numFmtId="38" fontId="8" fillId="0" borderId="0" xfId="3" applyNumberFormat="1" applyFont="1" applyBorder="1" applyAlignment="1">
      <alignment horizontal="center" vertical="center"/>
    </xf>
    <xf numFmtId="38" fontId="8" fillId="0" borderId="1" xfId="3" applyNumberFormat="1" applyFont="1" applyBorder="1" applyAlignment="1">
      <alignment horizontal="center" vertical="center"/>
    </xf>
    <xf numFmtId="38" fontId="8" fillId="0" borderId="18" xfId="3" applyNumberFormat="1" applyFont="1" applyBorder="1" applyAlignment="1">
      <alignment horizontal="center" vertical="center"/>
    </xf>
    <xf numFmtId="38" fontId="8" fillId="0" borderId="19" xfId="3" applyNumberFormat="1" applyFont="1" applyBorder="1" applyAlignment="1">
      <alignment horizontal="center" vertical="center"/>
    </xf>
    <xf numFmtId="38" fontId="8" fillId="0" borderId="17" xfId="3" quotePrefix="1" applyNumberFormat="1" applyFont="1" applyBorder="1" applyAlignment="1">
      <alignment horizontal="center" vertical="center"/>
    </xf>
    <xf numFmtId="38" fontId="8" fillId="0" borderId="1" xfId="3" quotePrefix="1" applyNumberFormat="1" applyFont="1" applyBorder="1" applyAlignment="1">
      <alignment horizontal="center" vertical="center"/>
    </xf>
    <xf numFmtId="38" fontId="8" fillId="0" borderId="3" xfId="3" quotePrefix="1" applyNumberFormat="1" applyFont="1" applyBorder="1" applyAlignment="1">
      <alignment horizontal="center" vertical="center"/>
    </xf>
    <xf numFmtId="38" fontId="8" fillId="0" borderId="16" xfId="3" quotePrefix="1" applyNumberFormat="1" applyFont="1" applyBorder="1" applyAlignment="1">
      <alignment horizontal="center" vertical="center"/>
    </xf>
    <xf numFmtId="0" fontId="12" fillId="0" borderId="1" xfId="4" quotePrefix="1" applyNumberFormat="1" applyFont="1" applyBorder="1" applyAlignment="1">
      <alignment horizontal="center" vertical="center"/>
    </xf>
    <xf numFmtId="0" fontId="12" fillId="0" borderId="3" xfId="4" quotePrefix="1" applyNumberFormat="1" applyFont="1" applyBorder="1" applyAlignment="1">
      <alignment horizontal="center" vertical="center"/>
    </xf>
    <xf numFmtId="176" fontId="8" fillId="0" borderId="2" xfId="4" applyNumberFormat="1" applyFont="1" applyFill="1" applyBorder="1" applyAlignment="1">
      <alignment horizontal="right" vertical="center"/>
    </xf>
    <xf numFmtId="176" fontId="8" fillId="0" borderId="1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Border="1" applyAlignment="1">
      <alignment horizontal="right" vertical="center"/>
    </xf>
    <xf numFmtId="0" fontId="12" fillId="0" borderId="0" xfId="4" quotePrefix="1" applyNumberFormat="1" applyFont="1" applyBorder="1" applyAlignment="1">
      <alignment horizontal="center" vertical="center"/>
    </xf>
    <xf numFmtId="0" fontId="12" fillId="0" borderId="5" xfId="4" quotePrefix="1" applyNumberFormat="1" applyFont="1" applyBorder="1" applyAlignment="1">
      <alignment horizontal="center" vertical="center"/>
    </xf>
    <xf numFmtId="176" fontId="8" fillId="0" borderId="4" xfId="4" applyNumberFormat="1" applyFont="1" applyFill="1" applyBorder="1" applyAlignment="1">
      <alignment horizontal="right" vertical="center"/>
    </xf>
    <xf numFmtId="0" fontId="12" fillId="0" borderId="6" xfId="4" quotePrefix="1" applyNumberFormat="1" applyFont="1" applyBorder="1" applyAlignment="1">
      <alignment horizontal="center" vertical="center"/>
    </xf>
    <xf numFmtId="0" fontId="12" fillId="0" borderId="7" xfId="4" quotePrefix="1" applyNumberFormat="1" applyFont="1" applyBorder="1" applyAlignment="1">
      <alignment horizontal="center" vertical="center"/>
    </xf>
    <xf numFmtId="38" fontId="6" fillId="0" borderId="0" xfId="4" quotePrefix="1" applyNumberFormat="1" applyFont="1" applyBorder="1" applyAlignment="1">
      <alignment horizontal="left" vertical="center"/>
    </xf>
    <xf numFmtId="38" fontId="8" fillId="0" borderId="0" xfId="4" quotePrefix="1" applyNumberFormat="1" applyFont="1" applyBorder="1" applyAlignment="1">
      <alignment horizontal="right" vertical="center"/>
    </xf>
    <xf numFmtId="0" fontId="8" fillId="0" borderId="6" xfId="4" applyNumberFormat="1" applyFont="1" applyBorder="1" applyAlignment="1">
      <alignment horizontal="center" vertical="center"/>
    </xf>
    <xf numFmtId="0" fontId="8" fillId="0" borderId="7" xfId="4" applyNumberFormat="1" applyFont="1" applyBorder="1" applyAlignment="1">
      <alignment horizontal="center" vertical="center"/>
    </xf>
    <xf numFmtId="0" fontId="8" fillId="0" borderId="1" xfId="4" applyNumberFormat="1" applyFont="1" applyBorder="1" applyAlignment="1">
      <alignment horizontal="center" vertical="center"/>
    </xf>
    <xf numFmtId="0" fontId="8" fillId="0" borderId="3" xfId="4" applyNumberFormat="1" applyFont="1" applyBorder="1" applyAlignment="1">
      <alignment horizontal="center" vertical="center"/>
    </xf>
    <xf numFmtId="0" fontId="8" fillId="0" borderId="14" xfId="4" applyNumberFormat="1" applyFont="1" applyBorder="1" applyAlignment="1">
      <alignment horizontal="center" vertical="center" justifyLastLine="1"/>
    </xf>
    <xf numFmtId="0" fontId="8" fillId="0" borderId="6" xfId="4" applyNumberFormat="1" applyFont="1" applyBorder="1" applyAlignment="1">
      <alignment horizontal="center" vertical="center" justifyLastLine="1"/>
    </xf>
    <xf numFmtId="0" fontId="8" fillId="0" borderId="7" xfId="4" applyNumberFormat="1" applyFont="1" applyBorder="1" applyAlignment="1">
      <alignment horizontal="center" vertical="center" justifyLastLine="1"/>
    </xf>
    <xf numFmtId="0" fontId="8" fillId="0" borderId="2" xfId="4" applyNumberFormat="1" applyFont="1" applyBorder="1" applyAlignment="1">
      <alignment horizontal="center" vertical="center" justifyLastLine="1"/>
    </xf>
    <xf numFmtId="0" fontId="8" fillId="0" borderId="1" xfId="4" applyNumberFormat="1" applyFont="1" applyBorder="1" applyAlignment="1">
      <alignment horizontal="center" vertical="center" justifyLastLine="1"/>
    </xf>
    <xf numFmtId="0" fontId="8" fillId="0" borderId="3" xfId="4" applyNumberFormat="1" applyFont="1" applyBorder="1" applyAlignment="1">
      <alignment horizontal="center" vertical="center" justifyLastLine="1"/>
    </xf>
    <xf numFmtId="0" fontId="8" fillId="0" borderId="9" xfId="4" applyNumberFormat="1" applyFont="1" applyBorder="1" applyAlignment="1">
      <alignment horizontal="center" vertical="center"/>
    </xf>
    <xf numFmtId="0" fontId="8" fillId="0" borderId="8" xfId="4" applyNumberFormat="1" applyFont="1" applyBorder="1" applyAlignment="1">
      <alignment horizontal="center" vertical="center"/>
    </xf>
    <xf numFmtId="0" fontId="8" fillId="0" borderId="10" xfId="4" applyNumberFormat="1" applyFont="1" applyBorder="1" applyAlignment="1">
      <alignment horizontal="center" vertical="center"/>
    </xf>
    <xf numFmtId="0" fontId="8" fillId="0" borderId="14" xfId="4" applyNumberFormat="1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center" vertical="center"/>
    </xf>
    <xf numFmtId="179" fontId="8" fillId="0" borderId="0" xfId="4" applyNumberFormat="1" applyFont="1" applyFill="1" applyBorder="1" applyAlignment="1">
      <alignment horizontal="right" vertical="center"/>
    </xf>
    <xf numFmtId="179" fontId="8" fillId="0" borderId="1" xfId="4" applyNumberFormat="1" applyFont="1" applyFill="1" applyBorder="1" applyAlignment="1">
      <alignment horizontal="right" vertical="center"/>
    </xf>
    <xf numFmtId="179" fontId="8" fillId="0" borderId="0" xfId="4" applyNumberFormat="1" applyFont="1" applyBorder="1" applyAlignment="1">
      <alignment horizontal="right" vertical="center"/>
    </xf>
    <xf numFmtId="176" fontId="8" fillId="0" borderId="4" xfId="4" applyNumberFormat="1" applyFont="1" applyBorder="1" applyAlignment="1">
      <alignment horizontal="right" vertical="center"/>
    </xf>
    <xf numFmtId="176" fontId="8" fillId="0" borderId="0" xfId="4" applyNumberFormat="1" applyFont="1" applyBorder="1" applyAlignment="1">
      <alignment horizontal="right" vertical="center"/>
    </xf>
    <xf numFmtId="0" fontId="6" fillId="0" borderId="0" xfId="4" quotePrefix="1" applyFont="1" applyAlignment="1">
      <alignment horizontal="left" vertical="center"/>
    </xf>
    <xf numFmtId="38" fontId="8" fillId="0" borderId="1" xfId="4" applyNumberFormat="1" applyFont="1" applyBorder="1" applyAlignment="1">
      <alignment horizontal="right" vertical="center"/>
    </xf>
    <xf numFmtId="0" fontId="8" fillId="0" borderId="6" xfId="4" quotePrefix="1" applyNumberFormat="1" applyFont="1" applyBorder="1" applyAlignment="1">
      <alignment horizontal="center" vertical="center"/>
    </xf>
    <xf numFmtId="0" fontId="8" fillId="0" borderId="7" xfId="4" quotePrefix="1" applyNumberFormat="1" applyFont="1" applyBorder="1" applyAlignment="1">
      <alignment horizontal="center" vertical="center"/>
    </xf>
    <xf numFmtId="0" fontId="8" fillId="0" borderId="1" xfId="4" quotePrefix="1" applyNumberFormat="1" applyFont="1" applyBorder="1" applyAlignment="1">
      <alignment horizontal="center" vertical="center"/>
    </xf>
    <xf numFmtId="0" fontId="8" fillId="0" borderId="3" xfId="4" quotePrefix="1" applyNumberFormat="1" applyFont="1" applyBorder="1" applyAlignment="1">
      <alignment horizontal="center" vertical="center"/>
    </xf>
    <xf numFmtId="0" fontId="8" fillId="0" borderId="9" xfId="4" quotePrefix="1" applyNumberFormat="1" applyFont="1" applyBorder="1" applyAlignment="1">
      <alignment horizontal="center" vertical="center"/>
    </xf>
    <xf numFmtId="0" fontId="8" fillId="0" borderId="8" xfId="4" quotePrefix="1" applyNumberFormat="1" applyFont="1" applyBorder="1" applyAlignment="1">
      <alignment horizontal="center" vertical="center"/>
    </xf>
    <xf numFmtId="0" fontId="8" fillId="0" borderId="11" xfId="4" applyNumberFormat="1" applyFont="1" applyBorder="1" applyAlignment="1">
      <alignment horizontal="center" vertical="center"/>
    </xf>
    <xf numFmtId="0" fontId="8" fillId="0" borderId="6" xfId="4" quotePrefix="1" applyNumberFormat="1" applyFont="1" applyBorder="1" applyAlignment="1">
      <alignment horizontal="center" vertical="center" justifyLastLine="1"/>
    </xf>
    <xf numFmtId="0" fontId="8" fillId="0" borderId="7" xfId="4" quotePrefix="1" applyNumberFormat="1" applyFont="1" applyBorder="1" applyAlignment="1">
      <alignment horizontal="center" vertical="center" justifyLastLine="1"/>
    </xf>
    <xf numFmtId="0" fontId="8" fillId="0" borderId="1" xfId="4" quotePrefix="1" applyNumberFormat="1" applyFont="1" applyBorder="1" applyAlignment="1">
      <alignment horizontal="center" vertical="center" justifyLastLine="1"/>
    </xf>
    <xf numFmtId="0" fontId="8" fillId="0" borderId="3" xfId="4" quotePrefix="1" applyNumberFormat="1" applyFont="1" applyBorder="1" applyAlignment="1">
      <alignment horizontal="center" vertical="center" justifyLastLine="1"/>
    </xf>
    <xf numFmtId="0" fontId="8" fillId="0" borderId="11" xfId="4" applyNumberFormat="1" applyFont="1" applyBorder="1" applyAlignment="1">
      <alignment horizontal="center" vertical="center" justifyLastLine="1"/>
    </xf>
    <xf numFmtId="0" fontId="8" fillId="0" borderId="9" xfId="4" applyNumberFormat="1" applyFont="1" applyBorder="1" applyAlignment="1">
      <alignment horizontal="center" vertical="center" justifyLastLine="1"/>
    </xf>
    <xf numFmtId="185" fontId="2" fillId="0" borderId="1" xfId="1" applyNumberFormat="1" applyFont="1" applyBorder="1" applyAlignment="1">
      <alignment horizontal="right" vertical="center"/>
    </xf>
    <xf numFmtId="185" fontId="2" fillId="0" borderId="0" xfId="1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center" vertical="center"/>
    </xf>
    <xf numFmtId="0" fontId="20" fillId="0" borderId="6" xfId="1" applyNumberFormat="1" applyFont="1" applyBorder="1" applyAlignment="1">
      <alignment horizontal="center" vertical="center"/>
    </xf>
    <xf numFmtId="0" fontId="20" fillId="0" borderId="7" xfId="1" applyNumberFormat="1" applyFont="1" applyBorder="1" applyAlignment="1">
      <alignment horizontal="center" vertical="center"/>
    </xf>
    <xf numFmtId="182" fontId="2" fillId="0" borderId="2" xfId="1" applyNumberFormat="1" applyFont="1" applyBorder="1" applyAlignment="1">
      <alignment horizontal="right" vertical="center"/>
    </xf>
    <xf numFmtId="182" fontId="2" fillId="0" borderId="1" xfId="1" applyNumberFormat="1" applyFont="1" applyBorder="1" applyAlignment="1">
      <alignment horizontal="right" vertical="center"/>
    </xf>
    <xf numFmtId="182" fontId="2" fillId="0" borderId="0" xfId="1" applyNumberFormat="1" applyFont="1" applyBorder="1" applyAlignment="1">
      <alignment horizontal="right" vertical="center"/>
    </xf>
    <xf numFmtId="179" fontId="2" fillId="0" borderId="1" xfId="1" applyNumberFormat="1" applyFont="1" applyBorder="1" applyAlignment="1">
      <alignment horizontal="right" vertical="center"/>
    </xf>
    <xf numFmtId="182" fontId="2" fillId="0" borderId="4" xfId="1" applyNumberFormat="1" applyFont="1" applyBorder="1" applyAlignment="1">
      <alignment horizontal="right" vertical="center"/>
    </xf>
    <xf numFmtId="182" fontId="2" fillId="0" borderId="16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0" fontId="8" fillId="0" borderId="4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0" fontId="8" fillId="0" borderId="2" xfId="1" quotePrefix="1" applyNumberFormat="1" applyFont="1" applyBorder="1" applyAlignment="1">
      <alignment horizontal="left" vertical="center"/>
    </xf>
    <xf numFmtId="0" fontId="8" fillId="0" borderId="1" xfId="1" quotePrefix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left" vertical="center"/>
    </xf>
    <xf numFmtId="0" fontId="8" fillId="0" borderId="4" xfId="1" quotePrefix="1" applyNumberFormat="1" applyFont="1" applyBorder="1" applyAlignment="1">
      <alignment horizontal="left" vertical="center"/>
    </xf>
    <xf numFmtId="0" fontId="8" fillId="0" borderId="14" xfId="1" quotePrefix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right"/>
    </xf>
    <xf numFmtId="0" fontId="8" fillId="0" borderId="14" xfId="1" applyNumberFormat="1" applyFont="1" applyBorder="1" applyAlignment="1">
      <alignment horizontal="left" vertical="center"/>
    </xf>
    <xf numFmtId="0" fontId="8" fillId="0" borderId="6" xfId="1" applyNumberFormat="1" applyFont="1" applyBorder="1" applyAlignment="1">
      <alignment horizontal="left" vertical="center"/>
    </xf>
    <xf numFmtId="0" fontId="8" fillId="0" borderId="4" xfId="1" quotePrefix="1" applyNumberFormat="1" applyFont="1" applyBorder="1" applyAlignment="1">
      <alignment horizontal="left" vertical="center" wrapText="1"/>
    </xf>
    <xf numFmtId="0" fontId="8" fillId="0" borderId="0" xfId="1" quotePrefix="1" applyNumberFormat="1" applyFont="1" applyBorder="1" applyAlignment="1">
      <alignment horizontal="left" vertical="center" wrapText="1"/>
    </xf>
    <xf numFmtId="0" fontId="8" fillId="0" borderId="5" xfId="1" quotePrefix="1" applyNumberFormat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8" fillId="0" borderId="5" xfId="1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7">
    <cellStyle name="桁区切り 2" xfId="2"/>
    <cellStyle name="標準" xfId="0" builtinId="0"/>
    <cellStyle name="標準 2" xfId="4"/>
    <cellStyle name="標準 2 3" xfId="1"/>
    <cellStyle name="標準 2 5" xfId="5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23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912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286000" y="912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200" y="5562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76200</xdr:rowOff>
    </xdr:from>
    <xdr:ext cx="76200" cy="20002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57200" y="5562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11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669250" y="309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669250" y="309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11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669250" y="309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81100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240155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240155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1811000" y="112585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240155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2401550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3582650" y="6191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582650" y="6191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3582650" y="6191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3582650" y="952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582650" y="952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0</xdr:rowOff>
    </xdr:from>
    <xdr:ext cx="76200" cy="2000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3582650" y="952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1811000" y="1078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20</xdr:row>
      <xdr:rowOff>0</xdr:rowOff>
    </xdr:from>
    <xdr:ext cx="76200" cy="2000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915775" y="1072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2401550" y="1078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1811000" y="107823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2401550" y="1078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12401550" y="1078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181100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20</xdr:row>
      <xdr:rowOff>0</xdr:rowOff>
    </xdr:from>
    <xdr:ext cx="76200" cy="2000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1915775" y="10963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240155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1811000" y="11020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240155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1240155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81100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240155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240155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47625" cy="19050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1811000" y="1102042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240155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0</xdr:rowOff>
    </xdr:from>
    <xdr:ext cx="76200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401550" y="1102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00500" y="198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00500" y="198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000500" y="198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2860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286000" y="72294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628900" y="396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628900" y="396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2628900" y="396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</xdr:row>
      <xdr:rowOff>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628900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</xdr:row>
      <xdr:rowOff>0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628900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12</xdr:row>
      <xdr:rowOff>0</xdr:rowOff>
    </xdr:from>
    <xdr:ext cx="76200" cy="2000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2628900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28600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12</xdr:row>
      <xdr:rowOff>0</xdr:rowOff>
    </xdr:from>
    <xdr:ext cx="76200" cy="2000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390775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240030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2286000" y="69246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240030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240030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2860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12</xdr:row>
      <xdr:rowOff>0</xdr:rowOff>
    </xdr:from>
    <xdr:ext cx="76200" cy="2000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390775" y="701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286000" y="70770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2860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12</xdr:row>
      <xdr:rowOff>0</xdr:rowOff>
    </xdr:from>
    <xdr:ext cx="47625" cy="19050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286000" y="70770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00500" y="198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00500" y="198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0</xdr:row>
      <xdr:rowOff>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000500" y="1981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9</xdr:row>
      <xdr:rowOff>66675</xdr:rowOff>
    </xdr:from>
    <xdr:ext cx="76200" cy="20002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9</xdr:row>
      <xdr:rowOff>66675</xdr:rowOff>
    </xdr:from>
    <xdr:ext cx="76200" cy="20002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9</xdr:row>
      <xdr:rowOff>66675</xdr:rowOff>
    </xdr:from>
    <xdr:ext cx="47625" cy="19050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286000" y="72294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9</xdr:row>
      <xdr:rowOff>66675</xdr:rowOff>
    </xdr:from>
    <xdr:ext cx="76200" cy="200025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9</xdr:row>
      <xdr:rowOff>66675</xdr:rowOff>
    </xdr:from>
    <xdr:ext cx="76200" cy="200025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2400300" y="72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0</xdr:row>
      <xdr:rowOff>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628900" y="396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0</xdr:row>
      <xdr:rowOff>0</xdr:rowOff>
    </xdr:from>
    <xdr:ext cx="76200" cy="2000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628900" y="396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0</xdr:row>
      <xdr:rowOff>0</xdr:rowOff>
    </xdr:from>
    <xdr:ext cx="76200" cy="2000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2628900" y="396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628900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628900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</xdr:row>
      <xdr:rowOff>0</xdr:rowOff>
    </xdr:from>
    <xdr:ext cx="76200" cy="2000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2628900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7</xdr:row>
      <xdr:rowOff>9525</xdr:rowOff>
    </xdr:from>
    <xdr:ext cx="76200" cy="2000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390775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7</xdr:row>
      <xdr:rowOff>66675</xdr:rowOff>
    </xdr:from>
    <xdr:ext cx="76200" cy="2000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240030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</xdr:row>
      <xdr:rowOff>66675</xdr:rowOff>
    </xdr:from>
    <xdr:ext cx="47625" cy="19050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2286000" y="69246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8</xdr:row>
      <xdr:rowOff>66675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2860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8</xdr:row>
      <xdr:rowOff>9525</xdr:rowOff>
    </xdr:from>
    <xdr:ext cx="76200" cy="2000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390775" y="701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8</xdr:row>
      <xdr:rowOff>66675</xdr:rowOff>
    </xdr:from>
    <xdr:ext cx="76200" cy="200025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8</xdr:row>
      <xdr:rowOff>66675</xdr:rowOff>
    </xdr:from>
    <xdr:ext cx="47625" cy="19050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286000" y="70770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8</xdr:row>
      <xdr:rowOff>66675</xdr:rowOff>
    </xdr:from>
    <xdr:ext cx="76200" cy="200025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8</xdr:row>
      <xdr:rowOff>66675</xdr:rowOff>
    </xdr:from>
    <xdr:ext cx="76200" cy="200025"/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19050</xdr:colOff>
      <xdr:row>8</xdr:row>
      <xdr:rowOff>66675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305050" y="1285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8</xdr:row>
      <xdr:rowOff>66675</xdr:rowOff>
    </xdr:from>
    <xdr:ext cx="76200" cy="2000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8</xdr:row>
      <xdr:rowOff>66675</xdr:rowOff>
    </xdr:from>
    <xdr:ext cx="76200" cy="2000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8</xdr:row>
      <xdr:rowOff>66675</xdr:rowOff>
    </xdr:from>
    <xdr:ext cx="47625" cy="19050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286000" y="70770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8</xdr:row>
      <xdr:rowOff>66675</xdr:rowOff>
    </xdr:from>
    <xdr:ext cx="76200" cy="200025"/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8</xdr:row>
      <xdr:rowOff>66675</xdr:rowOff>
    </xdr:from>
    <xdr:ext cx="76200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2400300" y="707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5"/>
  <sheetViews>
    <sheetView showGridLines="0" tabSelected="1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1" customWidth="1"/>
    <col min="115" max="16384" width="7.5" style="1"/>
  </cols>
  <sheetData>
    <row r="1" spans="1:118" ht="12" customHeight="1" x14ac:dyDescent="0.4">
      <c r="A1" s="123" t="s">
        <v>612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</row>
    <row r="2" spans="1:118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</row>
    <row r="3" spans="1:118" ht="12" customHeight="1" x14ac:dyDescent="0.4">
      <c r="CZ3" s="124" t="s">
        <v>26</v>
      </c>
      <c r="DA3" s="124"/>
      <c r="DB3" s="124"/>
      <c r="DC3" s="124"/>
      <c r="DD3" s="124"/>
      <c r="DE3" s="124"/>
      <c r="DF3" s="124"/>
      <c r="DG3" s="124"/>
      <c r="DH3" s="124"/>
      <c r="DI3" s="124"/>
      <c r="DJ3" s="124"/>
    </row>
    <row r="4" spans="1:118" ht="12" customHeight="1" x14ac:dyDescent="0.4">
      <c r="A4" s="125" t="s">
        <v>16</v>
      </c>
      <c r="B4" s="125"/>
      <c r="C4" s="125"/>
      <c r="D4" s="125"/>
      <c r="E4" s="125"/>
      <c r="F4" s="125"/>
      <c r="G4" s="125"/>
      <c r="H4" s="126"/>
      <c r="I4" s="131" t="s">
        <v>42</v>
      </c>
      <c r="J4" s="132"/>
      <c r="K4" s="132"/>
      <c r="L4" s="132"/>
      <c r="M4" s="132"/>
      <c r="N4" s="133"/>
      <c r="O4" s="131" t="s">
        <v>41</v>
      </c>
      <c r="P4" s="132"/>
      <c r="Q4" s="132"/>
      <c r="R4" s="132"/>
      <c r="S4" s="132"/>
      <c r="T4" s="133"/>
      <c r="U4" s="140" t="s">
        <v>40</v>
      </c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41"/>
      <c r="AM4" s="142" t="s">
        <v>22</v>
      </c>
      <c r="AN4" s="143"/>
      <c r="AO4" s="143"/>
      <c r="AP4" s="143"/>
      <c r="AQ4" s="143"/>
      <c r="AR4" s="144"/>
      <c r="AS4" s="142" t="s">
        <v>39</v>
      </c>
      <c r="AT4" s="143"/>
      <c r="AU4" s="143"/>
      <c r="AV4" s="143"/>
      <c r="AW4" s="143"/>
      <c r="AX4" s="144"/>
      <c r="AY4" s="142" t="s">
        <v>38</v>
      </c>
      <c r="AZ4" s="143"/>
      <c r="BA4" s="143"/>
      <c r="BB4" s="143"/>
      <c r="BC4" s="143"/>
      <c r="BD4" s="143"/>
      <c r="BE4" s="143"/>
      <c r="BF4" s="151" t="s">
        <v>37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2"/>
      <c r="CY4" s="153" t="s">
        <v>36</v>
      </c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</row>
    <row r="5" spans="1:118" ht="12" customHeight="1" x14ac:dyDescent="0.4">
      <c r="A5" s="127"/>
      <c r="B5" s="127"/>
      <c r="C5" s="127"/>
      <c r="D5" s="127"/>
      <c r="E5" s="127"/>
      <c r="F5" s="127"/>
      <c r="G5" s="127"/>
      <c r="H5" s="128"/>
      <c r="I5" s="134"/>
      <c r="J5" s="135"/>
      <c r="K5" s="135"/>
      <c r="L5" s="135"/>
      <c r="M5" s="135"/>
      <c r="N5" s="136"/>
      <c r="O5" s="134"/>
      <c r="P5" s="135"/>
      <c r="Q5" s="135"/>
      <c r="R5" s="135"/>
      <c r="S5" s="135"/>
      <c r="T5" s="136"/>
      <c r="U5" s="131" t="s">
        <v>35</v>
      </c>
      <c r="V5" s="132"/>
      <c r="W5" s="132"/>
      <c r="X5" s="132"/>
      <c r="Y5" s="132"/>
      <c r="Z5" s="133"/>
      <c r="AA5" s="118" t="s">
        <v>34</v>
      </c>
      <c r="AB5" s="154"/>
      <c r="AC5" s="154"/>
      <c r="AD5" s="154"/>
      <c r="AE5" s="154"/>
      <c r="AF5" s="155"/>
      <c r="AG5" s="118" t="s">
        <v>33</v>
      </c>
      <c r="AH5" s="154"/>
      <c r="AI5" s="154"/>
      <c r="AJ5" s="154"/>
      <c r="AK5" s="154"/>
      <c r="AL5" s="155"/>
      <c r="AM5" s="145"/>
      <c r="AN5" s="146"/>
      <c r="AO5" s="146"/>
      <c r="AP5" s="146"/>
      <c r="AQ5" s="146"/>
      <c r="AR5" s="147"/>
      <c r="AS5" s="145"/>
      <c r="AT5" s="146"/>
      <c r="AU5" s="146"/>
      <c r="AV5" s="146"/>
      <c r="AW5" s="146"/>
      <c r="AX5" s="147"/>
      <c r="AY5" s="145"/>
      <c r="AZ5" s="146"/>
      <c r="BA5" s="146"/>
      <c r="BB5" s="146"/>
      <c r="BC5" s="146"/>
      <c r="BD5" s="146"/>
      <c r="BE5" s="146"/>
      <c r="BF5" s="121" t="s">
        <v>32</v>
      </c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41"/>
      <c r="BU5" s="121" t="s">
        <v>30</v>
      </c>
      <c r="BV5" s="121"/>
      <c r="BW5" s="121"/>
      <c r="BX5" s="121"/>
      <c r="BY5" s="121"/>
      <c r="BZ5" s="121"/>
      <c r="CA5" s="121"/>
      <c r="CB5" s="121"/>
      <c r="CC5" s="121"/>
      <c r="CD5" s="121"/>
      <c r="CE5" s="140" t="s">
        <v>29</v>
      </c>
      <c r="CF5" s="121"/>
      <c r="CG5" s="121"/>
      <c r="CH5" s="121"/>
      <c r="CI5" s="121"/>
      <c r="CJ5" s="121"/>
      <c r="CK5" s="121"/>
      <c r="CL5" s="121"/>
      <c r="CM5" s="121"/>
      <c r="CN5" s="141"/>
      <c r="CO5" s="140" t="s">
        <v>28</v>
      </c>
      <c r="CP5" s="121"/>
      <c r="CQ5" s="121"/>
      <c r="CR5" s="121"/>
      <c r="CS5" s="121"/>
      <c r="CT5" s="121"/>
      <c r="CU5" s="121"/>
      <c r="CV5" s="121"/>
      <c r="CW5" s="121"/>
      <c r="CX5" s="141"/>
      <c r="CY5" s="117" t="s">
        <v>7</v>
      </c>
      <c r="CZ5" s="117"/>
      <c r="DA5" s="117"/>
      <c r="DB5" s="117"/>
      <c r="DC5" s="117" t="s">
        <v>6</v>
      </c>
      <c r="DD5" s="117"/>
      <c r="DE5" s="117"/>
      <c r="DF5" s="117"/>
      <c r="DG5" s="117" t="s">
        <v>5</v>
      </c>
      <c r="DH5" s="117"/>
      <c r="DI5" s="117"/>
      <c r="DJ5" s="118"/>
    </row>
    <row r="6" spans="1:118" ht="12" customHeight="1" x14ac:dyDescent="0.4">
      <c r="A6" s="129"/>
      <c r="B6" s="129"/>
      <c r="C6" s="129"/>
      <c r="D6" s="129"/>
      <c r="E6" s="129"/>
      <c r="F6" s="129"/>
      <c r="G6" s="129"/>
      <c r="H6" s="130"/>
      <c r="I6" s="137"/>
      <c r="J6" s="138"/>
      <c r="K6" s="138"/>
      <c r="L6" s="138"/>
      <c r="M6" s="138"/>
      <c r="N6" s="139"/>
      <c r="O6" s="137"/>
      <c r="P6" s="138"/>
      <c r="Q6" s="138"/>
      <c r="R6" s="138"/>
      <c r="S6" s="138"/>
      <c r="T6" s="139"/>
      <c r="U6" s="137"/>
      <c r="V6" s="138"/>
      <c r="W6" s="138"/>
      <c r="X6" s="138"/>
      <c r="Y6" s="138"/>
      <c r="Z6" s="139"/>
      <c r="AA6" s="120"/>
      <c r="AB6" s="156"/>
      <c r="AC6" s="156"/>
      <c r="AD6" s="156"/>
      <c r="AE6" s="156"/>
      <c r="AF6" s="157"/>
      <c r="AG6" s="120"/>
      <c r="AH6" s="156"/>
      <c r="AI6" s="156"/>
      <c r="AJ6" s="156"/>
      <c r="AK6" s="156"/>
      <c r="AL6" s="157"/>
      <c r="AM6" s="148"/>
      <c r="AN6" s="149"/>
      <c r="AO6" s="149"/>
      <c r="AP6" s="149"/>
      <c r="AQ6" s="149"/>
      <c r="AR6" s="150"/>
      <c r="AS6" s="148"/>
      <c r="AT6" s="149"/>
      <c r="AU6" s="149"/>
      <c r="AV6" s="149"/>
      <c r="AW6" s="149"/>
      <c r="AX6" s="150"/>
      <c r="AY6" s="148"/>
      <c r="AZ6" s="149"/>
      <c r="BA6" s="149"/>
      <c r="BB6" s="149"/>
      <c r="BC6" s="149"/>
      <c r="BD6" s="149"/>
      <c r="BE6" s="149"/>
      <c r="BF6" s="121" t="s">
        <v>7</v>
      </c>
      <c r="BG6" s="121"/>
      <c r="BH6" s="121"/>
      <c r="BI6" s="121"/>
      <c r="BJ6" s="121"/>
      <c r="BK6" s="122" t="s">
        <v>6</v>
      </c>
      <c r="BL6" s="122"/>
      <c r="BM6" s="122"/>
      <c r="BN6" s="122"/>
      <c r="BO6" s="122"/>
      <c r="BP6" s="122" t="s">
        <v>5</v>
      </c>
      <c r="BQ6" s="122"/>
      <c r="BR6" s="122"/>
      <c r="BS6" s="122"/>
      <c r="BT6" s="122"/>
      <c r="BU6" s="122" t="s">
        <v>6</v>
      </c>
      <c r="BV6" s="122"/>
      <c r="BW6" s="122"/>
      <c r="BX6" s="122"/>
      <c r="BY6" s="122"/>
      <c r="BZ6" s="122" t="s">
        <v>5</v>
      </c>
      <c r="CA6" s="122"/>
      <c r="CB6" s="122"/>
      <c r="CC6" s="122"/>
      <c r="CD6" s="122"/>
      <c r="CE6" s="122" t="s">
        <v>6</v>
      </c>
      <c r="CF6" s="122"/>
      <c r="CG6" s="122"/>
      <c r="CH6" s="122"/>
      <c r="CI6" s="122"/>
      <c r="CJ6" s="122" t="s">
        <v>5</v>
      </c>
      <c r="CK6" s="122"/>
      <c r="CL6" s="122"/>
      <c r="CM6" s="122"/>
      <c r="CN6" s="122"/>
      <c r="CO6" s="122" t="s">
        <v>6</v>
      </c>
      <c r="CP6" s="122"/>
      <c r="CQ6" s="122"/>
      <c r="CR6" s="122"/>
      <c r="CS6" s="122"/>
      <c r="CT6" s="122" t="s">
        <v>5</v>
      </c>
      <c r="CU6" s="122"/>
      <c r="CV6" s="122"/>
      <c r="CW6" s="122"/>
      <c r="CX6" s="122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20"/>
    </row>
    <row r="7" spans="1:118" ht="12" customHeight="1" x14ac:dyDescent="0.4">
      <c r="A7" s="115" t="s">
        <v>4</v>
      </c>
      <c r="B7" s="115"/>
      <c r="C7" s="115"/>
      <c r="D7" s="115">
        <v>29</v>
      </c>
      <c r="E7" s="115"/>
      <c r="F7" s="115"/>
      <c r="G7" s="115" t="s">
        <v>3</v>
      </c>
      <c r="H7" s="116"/>
      <c r="I7" s="114">
        <v>43</v>
      </c>
      <c r="J7" s="111"/>
      <c r="K7" s="111"/>
      <c r="L7" s="111"/>
      <c r="M7" s="111"/>
      <c r="N7" s="111"/>
      <c r="O7" s="111">
        <v>283</v>
      </c>
      <c r="P7" s="111"/>
      <c r="Q7" s="111"/>
      <c r="R7" s="111"/>
      <c r="S7" s="111"/>
      <c r="T7" s="111"/>
      <c r="U7" s="111">
        <v>424</v>
      </c>
      <c r="V7" s="111"/>
      <c r="W7" s="111"/>
      <c r="X7" s="111"/>
      <c r="Y7" s="111"/>
      <c r="Z7" s="111"/>
      <c r="AA7" s="111">
        <v>26</v>
      </c>
      <c r="AB7" s="111"/>
      <c r="AC7" s="111"/>
      <c r="AD7" s="111"/>
      <c r="AE7" s="111"/>
      <c r="AF7" s="111"/>
      <c r="AG7" s="111">
        <v>398</v>
      </c>
      <c r="AH7" s="111"/>
      <c r="AI7" s="111"/>
      <c r="AJ7" s="111"/>
      <c r="AK7" s="111"/>
      <c r="AL7" s="111"/>
      <c r="AM7" s="111">
        <v>66</v>
      </c>
      <c r="AN7" s="111"/>
      <c r="AO7" s="111"/>
      <c r="AP7" s="111"/>
      <c r="AQ7" s="111"/>
      <c r="AR7" s="111"/>
      <c r="AS7" s="111">
        <v>115</v>
      </c>
      <c r="AT7" s="111"/>
      <c r="AU7" s="111"/>
      <c r="AV7" s="111"/>
      <c r="AW7" s="111"/>
      <c r="AX7" s="111"/>
      <c r="AY7" s="111">
        <v>10555</v>
      </c>
      <c r="AZ7" s="111"/>
      <c r="BA7" s="111"/>
      <c r="BB7" s="111"/>
      <c r="BC7" s="111"/>
      <c r="BD7" s="111"/>
      <c r="BE7" s="111"/>
      <c r="BF7" s="111">
        <v>6790</v>
      </c>
      <c r="BG7" s="111"/>
      <c r="BH7" s="111"/>
      <c r="BI7" s="111"/>
      <c r="BJ7" s="111"/>
      <c r="BK7" s="111">
        <v>3442</v>
      </c>
      <c r="BL7" s="111"/>
      <c r="BM7" s="111"/>
      <c r="BN7" s="111"/>
      <c r="BO7" s="111"/>
      <c r="BP7" s="111">
        <v>3348</v>
      </c>
      <c r="BQ7" s="111"/>
      <c r="BR7" s="111"/>
      <c r="BS7" s="111"/>
      <c r="BT7" s="111"/>
      <c r="BU7" s="111">
        <v>1075</v>
      </c>
      <c r="BV7" s="111"/>
      <c r="BW7" s="111"/>
      <c r="BX7" s="111"/>
      <c r="BY7" s="111"/>
      <c r="BZ7" s="111">
        <v>966</v>
      </c>
      <c r="CA7" s="111"/>
      <c r="CB7" s="111"/>
      <c r="CC7" s="111"/>
      <c r="CD7" s="111"/>
      <c r="CE7" s="111">
        <v>1187</v>
      </c>
      <c r="CF7" s="111"/>
      <c r="CG7" s="111"/>
      <c r="CH7" s="111"/>
      <c r="CI7" s="111"/>
      <c r="CJ7" s="111">
        <v>1181</v>
      </c>
      <c r="CK7" s="111"/>
      <c r="CL7" s="111"/>
      <c r="CM7" s="111"/>
      <c r="CN7" s="111"/>
      <c r="CO7" s="111">
        <v>1180</v>
      </c>
      <c r="CP7" s="111"/>
      <c r="CQ7" s="111"/>
      <c r="CR7" s="111"/>
      <c r="CS7" s="111"/>
      <c r="CT7" s="111">
        <v>1201</v>
      </c>
      <c r="CU7" s="111"/>
      <c r="CV7" s="111"/>
      <c r="CW7" s="111"/>
      <c r="CX7" s="111"/>
      <c r="CY7" s="111">
        <v>2386</v>
      </c>
      <c r="CZ7" s="111"/>
      <c r="DA7" s="111"/>
      <c r="DB7" s="111"/>
      <c r="DC7" s="111">
        <v>1228</v>
      </c>
      <c r="DD7" s="111"/>
      <c r="DE7" s="111"/>
      <c r="DF7" s="111"/>
      <c r="DG7" s="111">
        <v>1158</v>
      </c>
      <c r="DH7" s="111"/>
      <c r="DI7" s="111"/>
      <c r="DJ7" s="111"/>
      <c r="DK7" s="17"/>
      <c r="DL7" s="17"/>
      <c r="DM7" s="17"/>
      <c r="DN7" s="17"/>
    </row>
    <row r="8" spans="1:118" ht="12" customHeight="1" x14ac:dyDescent="0.4">
      <c r="A8" s="4"/>
      <c r="B8" s="4"/>
      <c r="C8" s="4"/>
      <c r="D8" s="112">
        <f>SUM(D7+1)</f>
        <v>30</v>
      </c>
      <c r="E8" s="112"/>
      <c r="F8" s="112"/>
      <c r="G8" s="4"/>
      <c r="H8" s="4"/>
      <c r="I8" s="114">
        <v>43</v>
      </c>
      <c r="J8" s="111"/>
      <c r="K8" s="111"/>
      <c r="L8" s="111"/>
      <c r="M8" s="111"/>
      <c r="N8" s="111"/>
      <c r="O8" s="111">
        <v>270</v>
      </c>
      <c r="P8" s="111"/>
      <c r="Q8" s="111"/>
      <c r="R8" s="111"/>
      <c r="S8" s="111"/>
      <c r="T8" s="111"/>
      <c r="U8" s="111">
        <v>421</v>
      </c>
      <c r="V8" s="111"/>
      <c r="W8" s="111"/>
      <c r="X8" s="111"/>
      <c r="Y8" s="111"/>
      <c r="Z8" s="111"/>
      <c r="AA8" s="111">
        <v>26</v>
      </c>
      <c r="AB8" s="111"/>
      <c r="AC8" s="111"/>
      <c r="AD8" s="111"/>
      <c r="AE8" s="111"/>
      <c r="AF8" s="111"/>
      <c r="AG8" s="111">
        <v>395</v>
      </c>
      <c r="AH8" s="111"/>
      <c r="AI8" s="111"/>
      <c r="AJ8" s="111"/>
      <c r="AK8" s="111"/>
      <c r="AL8" s="111"/>
      <c r="AM8" s="111">
        <v>73</v>
      </c>
      <c r="AN8" s="111"/>
      <c r="AO8" s="111"/>
      <c r="AP8" s="111"/>
      <c r="AQ8" s="111"/>
      <c r="AR8" s="111"/>
      <c r="AS8" s="111">
        <v>109</v>
      </c>
      <c r="AT8" s="111"/>
      <c r="AU8" s="111"/>
      <c r="AV8" s="111"/>
      <c r="AW8" s="111"/>
      <c r="AX8" s="111"/>
      <c r="AY8" s="111">
        <v>10575</v>
      </c>
      <c r="AZ8" s="111"/>
      <c r="BA8" s="111"/>
      <c r="BB8" s="111"/>
      <c r="BC8" s="111"/>
      <c r="BD8" s="111"/>
      <c r="BE8" s="111"/>
      <c r="BF8" s="111">
        <v>6496</v>
      </c>
      <c r="BG8" s="111"/>
      <c r="BH8" s="111"/>
      <c r="BI8" s="111"/>
      <c r="BJ8" s="111"/>
      <c r="BK8" s="111">
        <v>3330</v>
      </c>
      <c r="BL8" s="111"/>
      <c r="BM8" s="111"/>
      <c r="BN8" s="111"/>
      <c r="BO8" s="111"/>
      <c r="BP8" s="111">
        <v>3166</v>
      </c>
      <c r="BQ8" s="111"/>
      <c r="BR8" s="111"/>
      <c r="BS8" s="111"/>
      <c r="BT8" s="111"/>
      <c r="BU8" s="111">
        <v>1055</v>
      </c>
      <c r="BV8" s="111"/>
      <c r="BW8" s="111"/>
      <c r="BX8" s="111"/>
      <c r="BY8" s="111"/>
      <c r="BZ8" s="111">
        <v>962</v>
      </c>
      <c r="CA8" s="111"/>
      <c r="CB8" s="111"/>
      <c r="CC8" s="111"/>
      <c r="CD8" s="111"/>
      <c r="CE8" s="111">
        <v>1099</v>
      </c>
      <c r="CF8" s="111"/>
      <c r="CG8" s="111"/>
      <c r="CH8" s="111"/>
      <c r="CI8" s="111"/>
      <c r="CJ8" s="111">
        <v>1007</v>
      </c>
      <c r="CK8" s="111"/>
      <c r="CL8" s="111"/>
      <c r="CM8" s="111"/>
      <c r="CN8" s="111"/>
      <c r="CO8" s="111">
        <v>1176</v>
      </c>
      <c r="CP8" s="111"/>
      <c r="CQ8" s="111"/>
      <c r="CR8" s="111"/>
      <c r="CS8" s="111"/>
      <c r="CT8" s="111">
        <v>1197</v>
      </c>
      <c r="CU8" s="111"/>
      <c r="CV8" s="111"/>
      <c r="CW8" s="111"/>
      <c r="CX8" s="111"/>
      <c r="CY8" s="111">
        <v>2360</v>
      </c>
      <c r="CZ8" s="111"/>
      <c r="DA8" s="111"/>
      <c r="DB8" s="111"/>
      <c r="DC8" s="111">
        <v>1186</v>
      </c>
      <c r="DD8" s="111"/>
      <c r="DE8" s="111"/>
      <c r="DF8" s="111"/>
      <c r="DG8" s="111">
        <v>1174</v>
      </c>
      <c r="DH8" s="111"/>
      <c r="DI8" s="111"/>
      <c r="DJ8" s="111"/>
      <c r="DK8" s="17"/>
    </row>
    <row r="9" spans="1:118" ht="12" customHeight="1" x14ac:dyDescent="0.4">
      <c r="A9" s="4" t="s">
        <v>43</v>
      </c>
      <c r="B9" s="4"/>
      <c r="C9" s="4"/>
      <c r="D9" s="112" t="s">
        <v>1</v>
      </c>
      <c r="E9" s="112"/>
      <c r="F9" s="112"/>
      <c r="G9" s="4"/>
      <c r="H9" s="4"/>
      <c r="I9" s="114">
        <v>43</v>
      </c>
      <c r="J9" s="111"/>
      <c r="K9" s="111"/>
      <c r="L9" s="111"/>
      <c r="M9" s="111"/>
      <c r="N9" s="111"/>
      <c r="O9" s="111">
        <v>262</v>
      </c>
      <c r="P9" s="111"/>
      <c r="Q9" s="111"/>
      <c r="R9" s="111"/>
      <c r="S9" s="111"/>
      <c r="T9" s="111"/>
      <c r="U9" s="111">
        <v>417</v>
      </c>
      <c r="V9" s="111"/>
      <c r="W9" s="111"/>
      <c r="X9" s="111"/>
      <c r="Y9" s="111"/>
      <c r="Z9" s="111"/>
      <c r="AA9" s="111">
        <v>26</v>
      </c>
      <c r="AB9" s="111"/>
      <c r="AC9" s="111"/>
      <c r="AD9" s="111"/>
      <c r="AE9" s="111"/>
      <c r="AF9" s="111"/>
      <c r="AG9" s="111">
        <v>391</v>
      </c>
      <c r="AH9" s="111"/>
      <c r="AI9" s="111"/>
      <c r="AJ9" s="111"/>
      <c r="AK9" s="111"/>
      <c r="AL9" s="111"/>
      <c r="AM9" s="111">
        <v>76</v>
      </c>
      <c r="AN9" s="111"/>
      <c r="AO9" s="111"/>
      <c r="AP9" s="111"/>
      <c r="AQ9" s="111"/>
      <c r="AR9" s="111"/>
      <c r="AS9" s="106">
        <v>99</v>
      </c>
      <c r="AT9" s="106"/>
      <c r="AU9" s="106"/>
      <c r="AV9" s="106"/>
      <c r="AW9" s="106"/>
      <c r="AX9" s="106"/>
      <c r="AY9" s="111">
        <v>10575</v>
      </c>
      <c r="AZ9" s="111"/>
      <c r="BA9" s="111"/>
      <c r="BB9" s="111"/>
      <c r="BC9" s="111"/>
      <c r="BD9" s="111"/>
      <c r="BE9" s="111"/>
      <c r="BF9" s="111">
        <v>6207</v>
      </c>
      <c r="BG9" s="111"/>
      <c r="BH9" s="111"/>
      <c r="BI9" s="111"/>
      <c r="BJ9" s="111"/>
      <c r="BK9" s="111">
        <v>3233</v>
      </c>
      <c r="BL9" s="111"/>
      <c r="BM9" s="111"/>
      <c r="BN9" s="111"/>
      <c r="BO9" s="111"/>
      <c r="BP9" s="111">
        <v>2974</v>
      </c>
      <c r="BQ9" s="111"/>
      <c r="BR9" s="111"/>
      <c r="BS9" s="111"/>
      <c r="BT9" s="111"/>
      <c r="BU9" s="111">
        <v>1008</v>
      </c>
      <c r="BV9" s="111"/>
      <c r="BW9" s="111"/>
      <c r="BX9" s="111"/>
      <c r="BY9" s="111"/>
      <c r="BZ9" s="111">
        <v>929</v>
      </c>
      <c r="CA9" s="111"/>
      <c r="CB9" s="111"/>
      <c r="CC9" s="111"/>
      <c r="CD9" s="111"/>
      <c r="CE9" s="111">
        <v>1118</v>
      </c>
      <c r="CF9" s="111"/>
      <c r="CG9" s="111"/>
      <c r="CH9" s="111"/>
      <c r="CI9" s="111"/>
      <c r="CJ9" s="111">
        <v>1013</v>
      </c>
      <c r="CK9" s="111"/>
      <c r="CL9" s="111"/>
      <c r="CM9" s="111"/>
      <c r="CN9" s="111"/>
      <c r="CO9" s="111">
        <v>1107</v>
      </c>
      <c r="CP9" s="111"/>
      <c r="CQ9" s="111"/>
      <c r="CR9" s="111"/>
      <c r="CS9" s="111"/>
      <c r="CT9" s="111">
        <v>1032</v>
      </c>
      <c r="CU9" s="111"/>
      <c r="CV9" s="111"/>
      <c r="CW9" s="111"/>
      <c r="CX9" s="111"/>
      <c r="CY9" s="111">
        <v>2381</v>
      </c>
      <c r="CZ9" s="111"/>
      <c r="DA9" s="111"/>
      <c r="DB9" s="111"/>
      <c r="DC9" s="111">
        <v>1188</v>
      </c>
      <c r="DD9" s="111"/>
      <c r="DE9" s="111"/>
      <c r="DF9" s="111"/>
      <c r="DG9" s="111">
        <v>1193</v>
      </c>
      <c r="DH9" s="111"/>
      <c r="DI9" s="111"/>
      <c r="DJ9" s="111"/>
      <c r="DK9" s="17"/>
    </row>
    <row r="10" spans="1:118" ht="12" customHeight="1" x14ac:dyDescent="0.4">
      <c r="A10" s="112"/>
      <c r="B10" s="112"/>
      <c r="C10" s="112"/>
      <c r="D10" s="112">
        <v>2</v>
      </c>
      <c r="E10" s="112"/>
      <c r="F10" s="112"/>
      <c r="G10" s="4"/>
      <c r="H10" s="3"/>
      <c r="I10" s="113">
        <v>43</v>
      </c>
      <c r="J10" s="106"/>
      <c r="K10" s="106"/>
      <c r="L10" s="106"/>
      <c r="M10" s="106"/>
      <c r="N10" s="106"/>
      <c r="O10" s="106">
        <v>253</v>
      </c>
      <c r="P10" s="106"/>
      <c r="Q10" s="106"/>
      <c r="R10" s="106"/>
      <c r="S10" s="106"/>
      <c r="T10" s="106"/>
      <c r="U10" s="106">
        <v>422</v>
      </c>
      <c r="V10" s="106"/>
      <c r="W10" s="106"/>
      <c r="X10" s="106"/>
      <c r="Y10" s="106"/>
      <c r="Z10" s="106"/>
      <c r="AA10" s="106">
        <v>26</v>
      </c>
      <c r="AB10" s="106"/>
      <c r="AC10" s="106"/>
      <c r="AD10" s="106"/>
      <c r="AE10" s="106"/>
      <c r="AF10" s="106"/>
      <c r="AG10" s="106">
        <v>396</v>
      </c>
      <c r="AH10" s="106"/>
      <c r="AI10" s="106"/>
      <c r="AJ10" s="106"/>
      <c r="AK10" s="106"/>
      <c r="AL10" s="106"/>
      <c r="AM10" s="106">
        <v>72</v>
      </c>
      <c r="AN10" s="106"/>
      <c r="AO10" s="106"/>
      <c r="AP10" s="106"/>
      <c r="AQ10" s="106"/>
      <c r="AR10" s="106"/>
      <c r="AS10" s="106">
        <v>106</v>
      </c>
      <c r="AT10" s="106"/>
      <c r="AU10" s="106"/>
      <c r="AV10" s="106"/>
      <c r="AW10" s="106"/>
      <c r="AX10" s="106"/>
      <c r="AY10" s="106">
        <v>10575</v>
      </c>
      <c r="AZ10" s="106"/>
      <c r="BA10" s="106"/>
      <c r="BB10" s="106"/>
      <c r="BC10" s="106"/>
      <c r="BD10" s="106"/>
      <c r="BE10" s="106"/>
      <c r="BF10" s="106">
        <v>6099</v>
      </c>
      <c r="BG10" s="106"/>
      <c r="BH10" s="106"/>
      <c r="BI10" s="106"/>
      <c r="BJ10" s="106"/>
      <c r="BK10" s="106">
        <v>3174</v>
      </c>
      <c r="BL10" s="106"/>
      <c r="BM10" s="106"/>
      <c r="BN10" s="106"/>
      <c r="BO10" s="106"/>
      <c r="BP10" s="106">
        <v>2925</v>
      </c>
      <c r="BQ10" s="106"/>
      <c r="BR10" s="106"/>
      <c r="BS10" s="106"/>
      <c r="BT10" s="106"/>
      <c r="BU10" s="106">
        <v>945</v>
      </c>
      <c r="BV10" s="106"/>
      <c r="BW10" s="106"/>
      <c r="BX10" s="106"/>
      <c r="BY10" s="106"/>
      <c r="BZ10" s="106">
        <v>914</v>
      </c>
      <c r="CA10" s="106"/>
      <c r="CB10" s="106"/>
      <c r="CC10" s="106"/>
      <c r="CD10" s="106"/>
      <c r="CE10" s="106">
        <v>1090</v>
      </c>
      <c r="CF10" s="106"/>
      <c r="CG10" s="106"/>
      <c r="CH10" s="106"/>
      <c r="CI10" s="106"/>
      <c r="CJ10" s="106">
        <v>984</v>
      </c>
      <c r="CK10" s="106"/>
      <c r="CL10" s="106"/>
      <c r="CM10" s="106"/>
      <c r="CN10" s="106"/>
      <c r="CO10" s="106">
        <v>1139</v>
      </c>
      <c r="CP10" s="106"/>
      <c r="CQ10" s="106"/>
      <c r="CR10" s="106"/>
      <c r="CS10" s="106"/>
      <c r="CT10" s="106">
        <v>1027</v>
      </c>
      <c r="CU10" s="106"/>
      <c r="CV10" s="106"/>
      <c r="CW10" s="106"/>
      <c r="CX10" s="106"/>
      <c r="CY10" s="106">
        <v>2139</v>
      </c>
      <c r="CZ10" s="106"/>
      <c r="DA10" s="106"/>
      <c r="DB10" s="106"/>
      <c r="DC10" s="106">
        <v>1115</v>
      </c>
      <c r="DD10" s="106"/>
      <c r="DE10" s="106"/>
      <c r="DF10" s="106"/>
      <c r="DG10" s="106">
        <v>1024</v>
      </c>
      <c r="DH10" s="106"/>
      <c r="DI10" s="106"/>
      <c r="DJ10" s="106"/>
      <c r="DK10" s="17"/>
    </row>
    <row r="11" spans="1:118" ht="12" customHeight="1" x14ac:dyDescent="0.4">
      <c r="A11" s="2"/>
      <c r="B11" s="2"/>
      <c r="C11" s="2"/>
      <c r="D11" s="108">
        <v>3</v>
      </c>
      <c r="E11" s="108"/>
      <c r="F11" s="108"/>
      <c r="G11" s="108"/>
      <c r="H11" s="109"/>
      <c r="I11" s="110">
        <v>43</v>
      </c>
      <c r="J11" s="107"/>
      <c r="K11" s="107"/>
      <c r="L11" s="107"/>
      <c r="M11" s="107"/>
      <c r="N11" s="107"/>
      <c r="O11" s="107">
        <v>256</v>
      </c>
      <c r="P11" s="107"/>
      <c r="Q11" s="107"/>
      <c r="R11" s="107"/>
      <c r="S11" s="107"/>
      <c r="T11" s="107"/>
      <c r="U11" s="107">
        <v>421</v>
      </c>
      <c r="V11" s="107"/>
      <c r="W11" s="107"/>
      <c r="X11" s="107"/>
      <c r="Y11" s="107"/>
      <c r="Z11" s="107"/>
      <c r="AA11" s="107">
        <v>26</v>
      </c>
      <c r="AB11" s="107"/>
      <c r="AC11" s="107"/>
      <c r="AD11" s="107"/>
      <c r="AE11" s="107"/>
      <c r="AF11" s="107"/>
      <c r="AG11" s="107">
        <v>395</v>
      </c>
      <c r="AH11" s="107"/>
      <c r="AI11" s="107"/>
      <c r="AJ11" s="107"/>
      <c r="AK11" s="107"/>
      <c r="AL11" s="107"/>
      <c r="AM11" s="107">
        <v>80</v>
      </c>
      <c r="AN11" s="107"/>
      <c r="AO11" s="107"/>
      <c r="AP11" s="107"/>
      <c r="AQ11" s="107"/>
      <c r="AR11" s="107"/>
      <c r="AS11" s="107">
        <v>103</v>
      </c>
      <c r="AT11" s="107"/>
      <c r="AU11" s="107"/>
      <c r="AV11" s="107"/>
      <c r="AW11" s="107"/>
      <c r="AX11" s="107"/>
      <c r="AY11" s="107">
        <v>10575</v>
      </c>
      <c r="AZ11" s="107"/>
      <c r="BA11" s="107"/>
      <c r="BB11" s="107"/>
      <c r="BC11" s="107"/>
      <c r="BD11" s="107"/>
      <c r="BE11" s="107"/>
      <c r="BF11" s="107">
        <v>6006</v>
      </c>
      <c r="BG11" s="107"/>
      <c r="BH11" s="107"/>
      <c r="BI11" s="107"/>
      <c r="BJ11" s="107"/>
      <c r="BK11" s="107">
        <v>3074</v>
      </c>
      <c r="BL11" s="107"/>
      <c r="BM11" s="107"/>
      <c r="BN11" s="107"/>
      <c r="BO11" s="107"/>
      <c r="BP11" s="107">
        <v>2932</v>
      </c>
      <c r="BQ11" s="107"/>
      <c r="BR11" s="107"/>
      <c r="BS11" s="107"/>
      <c r="BT11" s="107"/>
      <c r="BU11" s="107">
        <v>965</v>
      </c>
      <c r="BV11" s="107"/>
      <c r="BW11" s="107"/>
      <c r="BX11" s="107"/>
      <c r="BY11" s="107"/>
      <c r="BZ11" s="107">
        <v>971</v>
      </c>
      <c r="CA11" s="107"/>
      <c r="CB11" s="107"/>
      <c r="CC11" s="107"/>
      <c r="CD11" s="107"/>
      <c r="CE11" s="107">
        <v>1008</v>
      </c>
      <c r="CF11" s="107"/>
      <c r="CG11" s="107"/>
      <c r="CH11" s="107"/>
      <c r="CI11" s="107"/>
      <c r="CJ11" s="107">
        <v>945</v>
      </c>
      <c r="CK11" s="107"/>
      <c r="CL11" s="107"/>
      <c r="CM11" s="107"/>
      <c r="CN11" s="107"/>
      <c r="CO11" s="107">
        <v>1101</v>
      </c>
      <c r="CP11" s="107"/>
      <c r="CQ11" s="107"/>
      <c r="CR11" s="107"/>
      <c r="CS11" s="107"/>
      <c r="CT11" s="107">
        <v>1016</v>
      </c>
      <c r="CU11" s="107"/>
      <c r="CV11" s="107"/>
      <c r="CW11" s="107"/>
      <c r="CX11" s="107"/>
      <c r="CY11" s="107">
        <v>2163</v>
      </c>
      <c r="CZ11" s="107"/>
      <c r="DA11" s="107"/>
      <c r="DB11" s="107"/>
      <c r="DC11" s="107">
        <v>1137</v>
      </c>
      <c r="DD11" s="107"/>
      <c r="DE11" s="107"/>
      <c r="DF11" s="107"/>
      <c r="DG11" s="107">
        <v>1026</v>
      </c>
      <c r="DH11" s="107"/>
      <c r="DI11" s="107"/>
      <c r="DJ11" s="107"/>
      <c r="DK11" s="17"/>
    </row>
    <row r="12" spans="1:118" ht="12" customHeight="1" x14ac:dyDescent="0.15">
      <c r="A12" s="1" t="s">
        <v>27</v>
      </c>
      <c r="AR12" s="7"/>
      <c r="AS12" s="7"/>
      <c r="AT12" s="7"/>
    </row>
    <row r="13" spans="1:118" ht="12" customHeight="1" x14ac:dyDescent="0.4"/>
    <row r="14" spans="1:118" ht="12" customHeight="1" x14ac:dyDescent="0.4"/>
    <row r="15" spans="1:118" ht="12" customHeight="1" x14ac:dyDescent="0.4"/>
    <row r="16" spans="1:118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</sheetData>
  <mergeCells count="139">
    <mergeCell ref="A1:BE2"/>
    <mergeCell ref="CZ3:DJ3"/>
    <mergeCell ref="A4:H6"/>
    <mergeCell ref="I4:N6"/>
    <mergeCell ref="O4:T6"/>
    <mergeCell ref="U4:AL4"/>
    <mergeCell ref="AM4:AR6"/>
    <mergeCell ref="AS4:AX6"/>
    <mergeCell ref="AY4:BE6"/>
    <mergeCell ref="BF4:CX4"/>
    <mergeCell ref="CY4:DJ4"/>
    <mergeCell ref="U5:Z6"/>
    <mergeCell ref="AA5:AF6"/>
    <mergeCell ref="AG5:AL6"/>
    <mergeCell ref="BF5:BT5"/>
    <mergeCell ref="BU5:CD5"/>
    <mergeCell ref="CE5:CN5"/>
    <mergeCell ref="CO5:CX5"/>
    <mergeCell ref="CY5:DB6"/>
    <mergeCell ref="DC5:DF6"/>
    <mergeCell ref="A7:C7"/>
    <mergeCell ref="D7:F7"/>
    <mergeCell ref="G7:H7"/>
    <mergeCell ref="I7:N7"/>
    <mergeCell ref="O7:T7"/>
    <mergeCell ref="U7:Z7"/>
    <mergeCell ref="DG5:DJ6"/>
    <mergeCell ref="BF6:BJ6"/>
    <mergeCell ref="BK6:BO6"/>
    <mergeCell ref="BP6:BT6"/>
    <mergeCell ref="BU6:BY6"/>
    <mergeCell ref="BZ6:CD6"/>
    <mergeCell ref="CE6:CI6"/>
    <mergeCell ref="CJ6:CN6"/>
    <mergeCell ref="CO6:CS6"/>
    <mergeCell ref="CT6:CX6"/>
    <mergeCell ref="CO7:CS7"/>
    <mergeCell ref="CT7:CX7"/>
    <mergeCell ref="CY7:DB7"/>
    <mergeCell ref="DC7:DF7"/>
    <mergeCell ref="DG7:DJ7"/>
    <mergeCell ref="CE7:CI7"/>
    <mergeCell ref="CJ7:CN7"/>
    <mergeCell ref="D8:F8"/>
    <mergeCell ref="I8:N8"/>
    <mergeCell ref="O8:T8"/>
    <mergeCell ref="U8:Z8"/>
    <mergeCell ref="AA8:AF8"/>
    <mergeCell ref="BK7:BO7"/>
    <mergeCell ref="BP7:BT7"/>
    <mergeCell ref="BU7:BY7"/>
    <mergeCell ref="BZ7:CD7"/>
    <mergeCell ref="AA7:AF7"/>
    <mergeCell ref="AG7:AL7"/>
    <mergeCell ref="AM7:AR7"/>
    <mergeCell ref="AS7:AX7"/>
    <mergeCell ref="AY7:BE7"/>
    <mergeCell ref="BF7:BJ7"/>
    <mergeCell ref="CT8:CX8"/>
    <mergeCell ref="CY8:DB8"/>
    <mergeCell ref="DC8:DF8"/>
    <mergeCell ref="DG8:DJ8"/>
    <mergeCell ref="D9:F9"/>
    <mergeCell ref="I9:N9"/>
    <mergeCell ref="O9:T9"/>
    <mergeCell ref="U9:Z9"/>
    <mergeCell ref="AA9:AF9"/>
    <mergeCell ref="AG9:AL9"/>
    <mergeCell ref="BP8:BT8"/>
    <mergeCell ref="BU8:BY8"/>
    <mergeCell ref="BZ8:CD8"/>
    <mergeCell ref="CE8:CI8"/>
    <mergeCell ref="CJ8:CN8"/>
    <mergeCell ref="CO8:CS8"/>
    <mergeCell ref="AG8:AL8"/>
    <mergeCell ref="AM8:AR8"/>
    <mergeCell ref="AS8:AX8"/>
    <mergeCell ref="AY8:BE8"/>
    <mergeCell ref="BF8:BJ8"/>
    <mergeCell ref="BK8:BO8"/>
    <mergeCell ref="CY9:DB9"/>
    <mergeCell ref="DC9:DF9"/>
    <mergeCell ref="DG9:DJ9"/>
    <mergeCell ref="A10:C10"/>
    <mergeCell ref="D10:F10"/>
    <mergeCell ref="I10:N10"/>
    <mergeCell ref="O10:T10"/>
    <mergeCell ref="U10:Z10"/>
    <mergeCell ref="AA10:AF10"/>
    <mergeCell ref="AG10:AL10"/>
    <mergeCell ref="BU9:BY9"/>
    <mergeCell ref="BZ9:CD9"/>
    <mergeCell ref="CE9:CI9"/>
    <mergeCell ref="CJ9:CN9"/>
    <mergeCell ref="CO9:CS9"/>
    <mergeCell ref="CT9:CX9"/>
    <mergeCell ref="AM9:AR9"/>
    <mergeCell ref="AS9:AX9"/>
    <mergeCell ref="AY9:BE9"/>
    <mergeCell ref="BF9:BJ9"/>
    <mergeCell ref="BK9:BO9"/>
    <mergeCell ref="BP9:BT9"/>
    <mergeCell ref="CY10:DB10"/>
    <mergeCell ref="DC10:DF10"/>
    <mergeCell ref="DG10:DJ10"/>
    <mergeCell ref="CE10:CI10"/>
    <mergeCell ref="D11:F11"/>
    <mergeCell ref="G11:H11"/>
    <mergeCell ref="I11:N11"/>
    <mergeCell ref="O11:T11"/>
    <mergeCell ref="U11:Z11"/>
    <mergeCell ref="AA11:AF11"/>
    <mergeCell ref="AG11:AL11"/>
    <mergeCell ref="BU10:BY10"/>
    <mergeCell ref="BZ10:CD10"/>
    <mergeCell ref="AM10:AR10"/>
    <mergeCell ref="AS10:AX10"/>
    <mergeCell ref="AY10:BE10"/>
    <mergeCell ref="BF10:BJ10"/>
    <mergeCell ref="BK10:BO10"/>
    <mergeCell ref="BP10:BT10"/>
    <mergeCell ref="AM11:AR11"/>
    <mergeCell ref="AS11:AX11"/>
    <mergeCell ref="AY11:BE11"/>
    <mergeCell ref="BF11:BJ11"/>
    <mergeCell ref="BK11:BO11"/>
    <mergeCell ref="BP11:BT11"/>
    <mergeCell ref="CJ10:CN10"/>
    <mergeCell ref="CO10:CS10"/>
    <mergeCell ref="CT10:CX10"/>
    <mergeCell ref="CY11:DB11"/>
    <mergeCell ref="DC11:DF11"/>
    <mergeCell ref="DG11:DJ11"/>
    <mergeCell ref="BU11:BY11"/>
    <mergeCell ref="BZ11:CD11"/>
    <mergeCell ref="CE11:CI11"/>
    <mergeCell ref="CJ11:CN11"/>
    <mergeCell ref="CO11:CS11"/>
    <mergeCell ref="CT11:CX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教&amp;K000000育及び文化&amp;C&amp;"ＭＳ ゴシック,太字"&amp;18
第16章　教育及び文化</oddHeader>
    <evenHeader>&amp;R&amp;"ＭＳ 明朝,標準" 16&amp;KFF0000 &amp;K000000教育及び文化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123" t="s">
        <v>621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57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57" ht="12" customHeight="1" x14ac:dyDescent="0.4">
      <c r="A3" s="270" t="s">
        <v>26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57" ht="12" customHeight="1" x14ac:dyDescent="0.4">
      <c r="A4" s="294" t="s">
        <v>113</v>
      </c>
      <c r="B4" s="294"/>
      <c r="C4" s="294"/>
      <c r="D4" s="294"/>
      <c r="E4" s="294"/>
      <c r="F4" s="294"/>
      <c r="G4" s="294"/>
      <c r="H4" s="294"/>
      <c r="I4" s="294"/>
      <c r="J4" s="295"/>
      <c r="K4" s="300" t="s">
        <v>112</v>
      </c>
      <c r="L4" s="301"/>
      <c r="M4" s="301"/>
      <c r="N4" s="301"/>
      <c r="O4" s="301"/>
      <c r="P4" s="301"/>
      <c r="Q4" s="302"/>
      <c r="R4" s="300" t="s">
        <v>111</v>
      </c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2"/>
      <c r="AI4" s="300" t="s">
        <v>110</v>
      </c>
      <c r="AJ4" s="301"/>
      <c r="AK4" s="301"/>
      <c r="AL4" s="301"/>
      <c r="AM4" s="301"/>
      <c r="AN4" s="301"/>
      <c r="AO4" s="301"/>
      <c r="AP4" s="302"/>
      <c r="AQ4" s="300" t="s">
        <v>109</v>
      </c>
      <c r="AR4" s="301"/>
      <c r="AS4" s="301"/>
      <c r="AT4" s="301"/>
      <c r="AU4" s="301"/>
      <c r="AV4" s="301"/>
      <c r="AW4" s="301"/>
      <c r="AX4" s="302"/>
      <c r="AY4" s="300" t="s">
        <v>108</v>
      </c>
      <c r="AZ4" s="301"/>
      <c r="BA4" s="301"/>
      <c r="BB4" s="301"/>
      <c r="BC4" s="301"/>
      <c r="BD4" s="301"/>
      <c r="BE4" s="301"/>
    </row>
    <row r="5" spans="1:57" ht="12" customHeight="1" x14ac:dyDescent="0.4">
      <c r="A5" s="296"/>
      <c r="B5" s="296"/>
      <c r="C5" s="296"/>
      <c r="D5" s="296"/>
      <c r="E5" s="296"/>
      <c r="F5" s="296"/>
      <c r="G5" s="296"/>
      <c r="H5" s="296"/>
      <c r="I5" s="296"/>
      <c r="J5" s="297"/>
      <c r="K5" s="288"/>
      <c r="L5" s="280"/>
      <c r="M5" s="280"/>
      <c r="N5" s="280"/>
      <c r="O5" s="280"/>
      <c r="P5" s="280"/>
      <c r="Q5" s="303"/>
      <c r="R5" s="288"/>
      <c r="S5" s="280"/>
      <c r="T5" s="280"/>
      <c r="U5" s="280"/>
      <c r="V5" s="280"/>
      <c r="W5" s="280"/>
      <c r="X5" s="280"/>
      <c r="Y5" s="280"/>
      <c r="Z5" s="303"/>
      <c r="AA5" s="300" t="s">
        <v>107</v>
      </c>
      <c r="AB5" s="301"/>
      <c r="AC5" s="301"/>
      <c r="AD5" s="301"/>
      <c r="AE5" s="301"/>
      <c r="AF5" s="301"/>
      <c r="AG5" s="301"/>
      <c r="AH5" s="302"/>
      <c r="AI5" s="288"/>
      <c r="AJ5" s="280"/>
      <c r="AK5" s="280"/>
      <c r="AL5" s="280"/>
      <c r="AM5" s="280"/>
      <c r="AN5" s="280"/>
      <c r="AO5" s="280"/>
      <c r="AP5" s="303"/>
      <c r="AQ5" s="288" t="s">
        <v>106</v>
      </c>
      <c r="AR5" s="280"/>
      <c r="AS5" s="280"/>
      <c r="AT5" s="280"/>
      <c r="AU5" s="280"/>
      <c r="AV5" s="280"/>
      <c r="AW5" s="280"/>
      <c r="AX5" s="303"/>
      <c r="AY5" s="288" t="s">
        <v>105</v>
      </c>
      <c r="AZ5" s="280"/>
      <c r="BA5" s="280"/>
      <c r="BB5" s="280"/>
      <c r="BC5" s="280"/>
      <c r="BD5" s="280"/>
      <c r="BE5" s="280"/>
    </row>
    <row r="6" spans="1:57" ht="12" customHeight="1" x14ac:dyDescent="0.4">
      <c r="A6" s="298"/>
      <c r="B6" s="298"/>
      <c r="C6" s="298"/>
      <c r="D6" s="298"/>
      <c r="E6" s="298"/>
      <c r="F6" s="298"/>
      <c r="G6" s="298"/>
      <c r="H6" s="298"/>
      <c r="I6" s="298"/>
      <c r="J6" s="299"/>
      <c r="K6" s="304"/>
      <c r="L6" s="276"/>
      <c r="M6" s="276"/>
      <c r="N6" s="276"/>
      <c r="O6" s="276"/>
      <c r="P6" s="276"/>
      <c r="Q6" s="305"/>
      <c r="R6" s="304" t="s">
        <v>104</v>
      </c>
      <c r="S6" s="276"/>
      <c r="T6" s="276"/>
      <c r="U6" s="276"/>
      <c r="V6" s="276"/>
      <c r="W6" s="276"/>
      <c r="X6" s="276"/>
      <c r="Y6" s="276"/>
      <c r="Z6" s="305"/>
      <c r="AA6" s="304" t="s">
        <v>104</v>
      </c>
      <c r="AB6" s="276"/>
      <c r="AC6" s="276"/>
      <c r="AD6" s="276"/>
      <c r="AE6" s="276"/>
      <c r="AF6" s="276"/>
      <c r="AG6" s="276"/>
      <c r="AH6" s="305"/>
      <c r="AI6" s="304" t="s">
        <v>104</v>
      </c>
      <c r="AJ6" s="276"/>
      <c r="AK6" s="276"/>
      <c r="AL6" s="276"/>
      <c r="AM6" s="276"/>
      <c r="AN6" s="276"/>
      <c r="AO6" s="276"/>
      <c r="AP6" s="305"/>
      <c r="AQ6" s="304" t="s">
        <v>104</v>
      </c>
      <c r="AR6" s="276"/>
      <c r="AS6" s="276"/>
      <c r="AT6" s="276"/>
      <c r="AU6" s="276"/>
      <c r="AV6" s="276"/>
      <c r="AW6" s="276"/>
      <c r="AX6" s="305"/>
      <c r="AY6" s="304"/>
      <c r="AZ6" s="276"/>
      <c r="BA6" s="276"/>
      <c r="BB6" s="276"/>
      <c r="BC6" s="276"/>
      <c r="BD6" s="276"/>
      <c r="BE6" s="276"/>
    </row>
    <row r="7" spans="1:57" ht="12" customHeight="1" x14ac:dyDescent="0.4">
      <c r="A7" s="290" t="s">
        <v>103</v>
      </c>
      <c r="B7" s="290"/>
      <c r="C7" s="290"/>
      <c r="D7" s="290"/>
      <c r="E7" s="291" t="s">
        <v>102</v>
      </c>
      <c r="F7" s="291"/>
      <c r="G7" s="292" t="s">
        <v>72</v>
      </c>
      <c r="H7" s="292"/>
      <c r="I7" s="292"/>
      <c r="J7" s="293"/>
      <c r="K7" s="281">
        <v>66</v>
      </c>
      <c r="L7" s="274"/>
      <c r="M7" s="274"/>
      <c r="N7" s="274"/>
      <c r="O7" s="274"/>
      <c r="P7" s="274"/>
      <c r="Q7" s="274"/>
      <c r="R7" s="274">
        <v>1178494</v>
      </c>
      <c r="S7" s="274"/>
      <c r="T7" s="274"/>
      <c r="U7" s="274"/>
      <c r="V7" s="274"/>
      <c r="W7" s="274"/>
      <c r="X7" s="274"/>
      <c r="Y7" s="274"/>
      <c r="Z7" s="274"/>
      <c r="AA7" s="274">
        <v>607658</v>
      </c>
      <c r="AB7" s="274"/>
      <c r="AC7" s="274"/>
      <c r="AD7" s="274"/>
      <c r="AE7" s="274"/>
      <c r="AF7" s="274"/>
      <c r="AG7" s="274"/>
      <c r="AH7" s="274"/>
      <c r="AI7" s="274">
        <v>404394</v>
      </c>
      <c r="AJ7" s="274"/>
      <c r="AK7" s="274"/>
      <c r="AL7" s="274"/>
      <c r="AM7" s="274"/>
      <c r="AN7" s="274"/>
      <c r="AO7" s="274"/>
      <c r="AP7" s="274"/>
      <c r="AQ7" s="274">
        <v>57468</v>
      </c>
      <c r="AR7" s="274"/>
      <c r="AS7" s="274"/>
      <c r="AT7" s="274"/>
      <c r="AU7" s="274"/>
      <c r="AV7" s="274"/>
      <c r="AW7" s="274"/>
      <c r="AX7" s="274"/>
      <c r="AY7" s="274">
        <v>66</v>
      </c>
      <c r="AZ7" s="274"/>
      <c r="BA7" s="274"/>
      <c r="BB7" s="274"/>
      <c r="BC7" s="274"/>
      <c r="BD7" s="274"/>
      <c r="BE7" s="274"/>
    </row>
    <row r="8" spans="1:57" ht="12" customHeight="1" x14ac:dyDescent="0.4">
      <c r="A8" s="282"/>
      <c r="B8" s="282"/>
      <c r="C8" s="282"/>
      <c r="D8" s="282"/>
      <c r="E8" s="279">
        <f>SUM(E7+1)</f>
        <v>30</v>
      </c>
      <c r="F8" s="279"/>
      <c r="G8" s="284"/>
      <c r="H8" s="284"/>
      <c r="I8" s="284"/>
      <c r="J8" s="285"/>
      <c r="K8" s="289">
        <v>66</v>
      </c>
      <c r="L8" s="274"/>
      <c r="M8" s="274"/>
      <c r="N8" s="274"/>
      <c r="O8" s="274"/>
      <c r="P8" s="274"/>
      <c r="Q8" s="274"/>
      <c r="R8" s="274">
        <v>1178490</v>
      </c>
      <c r="S8" s="274"/>
      <c r="T8" s="274"/>
      <c r="U8" s="274"/>
      <c r="V8" s="274"/>
      <c r="W8" s="274"/>
      <c r="X8" s="274"/>
      <c r="Y8" s="274"/>
      <c r="Z8" s="274"/>
      <c r="AA8" s="274">
        <v>608757</v>
      </c>
      <c r="AB8" s="274"/>
      <c r="AC8" s="274"/>
      <c r="AD8" s="274"/>
      <c r="AE8" s="274"/>
      <c r="AF8" s="274"/>
      <c r="AG8" s="274"/>
      <c r="AH8" s="274"/>
      <c r="AI8" s="274">
        <v>405782</v>
      </c>
      <c r="AJ8" s="274"/>
      <c r="AK8" s="274"/>
      <c r="AL8" s="274"/>
      <c r="AM8" s="274"/>
      <c r="AN8" s="274"/>
      <c r="AO8" s="274"/>
      <c r="AP8" s="274"/>
      <c r="AQ8" s="274">
        <v>57427</v>
      </c>
      <c r="AR8" s="274"/>
      <c r="AS8" s="274"/>
      <c r="AT8" s="274"/>
      <c r="AU8" s="274"/>
      <c r="AV8" s="274"/>
      <c r="AW8" s="274"/>
      <c r="AX8" s="274"/>
      <c r="AY8" s="274">
        <v>66</v>
      </c>
      <c r="AZ8" s="274"/>
      <c r="BA8" s="274"/>
      <c r="BB8" s="274"/>
      <c r="BC8" s="274"/>
      <c r="BD8" s="274"/>
      <c r="BE8" s="274"/>
    </row>
    <row r="9" spans="1:57" ht="12" customHeight="1" x14ac:dyDescent="0.4">
      <c r="A9" s="282" t="s">
        <v>101</v>
      </c>
      <c r="B9" s="282"/>
      <c r="C9" s="282"/>
      <c r="D9" s="282"/>
      <c r="E9" s="279" t="s">
        <v>100</v>
      </c>
      <c r="F9" s="279"/>
      <c r="G9" s="284"/>
      <c r="H9" s="284"/>
      <c r="I9" s="284"/>
      <c r="J9" s="285"/>
      <c r="K9" s="106">
        <v>67</v>
      </c>
      <c r="L9" s="106"/>
      <c r="M9" s="106"/>
      <c r="N9" s="106"/>
      <c r="O9" s="106"/>
      <c r="P9" s="106"/>
      <c r="Q9" s="106"/>
      <c r="R9" s="106">
        <v>1178490</v>
      </c>
      <c r="S9" s="106"/>
      <c r="T9" s="106"/>
      <c r="U9" s="106"/>
      <c r="V9" s="106"/>
      <c r="W9" s="106"/>
      <c r="X9" s="106"/>
      <c r="Y9" s="106"/>
      <c r="Z9" s="106"/>
      <c r="AA9" s="106">
        <v>608757</v>
      </c>
      <c r="AB9" s="106"/>
      <c r="AC9" s="106"/>
      <c r="AD9" s="106"/>
      <c r="AE9" s="106"/>
      <c r="AF9" s="106"/>
      <c r="AG9" s="106"/>
      <c r="AH9" s="106"/>
      <c r="AI9" s="106">
        <v>407050</v>
      </c>
      <c r="AJ9" s="106"/>
      <c r="AK9" s="106"/>
      <c r="AL9" s="106"/>
      <c r="AM9" s="106"/>
      <c r="AN9" s="106"/>
      <c r="AO9" s="106"/>
      <c r="AP9" s="106"/>
      <c r="AQ9" s="106">
        <v>57427</v>
      </c>
      <c r="AR9" s="106"/>
      <c r="AS9" s="106"/>
      <c r="AT9" s="106"/>
      <c r="AU9" s="106"/>
      <c r="AV9" s="106"/>
      <c r="AW9" s="106"/>
      <c r="AX9" s="106"/>
      <c r="AY9" s="106">
        <v>66</v>
      </c>
      <c r="AZ9" s="106"/>
      <c r="BA9" s="106"/>
      <c r="BB9" s="106"/>
      <c r="BC9" s="106"/>
      <c r="BD9" s="106"/>
      <c r="BE9" s="106"/>
    </row>
    <row r="10" spans="1:57" ht="12" customHeight="1" x14ac:dyDescent="0.4">
      <c r="A10" s="282"/>
      <c r="B10" s="282"/>
      <c r="C10" s="282"/>
      <c r="D10" s="282"/>
      <c r="E10" s="279">
        <v>2</v>
      </c>
      <c r="F10" s="279"/>
      <c r="G10" s="284"/>
      <c r="H10" s="284"/>
      <c r="I10" s="284"/>
      <c r="J10" s="285"/>
      <c r="K10" s="113">
        <v>67</v>
      </c>
      <c r="L10" s="106"/>
      <c r="M10" s="106"/>
      <c r="N10" s="106"/>
      <c r="O10" s="106"/>
      <c r="P10" s="106"/>
      <c r="Q10" s="106"/>
      <c r="R10" s="106">
        <v>1181905</v>
      </c>
      <c r="S10" s="106"/>
      <c r="T10" s="106"/>
      <c r="U10" s="106"/>
      <c r="V10" s="106"/>
      <c r="W10" s="106"/>
      <c r="X10" s="106"/>
      <c r="Y10" s="106"/>
      <c r="Z10" s="106"/>
      <c r="AA10" s="106">
        <v>610426</v>
      </c>
      <c r="AB10" s="106"/>
      <c r="AC10" s="106"/>
      <c r="AD10" s="106"/>
      <c r="AE10" s="106"/>
      <c r="AF10" s="106"/>
      <c r="AG10" s="106"/>
      <c r="AH10" s="106"/>
      <c r="AI10" s="106">
        <v>407050</v>
      </c>
      <c r="AJ10" s="106"/>
      <c r="AK10" s="106"/>
      <c r="AL10" s="106"/>
      <c r="AM10" s="106"/>
      <c r="AN10" s="106"/>
      <c r="AO10" s="106"/>
      <c r="AP10" s="106"/>
      <c r="AQ10" s="106">
        <v>57427</v>
      </c>
      <c r="AR10" s="106"/>
      <c r="AS10" s="106"/>
      <c r="AT10" s="106"/>
      <c r="AU10" s="106"/>
      <c r="AV10" s="106"/>
      <c r="AW10" s="106"/>
      <c r="AX10" s="106"/>
      <c r="AY10" s="106">
        <v>66</v>
      </c>
      <c r="AZ10" s="106"/>
      <c r="BA10" s="106"/>
      <c r="BB10" s="106"/>
      <c r="BC10" s="106"/>
      <c r="BD10" s="106"/>
      <c r="BE10" s="106"/>
    </row>
    <row r="11" spans="1:57" ht="12" customHeight="1" x14ac:dyDescent="0.4">
      <c r="A11" s="282"/>
      <c r="B11" s="282"/>
      <c r="C11" s="282"/>
      <c r="D11" s="282"/>
      <c r="E11" s="283">
        <v>3</v>
      </c>
      <c r="F11" s="283"/>
      <c r="G11" s="284"/>
      <c r="H11" s="284"/>
      <c r="I11" s="284"/>
      <c r="J11" s="285"/>
      <c r="K11" s="286">
        <v>67</v>
      </c>
      <c r="L11" s="287"/>
      <c r="M11" s="287"/>
      <c r="N11" s="287"/>
      <c r="O11" s="287"/>
      <c r="P11" s="287"/>
      <c r="Q11" s="287"/>
      <c r="R11" s="287">
        <v>1182326</v>
      </c>
      <c r="S11" s="287"/>
      <c r="T11" s="287"/>
      <c r="U11" s="287"/>
      <c r="V11" s="287"/>
      <c r="W11" s="287"/>
      <c r="X11" s="287"/>
      <c r="Y11" s="287"/>
      <c r="Z11" s="287"/>
      <c r="AA11" s="287">
        <v>610510</v>
      </c>
      <c r="AB11" s="287"/>
      <c r="AC11" s="287"/>
      <c r="AD11" s="287"/>
      <c r="AE11" s="287"/>
      <c r="AF11" s="287"/>
      <c r="AG11" s="287"/>
      <c r="AH11" s="287"/>
      <c r="AI11" s="287">
        <v>408722</v>
      </c>
      <c r="AJ11" s="287"/>
      <c r="AK11" s="287"/>
      <c r="AL11" s="287"/>
      <c r="AM11" s="287"/>
      <c r="AN11" s="287"/>
      <c r="AO11" s="287"/>
      <c r="AP11" s="287"/>
      <c r="AQ11" s="287">
        <v>57427</v>
      </c>
      <c r="AR11" s="287"/>
      <c r="AS11" s="287"/>
      <c r="AT11" s="287"/>
      <c r="AU11" s="287"/>
      <c r="AV11" s="287"/>
      <c r="AW11" s="287"/>
      <c r="AX11" s="287"/>
      <c r="AY11" s="287">
        <v>65</v>
      </c>
      <c r="AZ11" s="287"/>
      <c r="BA11" s="287"/>
      <c r="BB11" s="287"/>
      <c r="BC11" s="287"/>
      <c r="BD11" s="287"/>
      <c r="BE11" s="287"/>
    </row>
    <row r="12" spans="1:57" ht="12" customHeight="1" x14ac:dyDescent="0.4">
      <c r="A12" s="279" t="s">
        <v>99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1">
        <v>45</v>
      </c>
      <c r="L12" s="274"/>
      <c r="M12" s="274"/>
      <c r="N12" s="274"/>
      <c r="O12" s="274"/>
      <c r="P12" s="274"/>
      <c r="Q12" s="274"/>
      <c r="R12" s="274">
        <v>680101</v>
      </c>
      <c r="S12" s="274"/>
      <c r="T12" s="274"/>
      <c r="U12" s="274"/>
      <c r="V12" s="274"/>
      <c r="W12" s="274"/>
      <c r="X12" s="274"/>
      <c r="Y12" s="274"/>
      <c r="Z12" s="274"/>
      <c r="AA12" s="274">
        <v>346628</v>
      </c>
      <c r="AB12" s="274"/>
      <c r="AC12" s="274"/>
      <c r="AD12" s="274"/>
      <c r="AE12" s="274"/>
      <c r="AF12" s="274"/>
      <c r="AG12" s="274"/>
      <c r="AH12" s="274"/>
      <c r="AI12" s="274">
        <v>264713</v>
      </c>
      <c r="AJ12" s="274"/>
      <c r="AK12" s="274"/>
      <c r="AL12" s="274"/>
      <c r="AM12" s="274"/>
      <c r="AN12" s="274"/>
      <c r="AO12" s="274"/>
      <c r="AP12" s="274"/>
      <c r="AQ12" s="274">
        <v>29092</v>
      </c>
      <c r="AR12" s="274"/>
      <c r="AS12" s="274"/>
      <c r="AT12" s="274"/>
      <c r="AU12" s="274"/>
      <c r="AV12" s="274"/>
      <c r="AW12" s="274"/>
      <c r="AX12" s="274"/>
      <c r="AY12" s="274">
        <v>45</v>
      </c>
      <c r="AZ12" s="274"/>
      <c r="BA12" s="274"/>
      <c r="BB12" s="274"/>
      <c r="BC12" s="274"/>
      <c r="BD12" s="274"/>
      <c r="BE12" s="274"/>
    </row>
    <row r="13" spans="1:57" ht="12" customHeight="1" x14ac:dyDescent="0.4">
      <c r="A13" s="279" t="s">
        <v>98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1">
        <v>21</v>
      </c>
      <c r="L13" s="274"/>
      <c r="M13" s="274"/>
      <c r="N13" s="274"/>
      <c r="O13" s="274"/>
      <c r="P13" s="274"/>
      <c r="Q13" s="274"/>
      <c r="R13" s="274">
        <v>443925</v>
      </c>
      <c r="S13" s="274"/>
      <c r="T13" s="274"/>
      <c r="U13" s="274"/>
      <c r="V13" s="274"/>
      <c r="W13" s="274"/>
      <c r="X13" s="274"/>
      <c r="Y13" s="274"/>
      <c r="Z13" s="274"/>
      <c r="AA13" s="274">
        <v>220829</v>
      </c>
      <c r="AB13" s="274"/>
      <c r="AC13" s="274"/>
      <c r="AD13" s="274"/>
      <c r="AE13" s="274"/>
      <c r="AF13" s="274"/>
      <c r="AG13" s="274"/>
      <c r="AH13" s="274"/>
      <c r="AI13" s="274">
        <v>131305</v>
      </c>
      <c r="AJ13" s="274"/>
      <c r="AK13" s="274"/>
      <c r="AL13" s="274"/>
      <c r="AM13" s="274"/>
      <c r="AN13" s="274"/>
      <c r="AO13" s="274"/>
      <c r="AP13" s="274"/>
      <c r="AQ13" s="274">
        <v>25237</v>
      </c>
      <c r="AR13" s="274"/>
      <c r="AS13" s="274"/>
      <c r="AT13" s="274"/>
      <c r="AU13" s="274"/>
      <c r="AV13" s="274"/>
      <c r="AW13" s="274"/>
      <c r="AX13" s="274"/>
      <c r="AY13" s="274">
        <v>19</v>
      </c>
      <c r="AZ13" s="274"/>
      <c r="BA13" s="274"/>
      <c r="BB13" s="274"/>
      <c r="BC13" s="274"/>
      <c r="BD13" s="274"/>
      <c r="BE13" s="274"/>
    </row>
    <row r="14" spans="1:57" ht="12" customHeight="1" x14ac:dyDescent="0.4">
      <c r="A14" s="275" t="s">
        <v>97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7">
        <v>1</v>
      </c>
      <c r="L14" s="278"/>
      <c r="M14" s="278"/>
      <c r="N14" s="278"/>
      <c r="O14" s="278"/>
      <c r="P14" s="278"/>
      <c r="Q14" s="278"/>
      <c r="R14" s="278">
        <v>58300</v>
      </c>
      <c r="S14" s="278"/>
      <c r="T14" s="278"/>
      <c r="U14" s="278"/>
      <c r="V14" s="278"/>
      <c r="W14" s="278"/>
      <c r="X14" s="278"/>
      <c r="Y14" s="278"/>
      <c r="Z14" s="278"/>
      <c r="AA14" s="278">
        <v>43053</v>
      </c>
      <c r="AB14" s="278"/>
      <c r="AC14" s="278"/>
      <c r="AD14" s="278"/>
      <c r="AE14" s="278"/>
      <c r="AF14" s="278"/>
      <c r="AG14" s="278"/>
      <c r="AH14" s="278"/>
      <c r="AI14" s="278">
        <v>12704</v>
      </c>
      <c r="AJ14" s="278"/>
      <c r="AK14" s="278"/>
      <c r="AL14" s="278"/>
      <c r="AM14" s="278"/>
      <c r="AN14" s="278"/>
      <c r="AO14" s="278"/>
      <c r="AP14" s="278"/>
      <c r="AQ14" s="278">
        <v>3098</v>
      </c>
      <c r="AR14" s="278"/>
      <c r="AS14" s="278"/>
      <c r="AT14" s="278"/>
      <c r="AU14" s="278"/>
      <c r="AV14" s="278"/>
      <c r="AW14" s="278"/>
      <c r="AX14" s="278"/>
      <c r="AY14" s="278">
        <v>1</v>
      </c>
      <c r="AZ14" s="278"/>
      <c r="BA14" s="278"/>
      <c r="BB14" s="278"/>
      <c r="BC14" s="278"/>
      <c r="BD14" s="278"/>
      <c r="BE14" s="278"/>
    </row>
    <row r="15" spans="1:57" ht="12" customHeight="1" x14ac:dyDescent="0.4">
      <c r="A15" s="16" t="s">
        <v>657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2" customHeight="1" x14ac:dyDescent="0.4">
      <c r="W16" s="15"/>
      <c r="X16" s="15"/>
      <c r="Y16" s="21"/>
    </row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  <row r="28" ht="12" customHeight="1" x14ac:dyDescent="0.4"/>
    <row r="29" ht="12" customHeight="1" x14ac:dyDescent="0.4"/>
    <row r="30" ht="12" customHeight="1" x14ac:dyDescent="0.4"/>
    <row r="31" ht="12" customHeight="1" x14ac:dyDescent="0.4"/>
    <row r="32" ht="12" customHeight="1" x14ac:dyDescent="0.4"/>
    <row r="33" ht="12" customHeight="1" x14ac:dyDescent="0.4"/>
    <row r="34" ht="12" customHeight="1" x14ac:dyDescent="0.4"/>
    <row r="35" ht="12" customHeight="1" x14ac:dyDescent="0.4"/>
  </sheetData>
  <mergeCells count="83">
    <mergeCell ref="A1:BE2"/>
    <mergeCell ref="A3:BE3"/>
    <mergeCell ref="A4:J6"/>
    <mergeCell ref="K4:Q6"/>
    <mergeCell ref="R4:Z5"/>
    <mergeCell ref="AA4:AH4"/>
    <mergeCell ref="AI4:AP5"/>
    <mergeCell ref="R6:Z6"/>
    <mergeCell ref="AA6:AH6"/>
    <mergeCell ref="AI6:AP6"/>
    <mergeCell ref="AQ6:AX6"/>
    <mergeCell ref="AY6:BE6"/>
    <mergeCell ref="AQ4:AX4"/>
    <mergeCell ref="AY4:BE4"/>
    <mergeCell ref="AA5:AH5"/>
    <mergeCell ref="AQ5:AX5"/>
    <mergeCell ref="AY5:BE5"/>
    <mergeCell ref="AI7:AP7"/>
    <mergeCell ref="AQ7:AX7"/>
    <mergeCell ref="AY7:BE7"/>
    <mergeCell ref="A8:D8"/>
    <mergeCell ref="E8:F8"/>
    <mergeCell ref="G8:J8"/>
    <mergeCell ref="K8:Q8"/>
    <mergeCell ref="R8:Z8"/>
    <mergeCell ref="AA8:AH8"/>
    <mergeCell ref="AI8:AP8"/>
    <mergeCell ref="A7:D7"/>
    <mergeCell ref="E7:F7"/>
    <mergeCell ref="G7:J7"/>
    <mergeCell ref="K7:Q7"/>
    <mergeCell ref="R7:Z7"/>
    <mergeCell ref="AA7:AH7"/>
    <mergeCell ref="AQ8:AX8"/>
    <mergeCell ref="AY8:BE8"/>
    <mergeCell ref="A9:D9"/>
    <mergeCell ref="E9:F9"/>
    <mergeCell ref="G9:J9"/>
    <mergeCell ref="K9:Q9"/>
    <mergeCell ref="R9:Z9"/>
    <mergeCell ref="AA9:AH9"/>
    <mergeCell ref="AI9:AP9"/>
    <mergeCell ref="AQ9:AX9"/>
    <mergeCell ref="AY9:BE9"/>
    <mergeCell ref="A10:D10"/>
    <mergeCell ref="E10:F10"/>
    <mergeCell ref="G10:J10"/>
    <mergeCell ref="K10:Q10"/>
    <mergeCell ref="R10:Z10"/>
    <mergeCell ref="AA10:AH10"/>
    <mergeCell ref="AI10:AP10"/>
    <mergeCell ref="AQ10:AX10"/>
    <mergeCell ref="AY10:BE10"/>
    <mergeCell ref="AI11:AP11"/>
    <mergeCell ref="AQ11:AX11"/>
    <mergeCell ref="AY11:BE11"/>
    <mergeCell ref="AQ12:AX12"/>
    <mergeCell ref="AY12:BE12"/>
    <mergeCell ref="A11:D11"/>
    <mergeCell ref="E11:F11"/>
    <mergeCell ref="G11:J11"/>
    <mergeCell ref="K11:Q11"/>
    <mergeCell ref="R11:Z11"/>
    <mergeCell ref="AA11:AH11"/>
    <mergeCell ref="A12:J12"/>
    <mergeCell ref="K12:Q12"/>
    <mergeCell ref="R12:Z12"/>
    <mergeCell ref="AA12:AH12"/>
    <mergeCell ref="AI12:AP12"/>
    <mergeCell ref="AY13:BE13"/>
    <mergeCell ref="A14:J14"/>
    <mergeCell ref="K14:Q14"/>
    <mergeCell ref="R14:Z14"/>
    <mergeCell ref="AA14:AH14"/>
    <mergeCell ref="AI14:AP14"/>
    <mergeCell ref="AQ14:AX14"/>
    <mergeCell ref="AY14:BE14"/>
    <mergeCell ref="A13:J13"/>
    <mergeCell ref="K13:Q13"/>
    <mergeCell ref="R13:Z13"/>
    <mergeCell ref="AA13:AH13"/>
    <mergeCell ref="AI13:AP13"/>
    <mergeCell ref="AQ13:AX1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16 &amp;K000000教育及び文化</oddHeader>
    <evenHeader>&amp;R&amp;"ＭＳ 明朝,標準" 16 教育及び文化</even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7" customWidth="1"/>
    <col min="59" max="16384" width="9" style="7"/>
  </cols>
  <sheetData>
    <row r="1" spans="1:58" ht="12" customHeight="1" x14ac:dyDescent="0.15">
      <c r="A1" s="123" t="s">
        <v>622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ht="12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2" customHeight="1" x14ac:dyDescent="0.15">
      <c r="A3" s="317" t="s">
        <v>184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</row>
    <row r="4" spans="1:58" ht="12" customHeight="1" x14ac:dyDescent="0.15">
      <c r="A4" s="165" t="s">
        <v>183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271" t="s">
        <v>182</v>
      </c>
      <c r="R4" s="271"/>
      <c r="S4" s="271"/>
      <c r="T4" s="271"/>
      <c r="U4" s="271"/>
      <c r="V4" s="271"/>
      <c r="W4" s="271"/>
      <c r="X4" s="318" t="s">
        <v>181</v>
      </c>
      <c r="Y4" s="125"/>
      <c r="Z4" s="125"/>
      <c r="AA4" s="125"/>
      <c r="AB4" s="125"/>
      <c r="AC4" s="125"/>
      <c r="AD4" s="125"/>
      <c r="AE4" s="323"/>
      <c r="AF4" s="323"/>
      <c r="AG4" s="323"/>
      <c r="AH4" s="323"/>
      <c r="AI4" s="323"/>
      <c r="AJ4" s="323"/>
      <c r="AK4" s="324"/>
      <c r="AL4" s="325" t="s">
        <v>180</v>
      </c>
      <c r="AM4" s="326"/>
      <c r="AN4" s="326"/>
      <c r="AO4" s="326"/>
      <c r="AP4" s="326"/>
      <c r="AQ4" s="326"/>
      <c r="AR4" s="327"/>
      <c r="AS4" s="271" t="s">
        <v>179</v>
      </c>
      <c r="AT4" s="271"/>
      <c r="AU4" s="271"/>
      <c r="AV4" s="271"/>
      <c r="AW4" s="271"/>
      <c r="AX4" s="271"/>
      <c r="AY4" s="318"/>
      <c r="AZ4" s="323"/>
      <c r="BA4" s="323"/>
      <c r="BB4" s="323"/>
      <c r="BC4" s="323"/>
      <c r="BD4" s="323"/>
      <c r="BE4" s="323"/>
      <c r="BF4" s="323"/>
    </row>
    <row r="5" spans="1:58" ht="12" customHeight="1" x14ac:dyDescent="0.1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272"/>
      <c r="R5" s="272"/>
      <c r="S5" s="272"/>
      <c r="T5" s="272"/>
      <c r="U5" s="272"/>
      <c r="V5" s="272"/>
      <c r="W5" s="272"/>
      <c r="X5" s="319"/>
      <c r="Y5" s="127"/>
      <c r="Z5" s="127"/>
      <c r="AA5" s="127"/>
      <c r="AB5" s="127"/>
      <c r="AC5" s="127"/>
      <c r="AD5" s="127"/>
      <c r="AE5" s="318" t="s">
        <v>647</v>
      </c>
      <c r="AF5" s="125"/>
      <c r="AG5" s="125"/>
      <c r="AH5" s="125"/>
      <c r="AI5" s="125"/>
      <c r="AJ5" s="125"/>
      <c r="AK5" s="126"/>
      <c r="AL5" s="328"/>
      <c r="AM5" s="329"/>
      <c r="AN5" s="329"/>
      <c r="AO5" s="329"/>
      <c r="AP5" s="329"/>
      <c r="AQ5" s="329"/>
      <c r="AR5" s="330"/>
      <c r="AS5" s="272"/>
      <c r="AT5" s="272"/>
      <c r="AU5" s="272"/>
      <c r="AV5" s="272"/>
      <c r="AW5" s="272"/>
      <c r="AX5" s="272"/>
      <c r="AY5" s="272"/>
      <c r="AZ5" s="331" t="s">
        <v>648</v>
      </c>
      <c r="BA5" s="332"/>
      <c r="BB5" s="332"/>
      <c r="BC5" s="332"/>
      <c r="BD5" s="332"/>
      <c r="BE5" s="332"/>
      <c r="BF5" s="332"/>
    </row>
    <row r="6" spans="1:58" ht="12" customHeight="1" x14ac:dyDescent="0.1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272"/>
      <c r="R6" s="272"/>
      <c r="S6" s="272"/>
      <c r="T6" s="272"/>
      <c r="U6" s="272"/>
      <c r="V6" s="272"/>
      <c r="W6" s="272"/>
      <c r="X6" s="319"/>
      <c r="Y6" s="127"/>
      <c r="Z6" s="127"/>
      <c r="AA6" s="127"/>
      <c r="AB6" s="127"/>
      <c r="AC6" s="127"/>
      <c r="AD6" s="127"/>
      <c r="AE6" s="319"/>
      <c r="AF6" s="127"/>
      <c r="AG6" s="127"/>
      <c r="AH6" s="127"/>
      <c r="AI6" s="127"/>
      <c r="AJ6" s="127"/>
      <c r="AK6" s="128"/>
      <c r="AL6" s="333" t="s">
        <v>572</v>
      </c>
      <c r="AM6" s="334"/>
      <c r="AN6" s="334"/>
      <c r="AO6" s="334"/>
      <c r="AP6" s="334"/>
      <c r="AQ6" s="334"/>
      <c r="AR6" s="335"/>
      <c r="AS6" s="272"/>
      <c r="AT6" s="272"/>
      <c r="AU6" s="272"/>
      <c r="AV6" s="272"/>
      <c r="AW6" s="272"/>
      <c r="AX6" s="272"/>
      <c r="AY6" s="272"/>
      <c r="AZ6" s="333"/>
      <c r="BA6" s="334"/>
      <c r="BB6" s="334"/>
      <c r="BC6" s="334"/>
      <c r="BD6" s="334"/>
      <c r="BE6" s="334"/>
      <c r="BF6" s="334"/>
    </row>
    <row r="7" spans="1:58" ht="12" customHeight="1" x14ac:dyDescent="0.15">
      <c r="A7" s="321" t="s">
        <v>178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>
        <v>4639</v>
      </c>
      <c r="R7" s="320"/>
      <c r="S7" s="320"/>
      <c r="T7" s="320"/>
      <c r="U7" s="320"/>
      <c r="V7" s="320"/>
      <c r="W7" s="320"/>
      <c r="X7" s="320">
        <v>591894</v>
      </c>
      <c r="Y7" s="320"/>
      <c r="Z7" s="320"/>
      <c r="AA7" s="320"/>
      <c r="AB7" s="320"/>
      <c r="AC7" s="320"/>
      <c r="AD7" s="320"/>
      <c r="AE7" s="320">
        <v>177129</v>
      </c>
      <c r="AF7" s="320"/>
      <c r="AG7" s="320"/>
      <c r="AH7" s="320"/>
      <c r="AI7" s="320"/>
      <c r="AJ7" s="320"/>
      <c r="AK7" s="320"/>
      <c r="AL7" s="320">
        <v>146971</v>
      </c>
      <c r="AM7" s="320"/>
      <c r="AN7" s="320"/>
      <c r="AO7" s="320"/>
      <c r="AP7" s="320"/>
      <c r="AQ7" s="320"/>
      <c r="AR7" s="320"/>
      <c r="AS7" s="320">
        <v>1499770</v>
      </c>
      <c r="AT7" s="320"/>
      <c r="AU7" s="320"/>
      <c r="AV7" s="320"/>
      <c r="AW7" s="320"/>
      <c r="AX7" s="320"/>
      <c r="AY7" s="320"/>
      <c r="AZ7" s="320">
        <v>552561</v>
      </c>
      <c r="BA7" s="320"/>
      <c r="BB7" s="320"/>
      <c r="BC7" s="320"/>
      <c r="BD7" s="320"/>
      <c r="BE7" s="320"/>
      <c r="BF7" s="320"/>
    </row>
    <row r="8" spans="1:58" ht="12" customHeight="1" x14ac:dyDescent="0.15">
      <c r="A8" s="22"/>
      <c r="B8" s="311" t="s">
        <v>177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>
        <v>221</v>
      </c>
      <c r="R8" s="313"/>
      <c r="S8" s="313"/>
      <c r="T8" s="313"/>
      <c r="U8" s="313"/>
      <c r="V8" s="313"/>
      <c r="W8" s="313"/>
      <c r="X8" s="314">
        <v>170663</v>
      </c>
      <c r="Y8" s="314"/>
      <c r="Z8" s="314"/>
      <c r="AA8" s="314"/>
      <c r="AB8" s="314"/>
      <c r="AC8" s="314"/>
      <c r="AD8" s="314"/>
      <c r="AE8" s="314">
        <v>19158</v>
      </c>
      <c r="AF8" s="314"/>
      <c r="AG8" s="314"/>
      <c r="AH8" s="314"/>
      <c r="AI8" s="314"/>
      <c r="AJ8" s="314"/>
      <c r="AK8" s="314"/>
      <c r="AL8" s="315"/>
      <c r="AM8" s="315"/>
      <c r="AN8" s="315"/>
      <c r="AO8" s="315"/>
      <c r="AP8" s="315"/>
      <c r="AQ8" s="315"/>
      <c r="AR8" s="315"/>
      <c r="AS8" s="314">
        <v>144062</v>
      </c>
      <c r="AT8" s="314"/>
      <c r="AU8" s="314"/>
      <c r="AV8" s="314"/>
      <c r="AW8" s="314"/>
      <c r="AX8" s="314"/>
      <c r="AY8" s="314"/>
      <c r="AZ8" s="314">
        <v>37633</v>
      </c>
      <c r="BA8" s="314"/>
      <c r="BB8" s="314"/>
      <c r="BC8" s="314"/>
      <c r="BD8" s="314"/>
      <c r="BE8" s="314"/>
      <c r="BF8" s="314"/>
    </row>
    <row r="9" spans="1:58" ht="12" customHeight="1" x14ac:dyDescent="0.15">
      <c r="A9" s="22"/>
      <c r="B9" s="311" t="s">
        <v>176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2">
        <v>224</v>
      </c>
      <c r="R9" s="313"/>
      <c r="S9" s="313"/>
      <c r="T9" s="313"/>
      <c r="U9" s="313"/>
      <c r="V9" s="313"/>
      <c r="W9" s="313"/>
      <c r="X9" s="314">
        <v>35131</v>
      </c>
      <c r="Y9" s="314"/>
      <c r="Z9" s="314"/>
      <c r="AA9" s="314"/>
      <c r="AB9" s="314"/>
      <c r="AC9" s="314"/>
      <c r="AD9" s="314"/>
      <c r="AE9" s="314">
        <v>13184</v>
      </c>
      <c r="AF9" s="314"/>
      <c r="AG9" s="314"/>
      <c r="AH9" s="314"/>
      <c r="AI9" s="314"/>
      <c r="AJ9" s="314"/>
      <c r="AK9" s="314"/>
      <c r="AL9" s="315"/>
      <c r="AM9" s="315"/>
      <c r="AN9" s="315"/>
      <c r="AO9" s="315"/>
      <c r="AP9" s="315"/>
      <c r="AQ9" s="315"/>
      <c r="AR9" s="315"/>
      <c r="AS9" s="314">
        <v>130867</v>
      </c>
      <c r="AT9" s="314"/>
      <c r="AU9" s="314"/>
      <c r="AV9" s="314"/>
      <c r="AW9" s="314"/>
      <c r="AX9" s="314"/>
      <c r="AY9" s="314"/>
      <c r="AZ9" s="314">
        <v>46113</v>
      </c>
      <c r="BA9" s="314"/>
      <c r="BB9" s="314"/>
      <c r="BC9" s="314"/>
      <c r="BD9" s="314"/>
      <c r="BE9" s="314"/>
      <c r="BF9" s="314"/>
    </row>
    <row r="10" spans="1:58" ht="12" customHeight="1" x14ac:dyDescent="0.15">
      <c r="A10" s="22"/>
      <c r="B10" s="311" t="s">
        <v>175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2">
        <v>225</v>
      </c>
      <c r="R10" s="313"/>
      <c r="S10" s="313"/>
      <c r="T10" s="313"/>
      <c r="U10" s="313"/>
      <c r="V10" s="313"/>
      <c r="W10" s="313"/>
      <c r="X10" s="314">
        <v>18380</v>
      </c>
      <c r="Y10" s="314"/>
      <c r="Z10" s="314"/>
      <c r="AA10" s="314"/>
      <c r="AB10" s="314"/>
      <c r="AC10" s="314"/>
      <c r="AD10" s="314"/>
      <c r="AE10" s="314">
        <v>6506</v>
      </c>
      <c r="AF10" s="314"/>
      <c r="AG10" s="314"/>
      <c r="AH10" s="314"/>
      <c r="AI10" s="314"/>
      <c r="AJ10" s="314"/>
      <c r="AK10" s="314"/>
      <c r="AL10" s="315"/>
      <c r="AM10" s="315"/>
      <c r="AN10" s="315"/>
      <c r="AO10" s="315"/>
      <c r="AP10" s="315"/>
      <c r="AQ10" s="315"/>
      <c r="AR10" s="315"/>
      <c r="AS10" s="314">
        <v>57553</v>
      </c>
      <c r="AT10" s="314"/>
      <c r="AU10" s="314"/>
      <c r="AV10" s="314"/>
      <c r="AW10" s="314"/>
      <c r="AX10" s="314"/>
      <c r="AY10" s="314"/>
      <c r="AZ10" s="314">
        <v>16763</v>
      </c>
      <c r="BA10" s="314"/>
      <c r="BB10" s="314"/>
      <c r="BC10" s="314"/>
      <c r="BD10" s="314"/>
      <c r="BE10" s="314"/>
      <c r="BF10" s="314"/>
    </row>
    <row r="11" spans="1:58" ht="12" customHeight="1" x14ac:dyDescent="0.15">
      <c r="A11" s="22"/>
      <c r="B11" s="311" t="s">
        <v>174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2">
        <v>225</v>
      </c>
      <c r="R11" s="313"/>
      <c r="S11" s="313"/>
      <c r="T11" s="313"/>
      <c r="U11" s="313"/>
      <c r="V11" s="313"/>
      <c r="W11" s="313"/>
      <c r="X11" s="314">
        <v>35798</v>
      </c>
      <c r="Y11" s="314"/>
      <c r="Z11" s="314"/>
      <c r="AA11" s="314"/>
      <c r="AB11" s="314"/>
      <c r="AC11" s="314"/>
      <c r="AD11" s="314"/>
      <c r="AE11" s="314">
        <v>11048</v>
      </c>
      <c r="AF11" s="314"/>
      <c r="AG11" s="314"/>
      <c r="AH11" s="314"/>
      <c r="AI11" s="314"/>
      <c r="AJ11" s="314"/>
      <c r="AK11" s="314"/>
      <c r="AL11" s="315"/>
      <c r="AM11" s="315"/>
      <c r="AN11" s="315"/>
      <c r="AO11" s="315"/>
      <c r="AP11" s="315"/>
      <c r="AQ11" s="315"/>
      <c r="AR11" s="315"/>
      <c r="AS11" s="314">
        <v>69722</v>
      </c>
      <c r="AT11" s="314"/>
      <c r="AU11" s="314"/>
      <c r="AV11" s="314"/>
      <c r="AW11" s="314"/>
      <c r="AX11" s="314"/>
      <c r="AY11" s="314"/>
      <c r="AZ11" s="314">
        <v>21272</v>
      </c>
      <c r="BA11" s="314"/>
      <c r="BB11" s="314"/>
      <c r="BC11" s="314"/>
      <c r="BD11" s="314"/>
      <c r="BE11" s="314"/>
      <c r="BF11" s="314"/>
    </row>
    <row r="12" spans="1:58" ht="12" customHeight="1" x14ac:dyDescent="0.15">
      <c r="A12" s="22"/>
      <c r="B12" s="311" t="s">
        <v>173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2">
        <v>224</v>
      </c>
      <c r="R12" s="313"/>
      <c r="S12" s="313"/>
      <c r="T12" s="313"/>
      <c r="U12" s="313"/>
      <c r="V12" s="313"/>
      <c r="W12" s="313"/>
      <c r="X12" s="314">
        <v>18501</v>
      </c>
      <c r="Y12" s="314"/>
      <c r="Z12" s="314"/>
      <c r="AA12" s="314"/>
      <c r="AB12" s="314"/>
      <c r="AC12" s="314"/>
      <c r="AD12" s="314"/>
      <c r="AE12" s="314">
        <v>6669</v>
      </c>
      <c r="AF12" s="314"/>
      <c r="AG12" s="314"/>
      <c r="AH12" s="314"/>
      <c r="AI12" s="314"/>
      <c r="AJ12" s="314"/>
      <c r="AK12" s="314"/>
      <c r="AL12" s="315"/>
      <c r="AM12" s="315"/>
      <c r="AN12" s="315"/>
      <c r="AO12" s="315"/>
      <c r="AP12" s="315"/>
      <c r="AQ12" s="315"/>
      <c r="AR12" s="315"/>
      <c r="AS12" s="314">
        <v>40902</v>
      </c>
      <c r="AT12" s="314"/>
      <c r="AU12" s="314"/>
      <c r="AV12" s="314"/>
      <c r="AW12" s="314"/>
      <c r="AX12" s="314"/>
      <c r="AY12" s="314"/>
      <c r="AZ12" s="314">
        <v>15050</v>
      </c>
      <c r="BA12" s="314"/>
      <c r="BB12" s="314"/>
      <c r="BC12" s="314"/>
      <c r="BD12" s="314"/>
      <c r="BE12" s="314"/>
      <c r="BF12" s="314"/>
    </row>
    <row r="13" spans="1:58" ht="12" customHeight="1" x14ac:dyDescent="0.15">
      <c r="A13" s="22"/>
      <c r="B13" s="311" t="s">
        <v>172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2">
        <v>225</v>
      </c>
      <c r="R13" s="313"/>
      <c r="S13" s="313"/>
      <c r="T13" s="313"/>
      <c r="U13" s="313"/>
      <c r="V13" s="313"/>
      <c r="W13" s="313"/>
      <c r="X13" s="314">
        <v>17385</v>
      </c>
      <c r="Y13" s="314"/>
      <c r="Z13" s="314"/>
      <c r="AA13" s="314"/>
      <c r="AB13" s="314"/>
      <c r="AC13" s="314"/>
      <c r="AD13" s="314"/>
      <c r="AE13" s="314">
        <v>6223</v>
      </c>
      <c r="AF13" s="314"/>
      <c r="AG13" s="314"/>
      <c r="AH13" s="314"/>
      <c r="AI13" s="314"/>
      <c r="AJ13" s="314"/>
      <c r="AK13" s="314"/>
      <c r="AL13" s="315"/>
      <c r="AM13" s="315"/>
      <c r="AN13" s="315"/>
      <c r="AO13" s="315"/>
      <c r="AP13" s="315"/>
      <c r="AQ13" s="315"/>
      <c r="AR13" s="315"/>
      <c r="AS13" s="314">
        <v>49374</v>
      </c>
      <c r="AT13" s="314"/>
      <c r="AU13" s="314"/>
      <c r="AV13" s="314"/>
      <c r="AW13" s="314"/>
      <c r="AX13" s="314"/>
      <c r="AY13" s="314"/>
      <c r="AZ13" s="314">
        <v>14850</v>
      </c>
      <c r="BA13" s="314"/>
      <c r="BB13" s="314"/>
      <c r="BC13" s="314"/>
      <c r="BD13" s="314"/>
      <c r="BE13" s="314"/>
      <c r="BF13" s="314"/>
    </row>
    <row r="14" spans="1:58" ht="12" customHeight="1" x14ac:dyDescent="0.15">
      <c r="A14" s="22"/>
      <c r="B14" s="311" t="s">
        <v>171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2">
        <v>225</v>
      </c>
      <c r="R14" s="313"/>
      <c r="S14" s="313"/>
      <c r="T14" s="313"/>
      <c r="U14" s="313"/>
      <c r="V14" s="313"/>
      <c r="W14" s="313"/>
      <c r="X14" s="314">
        <v>15550</v>
      </c>
      <c r="Y14" s="314"/>
      <c r="Z14" s="314"/>
      <c r="AA14" s="314"/>
      <c r="AB14" s="314"/>
      <c r="AC14" s="314"/>
      <c r="AD14" s="314"/>
      <c r="AE14" s="314">
        <v>5534</v>
      </c>
      <c r="AF14" s="314"/>
      <c r="AG14" s="314"/>
      <c r="AH14" s="314"/>
      <c r="AI14" s="314"/>
      <c r="AJ14" s="314"/>
      <c r="AK14" s="314"/>
      <c r="AL14" s="315"/>
      <c r="AM14" s="315"/>
      <c r="AN14" s="315"/>
      <c r="AO14" s="315"/>
      <c r="AP14" s="315"/>
      <c r="AQ14" s="315"/>
      <c r="AR14" s="315"/>
      <c r="AS14" s="314">
        <v>39698</v>
      </c>
      <c r="AT14" s="314"/>
      <c r="AU14" s="314"/>
      <c r="AV14" s="314"/>
      <c r="AW14" s="314"/>
      <c r="AX14" s="314"/>
      <c r="AY14" s="314"/>
      <c r="AZ14" s="314">
        <v>11939</v>
      </c>
      <c r="BA14" s="314"/>
      <c r="BB14" s="314"/>
      <c r="BC14" s="314"/>
      <c r="BD14" s="314"/>
      <c r="BE14" s="314"/>
      <c r="BF14" s="314"/>
    </row>
    <row r="15" spans="1:58" ht="12" customHeight="1" x14ac:dyDescent="0.15">
      <c r="A15" s="22"/>
      <c r="B15" s="311" t="s">
        <v>170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2">
        <v>201</v>
      </c>
      <c r="R15" s="313"/>
      <c r="S15" s="313"/>
      <c r="T15" s="313"/>
      <c r="U15" s="313"/>
      <c r="V15" s="313"/>
      <c r="W15" s="313"/>
      <c r="X15" s="314">
        <v>16163</v>
      </c>
      <c r="Y15" s="314"/>
      <c r="Z15" s="314"/>
      <c r="AA15" s="314"/>
      <c r="AB15" s="314"/>
      <c r="AC15" s="314"/>
      <c r="AD15" s="314"/>
      <c r="AE15" s="314">
        <v>5437</v>
      </c>
      <c r="AF15" s="314"/>
      <c r="AG15" s="314"/>
      <c r="AH15" s="314"/>
      <c r="AI15" s="314"/>
      <c r="AJ15" s="314"/>
      <c r="AK15" s="314"/>
      <c r="AL15" s="315"/>
      <c r="AM15" s="315"/>
      <c r="AN15" s="315"/>
      <c r="AO15" s="315"/>
      <c r="AP15" s="315"/>
      <c r="AQ15" s="315"/>
      <c r="AR15" s="315"/>
      <c r="AS15" s="314">
        <v>48986</v>
      </c>
      <c r="AT15" s="314"/>
      <c r="AU15" s="314"/>
      <c r="AV15" s="314"/>
      <c r="AW15" s="314"/>
      <c r="AX15" s="314"/>
      <c r="AY15" s="314"/>
      <c r="AZ15" s="314">
        <v>16842</v>
      </c>
      <c r="BA15" s="314"/>
      <c r="BB15" s="314"/>
      <c r="BC15" s="314"/>
      <c r="BD15" s="314"/>
      <c r="BE15" s="314"/>
      <c r="BF15" s="314"/>
    </row>
    <row r="16" spans="1:58" ht="12" customHeight="1" x14ac:dyDescent="0.15">
      <c r="A16" s="22"/>
      <c r="B16" s="311" t="s">
        <v>169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2">
        <v>225</v>
      </c>
      <c r="R16" s="313"/>
      <c r="S16" s="313"/>
      <c r="T16" s="313"/>
      <c r="U16" s="313"/>
      <c r="V16" s="313"/>
      <c r="W16" s="313"/>
      <c r="X16" s="314">
        <v>46450</v>
      </c>
      <c r="Y16" s="314"/>
      <c r="Z16" s="314"/>
      <c r="AA16" s="314"/>
      <c r="AB16" s="314"/>
      <c r="AC16" s="314"/>
      <c r="AD16" s="314"/>
      <c r="AE16" s="314">
        <v>10568</v>
      </c>
      <c r="AF16" s="314"/>
      <c r="AG16" s="314"/>
      <c r="AH16" s="314"/>
      <c r="AI16" s="314"/>
      <c r="AJ16" s="314"/>
      <c r="AK16" s="314"/>
      <c r="AL16" s="315"/>
      <c r="AM16" s="315"/>
      <c r="AN16" s="315"/>
      <c r="AO16" s="315"/>
      <c r="AP16" s="315"/>
      <c r="AQ16" s="315"/>
      <c r="AR16" s="315"/>
      <c r="AS16" s="314">
        <v>109013</v>
      </c>
      <c r="AT16" s="314"/>
      <c r="AU16" s="314"/>
      <c r="AV16" s="314"/>
      <c r="AW16" s="314"/>
      <c r="AX16" s="314"/>
      <c r="AY16" s="314"/>
      <c r="AZ16" s="314">
        <v>35767</v>
      </c>
      <c r="BA16" s="314"/>
      <c r="BB16" s="314"/>
      <c r="BC16" s="314"/>
      <c r="BD16" s="314"/>
      <c r="BE16" s="314"/>
      <c r="BF16" s="314"/>
    </row>
    <row r="17" spans="1:58" ht="12" customHeight="1" x14ac:dyDescent="0.15">
      <c r="A17" s="22"/>
      <c r="B17" s="311" t="s">
        <v>168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2">
        <v>225</v>
      </c>
      <c r="R17" s="313"/>
      <c r="S17" s="313"/>
      <c r="T17" s="313"/>
      <c r="U17" s="313"/>
      <c r="V17" s="313"/>
      <c r="W17" s="313"/>
      <c r="X17" s="314">
        <v>23708</v>
      </c>
      <c r="Y17" s="314"/>
      <c r="Z17" s="314"/>
      <c r="AA17" s="314"/>
      <c r="AB17" s="314"/>
      <c r="AC17" s="314"/>
      <c r="AD17" s="314"/>
      <c r="AE17" s="314">
        <v>6901</v>
      </c>
      <c r="AF17" s="314"/>
      <c r="AG17" s="314"/>
      <c r="AH17" s="314"/>
      <c r="AI17" s="314"/>
      <c r="AJ17" s="314"/>
      <c r="AK17" s="314"/>
      <c r="AL17" s="315"/>
      <c r="AM17" s="315"/>
      <c r="AN17" s="315"/>
      <c r="AO17" s="315"/>
      <c r="AP17" s="315"/>
      <c r="AQ17" s="315"/>
      <c r="AR17" s="315"/>
      <c r="AS17" s="314">
        <v>107747</v>
      </c>
      <c r="AT17" s="314"/>
      <c r="AU17" s="314"/>
      <c r="AV17" s="314"/>
      <c r="AW17" s="314"/>
      <c r="AX17" s="314"/>
      <c r="AY17" s="314"/>
      <c r="AZ17" s="314">
        <v>45428</v>
      </c>
      <c r="BA17" s="314"/>
      <c r="BB17" s="314"/>
      <c r="BC17" s="314"/>
      <c r="BD17" s="314"/>
      <c r="BE17" s="314"/>
      <c r="BF17" s="314"/>
    </row>
    <row r="18" spans="1:58" ht="12" customHeight="1" x14ac:dyDescent="0.15">
      <c r="A18" s="22"/>
      <c r="B18" s="311" t="s">
        <v>167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2">
        <v>222</v>
      </c>
      <c r="R18" s="313"/>
      <c r="S18" s="313"/>
      <c r="T18" s="313"/>
      <c r="U18" s="313"/>
      <c r="V18" s="313"/>
      <c r="W18" s="313"/>
      <c r="X18" s="314">
        <v>19278</v>
      </c>
      <c r="Y18" s="314"/>
      <c r="Z18" s="314"/>
      <c r="AA18" s="314"/>
      <c r="AB18" s="314"/>
      <c r="AC18" s="314"/>
      <c r="AD18" s="314"/>
      <c r="AE18" s="314">
        <v>7336</v>
      </c>
      <c r="AF18" s="314"/>
      <c r="AG18" s="314"/>
      <c r="AH18" s="314"/>
      <c r="AI18" s="314"/>
      <c r="AJ18" s="314"/>
      <c r="AK18" s="314"/>
      <c r="AL18" s="315"/>
      <c r="AM18" s="315"/>
      <c r="AN18" s="315"/>
      <c r="AO18" s="315"/>
      <c r="AP18" s="315"/>
      <c r="AQ18" s="315"/>
      <c r="AR18" s="315"/>
      <c r="AS18" s="314">
        <v>73887</v>
      </c>
      <c r="AT18" s="314"/>
      <c r="AU18" s="314"/>
      <c r="AV18" s="314"/>
      <c r="AW18" s="314"/>
      <c r="AX18" s="314"/>
      <c r="AY18" s="314"/>
      <c r="AZ18" s="314">
        <v>22643</v>
      </c>
      <c r="BA18" s="314"/>
      <c r="BB18" s="314"/>
      <c r="BC18" s="314"/>
      <c r="BD18" s="314"/>
      <c r="BE18" s="314"/>
      <c r="BF18" s="314"/>
    </row>
    <row r="19" spans="1:58" ht="12" customHeight="1" x14ac:dyDescent="0.15">
      <c r="A19" s="22"/>
      <c r="B19" s="311" t="s">
        <v>166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2">
        <v>225</v>
      </c>
      <c r="R19" s="313"/>
      <c r="S19" s="313"/>
      <c r="T19" s="313"/>
      <c r="U19" s="313"/>
      <c r="V19" s="313"/>
      <c r="W19" s="313"/>
      <c r="X19" s="314">
        <v>17317</v>
      </c>
      <c r="Y19" s="314"/>
      <c r="Z19" s="314"/>
      <c r="AA19" s="314"/>
      <c r="AB19" s="314"/>
      <c r="AC19" s="314"/>
      <c r="AD19" s="314"/>
      <c r="AE19" s="314">
        <v>7419</v>
      </c>
      <c r="AF19" s="314"/>
      <c r="AG19" s="314"/>
      <c r="AH19" s="314"/>
      <c r="AI19" s="314"/>
      <c r="AJ19" s="314"/>
      <c r="AK19" s="314"/>
      <c r="AL19" s="315"/>
      <c r="AM19" s="315"/>
      <c r="AN19" s="315"/>
      <c r="AO19" s="315"/>
      <c r="AP19" s="315"/>
      <c r="AQ19" s="315"/>
      <c r="AR19" s="315"/>
      <c r="AS19" s="314">
        <v>71309</v>
      </c>
      <c r="AT19" s="314"/>
      <c r="AU19" s="314"/>
      <c r="AV19" s="314"/>
      <c r="AW19" s="314"/>
      <c r="AX19" s="314"/>
      <c r="AY19" s="314"/>
      <c r="AZ19" s="314">
        <v>36743</v>
      </c>
      <c r="BA19" s="314"/>
      <c r="BB19" s="314"/>
      <c r="BC19" s="314"/>
      <c r="BD19" s="314"/>
      <c r="BE19" s="314"/>
      <c r="BF19" s="314"/>
    </row>
    <row r="20" spans="1:58" ht="12" customHeight="1" x14ac:dyDescent="0.15">
      <c r="A20" s="22"/>
      <c r="B20" s="311" t="s">
        <v>165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2">
        <v>225</v>
      </c>
      <c r="R20" s="313"/>
      <c r="S20" s="313"/>
      <c r="T20" s="313"/>
      <c r="U20" s="313"/>
      <c r="V20" s="313"/>
      <c r="W20" s="313"/>
      <c r="X20" s="314">
        <v>30026</v>
      </c>
      <c r="Y20" s="314"/>
      <c r="Z20" s="314"/>
      <c r="AA20" s="314"/>
      <c r="AB20" s="314"/>
      <c r="AC20" s="314"/>
      <c r="AD20" s="314"/>
      <c r="AE20" s="314">
        <v>12203</v>
      </c>
      <c r="AF20" s="314"/>
      <c r="AG20" s="314"/>
      <c r="AH20" s="314"/>
      <c r="AI20" s="314"/>
      <c r="AJ20" s="314"/>
      <c r="AK20" s="314"/>
      <c r="AL20" s="315"/>
      <c r="AM20" s="315"/>
      <c r="AN20" s="315"/>
      <c r="AO20" s="315"/>
      <c r="AP20" s="315"/>
      <c r="AQ20" s="315"/>
      <c r="AR20" s="315"/>
      <c r="AS20" s="314">
        <v>201428</v>
      </c>
      <c r="AT20" s="314"/>
      <c r="AU20" s="314"/>
      <c r="AV20" s="314"/>
      <c r="AW20" s="314"/>
      <c r="AX20" s="314"/>
      <c r="AY20" s="314"/>
      <c r="AZ20" s="314">
        <v>78332</v>
      </c>
      <c r="BA20" s="314"/>
      <c r="BB20" s="314"/>
      <c r="BC20" s="314"/>
      <c r="BD20" s="314"/>
      <c r="BE20" s="314"/>
      <c r="BF20" s="314"/>
    </row>
    <row r="21" spans="1:58" ht="12" customHeight="1" x14ac:dyDescent="0.15">
      <c r="A21" s="22"/>
      <c r="B21" s="311" t="s">
        <v>164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2">
        <v>225</v>
      </c>
      <c r="R21" s="313"/>
      <c r="S21" s="313"/>
      <c r="T21" s="313"/>
      <c r="U21" s="313"/>
      <c r="V21" s="313"/>
      <c r="W21" s="313"/>
      <c r="X21" s="314">
        <v>14530</v>
      </c>
      <c r="Y21" s="314"/>
      <c r="Z21" s="314"/>
      <c r="AA21" s="314"/>
      <c r="AB21" s="314"/>
      <c r="AC21" s="314"/>
      <c r="AD21" s="314"/>
      <c r="AE21" s="314">
        <v>5068</v>
      </c>
      <c r="AF21" s="314"/>
      <c r="AG21" s="314"/>
      <c r="AH21" s="314"/>
      <c r="AI21" s="314"/>
      <c r="AJ21" s="314"/>
      <c r="AK21" s="314"/>
      <c r="AL21" s="315"/>
      <c r="AM21" s="315"/>
      <c r="AN21" s="315"/>
      <c r="AO21" s="315"/>
      <c r="AP21" s="315"/>
      <c r="AQ21" s="315"/>
      <c r="AR21" s="315"/>
      <c r="AS21" s="314">
        <v>53743</v>
      </c>
      <c r="AT21" s="314"/>
      <c r="AU21" s="314"/>
      <c r="AV21" s="314"/>
      <c r="AW21" s="314"/>
      <c r="AX21" s="314"/>
      <c r="AY21" s="314"/>
      <c r="AZ21" s="314">
        <v>16543</v>
      </c>
      <c r="BA21" s="314"/>
      <c r="BB21" s="314"/>
      <c r="BC21" s="314"/>
      <c r="BD21" s="314"/>
      <c r="BE21" s="314"/>
      <c r="BF21" s="314"/>
    </row>
    <row r="22" spans="1:58" ht="12" customHeight="1" x14ac:dyDescent="0.15">
      <c r="A22" s="22"/>
      <c r="B22" s="311" t="s">
        <v>163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2">
        <v>50</v>
      </c>
      <c r="R22" s="313"/>
      <c r="S22" s="313"/>
      <c r="T22" s="313"/>
      <c r="U22" s="313"/>
      <c r="V22" s="313"/>
      <c r="W22" s="313"/>
      <c r="X22" s="314">
        <v>15247</v>
      </c>
      <c r="Y22" s="314"/>
      <c r="Z22" s="314"/>
      <c r="AA22" s="314"/>
      <c r="AB22" s="314"/>
      <c r="AC22" s="314"/>
      <c r="AD22" s="314"/>
      <c r="AE22" s="314">
        <v>5756</v>
      </c>
      <c r="AF22" s="314"/>
      <c r="AG22" s="314"/>
      <c r="AH22" s="314"/>
      <c r="AI22" s="314"/>
      <c r="AJ22" s="314"/>
      <c r="AK22" s="314"/>
      <c r="AL22" s="315"/>
      <c r="AM22" s="315"/>
      <c r="AN22" s="315"/>
      <c r="AO22" s="315"/>
      <c r="AP22" s="315"/>
      <c r="AQ22" s="315"/>
      <c r="AR22" s="315"/>
      <c r="AS22" s="314">
        <v>10988</v>
      </c>
      <c r="AT22" s="314"/>
      <c r="AU22" s="314"/>
      <c r="AV22" s="314"/>
      <c r="AW22" s="314"/>
      <c r="AX22" s="314"/>
      <c r="AY22" s="314"/>
      <c r="AZ22" s="314">
        <v>2913</v>
      </c>
      <c r="BA22" s="314"/>
      <c r="BB22" s="314"/>
      <c r="BC22" s="314"/>
      <c r="BD22" s="314"/>
      <c r="BE22" s="314"/>
      <c r="BF22" s="314"/>
    </row>
    <row r="23" spans="1:58" ht="12" customHeight="1" x14ac:dyDescent="0.15">
      <c r="A23" s="22"/>
      <c r="B23" s="311" t="s">
        <v>162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2">
        <v>225</v>
      </c>
      <c r="R23" s="313"/>
      <c r="S23" s="313"/>
      <c r="T23" s="313"/>
      <c r="U23" s="313"/>
      <c r="V23" s="313"/>
      <c r="W23" s="313"/>
      <c r="X23" s="314">
        <v>14205</v>
      </c>
      <c r="Y23" s="314"/>
      <c r="Z23" s="314"/>
      <c r="AA23" s="314"/>
      <c r="AB23" s="314"/>
      <c r="AC23" s="314"/>
      <c r="AD23" s="314"/>
      <c r="AE23" s="314">
        <v>5969</v>
      </c>
      <c r="AF23" s="314"/>
      <c r="AG23" s="314"/>
      <c r="AH23" s="314"/>
      <c r="AI23" s="314"/>
      <c r="AJ23" s="314"/>
      <c r="AK23" s="314"/>
      <c r="AL23" s="315"/>
      <c r="AM23" s="315"/>
      <c r="AN23" s="315"/>
      <c r="AO23" s="315"/>
      <c r="AP23" s="315"/>
      <c r="AQ23" s="315"/>
      <c r="AR23" s="315"/>
      <c r="AS23" s="314">
        <v>36174</v>
      </c>
      <c r="AT23" s="314"/>
      <c r="AU23" s="314"/>
      <c r="AV23" s="314"/>
      <c r="AW23" s="314"/>
      <c r="AX23" s="314"/>
      <c r="AY23" s="314"/>
      <c r="AZ23" s="314">
        <v>11608</v>
      </c>
      <c r="BA23" s="314"/>
      <c r="BB23" s="314"/>
      <c r="BC23" s="314"/>
      <c r="BD23" s="314"/>
      <c r="BE23" s="314"/>
      <c r="BF23" s="314"/>
    </row>
    <row r="24" spans="1:58" ht="12" customHeight="1" x14ac:dyDescent="0.15">
      <c r="A24" s="22"/>
      <c r="B24" s="311" t="s">
        <v>161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2">
        <v>225</v>
      </c>
      <c r="R24" s="313"/>
      <c r="S24" s="313"/>
      <c r="T24" s="313"/>
      <c r="U24" s="313"/>
      <c r="V24" s="313"/>
      <c r="W24" s="313"/>
      <c r="X24" s="314">
        <v>14843</v>
      </c>
      <c r="Y24" s="314"/>
      <c r="Z24" s="314"/>
      <c r="AA24" s="314"/>
      <c r="AB24" s="314"/>
      <c r="AC24" s="314"/>
      <c r="AD24" s="314"/>
      <c r="AE24" s="314">
        <v>6045</v>
      </c>
      <c r="AF24" s="314"/>
      <c r="AG24" s="314"/>
      <c r="AH24" s="314"/>
      <c r="AI24" s="314"/>
      <c r="AJ24" s="314"/>
      <c r="AK24" s="314"/>
      <c r="AL24" s="315"/>
      <c r="AM24" s="315"/>
      <c r="AN24" s="315"/>
      <c r="AO24" s="315"/>
      <c r="AP24" s="315"/>
      <c r="AQ24" s="315"/>
      <c r="AR24" s="315"/>
      <c r="AS24" s="314">
        <v>45859</v>
      </c>
      <c r="AT24" s="314"/>
      <c r="AU24" s="314"/>
      <c r="AV24" s="314"/>
      <c r="AW24" s="314"/>
      <c r="AX24" s="314"/>
      <c r="AY24" s="314"/>
      <c r="AZ24" s="314">
        <v>15605</v>
      </c>
      <c r="BA24" s="314"/>
      <c r="BB24" s="314"/>
      <c r="BC24" s="314"/>
      <c r="BD24" s="314"/>
      <c r="BE24" s="314"/>
      <c r="BF24" s="314"/>
    </row>
    <row r="25" spans="1:58" ht="12" customHeight="1" x14ac:dyDescent="0.15">
      <c r="A25" s="22"/>
      <c r="B25" s="311" t="s">
        <v>160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2">
        <v>225</v>
      </c>
      <c r="R25" s="313"/>
      <c r="S25" s="313"/>
      <c r="T25" s="313"/>
      <c r="U25" s="313"/>
      <c r="V25" s="313"/>
      <c r="W25" s="313"/>
      <c r="X25" s="314">
        <v>15836</v>
      </c>
      <c r="Y25" s="314"/>
      <c r="Z25" s="314"/>
      <c r="AA25" s="314"/>
      <c r="AB25" s="314"/>
      <c r="AC25" s="314"/>
      <c r="AD25" s="314"/>
      <c r="AE25" s="314">
        <v>6559</v>
      </c>
      <c r="AF25" s="314"/>
      <c r="AG25" s="314"/>
      <c r="AH25" s="314"/>
      <c r="AI25" s="314"/>
      <c r="AJ25" s="314"/>
      <c r="AK25" s="314"/>
      <c r="AL25" s="315"/>
      <c r="AM25" s="315"/>
      <c r="AN25" s="315"/>
      <c r="AO25" s="315"/>
      <c r="AP25" s="315"/>
      <c r="AQ25" s="315"/>
      <c r="AR25" s="315"/>
      <c r="AS25" s="314">
        <v>64241</v>
      </c>
      <c r="AT25" s="314"/>
      <c r="AU25" s="314"/>
      <c r="AV25" s="314"/>
      <c r="AW25" s="314"/>
      <c r="AX25" s="314"/>
      <c r="AY25" s="314"/>
      <c r="AZ25" s="316">
        <v>23874</v>
      </c>
      <c r="BA25" s="316"/>
      <c r="BB25" s="316"/>
      <c r="BC25" s="316"/>
      <c r="BD25" s="316"/>
      <c r="BE25" s="316"/>
      <c r="BF25" s="316"/>
    </row>
    <row r="26" spans="1:58" ht="12" customHeight="1" x14ac:dyDescent="0.15">
      <c r="A26" s="22"/>
      <c r="B26" s="311" t="s">
        <v>159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2">
        <v>225</v>
      </c>
      <c r="R26" s="313"/>
      <c r="S26" s="313"/>
      <c r="T26" s="313"/>
      <c r="U26" s="313"/>
      <c r="V26" s="313"/>
      <c r="W26" s="313"/>
      <c r="X26" s="314">
        <v>15568</v>
      </c>
      <c r="Y26" s="314"/>
      <c r="Z26" s="314"/>
      <c r="AA26" s="314"/>
      <c r="AB26" s="314"/>
      <c r="AC26" s="314"/>
      <c r="AD26" s="314"/>
      <c r="AE26" s="314">
        <v>6327</v>
      </c>
      <c r="AF26" s="314"/>
      <c r="AG26" s="314"/>
      <c r="AH26" s="314"/>
      <c r="AI26" s="314"/>
      <c r="AJ26" s="314"/>
      <c r="AK26" s="314"/>
      <c r="AL26" s="315"/>
      <c r="AM26" s="315"/>
      <c r="AN26" s="315"/>
      <c r="AO26" s="315"/>
      <c r="AP26" s="315"/>
      <c r="AQ26" s="315"/>
      <c r="AR26" s="315"/>
      <c r="AS26" s="314">
        <v>37446</v>
      </c>
      <c r="AT26" s="314"/>
      <c r="AU26" s="314"/>
      <c r="AV26" s="314"/>
      <c r="AW26" s="314"/>
      <c r="AX26" s="314"/>
      <c r="AY26" s="314"/>
      <c r="AZ26" s="314">
        <v>13666</v>
      </c>
      <c r="BA26" s="314"/>
      <c r="BB26" s="314"/>
      <c r="BC26" s="314"/>
      <c r="BD26" s="314"/>
      <c r="BE26" s="314"/>
      <c r="BF26" s="314"/>
    </row>
    <row r="27" spans="1:58" ht="12" customHeight="1" x14ac:dyDescent="0.15">
      <c r="A27" s="22"/>
      <c r="B27" s="311" t="s">
        <v>158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2">
        <v>224</v>
      </c>
      <c r="R27" s="313"/>
      <c r="S27" s="313"/>
      <c r="T27" s="313"/>
      <c r="U27" s="313"/>
      <c r="V27" s="313"/>
      <c r="W27" s="313"/>
      <c r="X27" s="314">
        <v>20758</v>
      </c>
      <c r="Y27" s="314"/>
      <c r="Z27" s="314"/>
      <c r="AA27" s="314"/>
      <c r="AB27" s="314"/>
      <c r="AC27" s="314"/>
      <c r="AD27" s="314"/>
      <c r="AE27" s="314">
        <v>8840</v>
      </c>
      <c r="AF27" s="314"/>
      <c r="AG27" s="314"/>
      <c r="AH27" s="314"/>
      <c r="AI27" s="314"/>
      <c r="AJ27" s="314"/>
      <c r="AK27" s="314"/>
      <c r="AL27" s="315"/>
      <c r="AM27" s="315"/>
      <c r="AN27" s="315"/>
      <c r="AO27" s="315"/>
      <c r="AP27" s="315"/>
      <c r="AQ27" s="315"/>
      <c r="AR27" s="315"/>
      <c r="AS27" s="314">
        <v>61273</v>
      </c>
      <c r="AT27" s="314"/>
      <c r="AU27" s="314"/>
      <c r="AV27" s="314"/>
      <c r="AW27" s="314"/>
      <c r="AX27" s="314"/>
      <c r="AY27" s="314"/>
      <c r="AZ27" s="314">
        <v>29274</v>
      </c>
      <c r="BA27" s="314"/>
      <c r="BB27" s="314"/>
      <c r="BC27" s="314"/>
      <c r="BD27" s="314"/>
      <c r="BE27" s="314"/>
      <c r="BF27" s="314"/>
    </row>
    <row r="28" spans="1:58" ht="12" customHeight="1" x14ac:dyDescent="0.15">
      <c r="A28" s="22"/>
      <c r="B28" s="311" t="s">
        <v>157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2">
        <v>127</v>
      </c>
      <c r="R28" s="313"/>
      <c r="S28" s="313"/>
      <c r="T28" s="313"/>
      <c r="U28" s="313"/>
      <c r="V28" s="313"/>
      <c r="W28" s="313"/>
      <c r="X28" s="314">
        <v>2216</v>
      </c>
      <c r="Y28" s="314"/>
      <c r="Z28" s="314"/>
      <c r="AA28" s="314"/>
      <c r="AB28" s="314"/>
      <c r="AC28" s="314"/>
      <c r="AD28" s="314"/>
      <c r="AE28" s="314">
        <v>75</v>
      </c>
      <c r="AF28" s="314"/>
      <c r="AG28" s="314"/>
      <c r="AH28" s="314"/>
      <c r="AI28" s="314"/>
      <c r="AJ28" s="314"/>
      <c r="AK28" s="314"/>
      <c r="AL28" s="315"/>
      <c r="AM28" s="315"/>
      <c r="AN28" s="315"/>
      <c r="AO28" s="315"/>
      <c r="AP28" s="315"/>
      <c r="AQ28" s="315"/>
      <c r="AR28" s="315"/>
      <c r="AS28" s="314">
        <v>3747</v>
      </c>
      <c r="AT28" s="314"/>
      <c r="AU28" s="314"/>
      <c r="AV28" s="314"/>
      <c r="AW28" s="314"/>
      <c r="AX28" s="314"/>
      <c r="AY28" s="314"/>
      <c r="AZ28" s="314">
        <v>237</v>
      </c>
      <c r="BA28" s="314"/>
      <c r="BB28" s="314"/>
      <c r="BC28" s="314"/>
      <c r="BD28" s="314"/>
      <c r="BE28" s="314"/>
      <c r="BF28" s="314"/>
    </row>
    <row r="29" spans="1:58" ht="12" customHeight="1" x14ac:dyDescent="0.15">
      <c r="A29" s="20"/>
      <c r="B29" s="306" t="s">
        <v>156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>
        <v>221</v>
      </c>
      <c r="R29" s="308"/>
      <c r="S29" s="308"/>
      <c r="T29" s="308"/>
      <c r="U29" s="308"/>
      <c r="V29" s="308"/>
      <c r="W29" s="308"/>
      <c r="X29" s="309">
        <v>14341</v>
      </c>
      <c r="Y29" s="309"/>
      <c r="Z29" s="309"/>
      <c r="AA29" s="309"/>
      <c r="AB29" s="309"/>
      <c r="AC29" s="309"/>
      <c r="AD29" s="309"/>
      <c r="AE29" s="309">
        <v>14304</v>
      </c>
      <c r="AF29" s="309"/>
      <c r="AG29" s="309"/>
      <c r="AH29" s="309"/>
      <c r="AI29" s="309"/>
      <c r="AJ29" s="309"/>
      <c r="AK29" s="309"/>
      <c r="AL29" s="310"/>
      <c r="AM29" s="310"/>
      <c r="AN29" s="310"/>
      <c r="AO29" s="310"/>
      <c r="AP29" s="310"/>
      <c r="AQ29" s="310"/>
      <c r="AR29" s="310"/>
      <c r="AS29" s="309">
        <v>41751</v>
      </c>
      <c r="AT29" s="309"/>
      <c r="AU29" s="309"/>
      <c r="AV29" s="309"/>
      <c r="AW29" s="309"/>
      <c r="AX29" s="309"/>
      <c r="AY29" s="309"/>
      <c r="AZ29" s="309">
        <v>39466</v>
      </c>
      <c r="BA29" s="309"/>
      <c r="BB29" s="309"/>
      <c r="BC29" s="309"/>
      <c r="BD29" s="309"/>
      <c r="BE29" s="309"/>
      <c r="BF29" s="309"/>
    </row>
    <row r="30" spans="1:58" ht="12" customHeight="1" x14ac:dyDescent="0.15">
      <c r="A30" s="19" t="s">
        <v>605</v>
      </c>
      <c r="B30" s="1"/>
      <c r="C30" s="1"/>
      <c r="D30" s="1" t="s">
        <v>155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" customHeight="1" x14ac:dyDescent="0.15">
      <c r="A31" s="1" t="s">
        <v>154</v>
      </c>
      <c r="B31" s="1"/>
      <c r="C31" s="1"/>
      <c r="D31" s="18" t="s">
        <v>153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" customHeight="1" x14ac:dyDescent="0.15">
      <c r="A32" s="1" t="s">
        <v>132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</sheetData>
  <mergeCells count="173">
    <mergeCell ref="AZ4:BF4"/>
    <mergeCell ref="AE5:AK6"/>
    <mergeCell ref="AZ5:BF6"/>
    <mergeCell ref="AL6:AR6"/>
    <mergeCell ref="Q8:W8"/>
    <mergeCell ref="X8:AD8"/>
    <mergeCell ref="AE8:AK8"/>
    <mergeCell ref="AL8:AR8"/>
    <mergeCell ref="AS8:AY8"/>
    <mergeCell ref="A1:BF2"/>
    <mergeCell ref="A3:BF3"/>
    <mergeCell ref="A4:P6"/>
    <mergeCell ref="Q4:W6"/>
    <mergeCell ref="X4:AD6"/>
    <mergeCell ref="AZ7:BF7"/>
    <mergeCell ref="AZ8:BF8"/>
    <mergeCell ref="B9:P9"/>
    <mergeCell ref="Q9:W9"/>
    <mergeCell ref="X9:AD9"/>
    <mergeCell ref="AE9:AK9"/>
    <mergeCell ref="AL9:AR9"/>
    <mergeCell ref="AS9:AY9"/>
    <mergeCell ref="AZ9:BF9"/>
    <mergeCell ref="B8:P8"/>
    <mergeCell ref="A7:P7"/>
    <mergeCell ref="Q7:W7"/>
    <mergeCell ref="X7:AD7"/>
    <mergeCell ref="AE7:AK7"/>
    <mergeCell ref="AL7:AR7"/>
    <mergeCell ref="AS7:AY7"/>
    <mergeCell ref="AE4:AK4"/>
    <mergeCell ref="AL4:AR5"/>
    <mergeCell ref="AS4:AY6"/>
    <mergeCell ref="AS11:AY11"/>
    <mergeCell ref="AZ11:BF11"/>
    <mergeCell ref="B10:P10"/>
    <mergeCell ref="Q10:W10"/>
    <mergeCell ref="X10:AD10"/>
    <mergeCell ref="AE10:AK10"/>
    <mergeCell ref="AL10:AR10"/>
    <mergeCell ref="AS10:AY10"/>
    <mergeCell ref="X12:AD12"/>
    <mergeCell ref="AE12:AK12"/>
    <mergeCell ref="AL12:AR12"/>
    <mergeCell ref="AS12:AY12"/>
    <mergeCell ref="AZ10:BF10"/>
    <mergeCell ref="B11:P11"/>
    <mergeCell ref="Q11:W11"/>
    <mergeCell ref="X11:AD11"/>
    <mergeCell ref="AE11:AK11"/>
    <mergeCell ref="AL11:AR11"/>
    <mergeCell ref="AZ12:BF12"/>
    <mergeCell ref="B13:P13"/>
    <mergeCell ref="Q13:W13"/>
    <mergeCell ref="X13:AD13"/>
    <mergeCell ref="AE13:AK13"/>
    <mergeCell ref="AL13:AR13"/>
    <mergeCell ref="AS13:AY13"/>
    <mergeCell ref="AZ13:BF13"/>
    <mergeCell ref="B12:P12"/>
    <mergeCell ref="Q12:W12"/>
    <mergeCell ref="AS15:AY15"/>
    <mergeCell ref="AZ15:BF15"/>
    <mergeCell ref="B14:P14"/>
    <mergeCell ref="Q14:W14"/>
    <mergeCell ref="X14:AD14"/>
    <mergeCell ref="AE14:AK14"/>
    <mergeCell ref="AL14:AR14"/>
    <mergeCell ref="AS14:AY14"/>
    <mergeCell ref="X16:AD16"/>
    <mergeCell ref="AE16:AK16"/>
    <mergeCell ref="AL16:AR16"/>
    <mergeCell ref="AS16:AY16"/>
    <mergeCell ref="AZ14:BF14"/>
    <mergeCell ref="B15:P15"/>
    <mergeCell ref="Q15:W15"/>
    <mergeCell ref="X15:AD15"/>
    <mergeCell ref="AE15:AK15"/>
    <mergeCell ref="AL15:AR15"/>
    <mergeCell ref="AZ16:BF16"/>
    <mergeCell ref="B17:P17"/>
    <mergeCell ref="Q17:W17"/>
    <mergeCell ref="X17:AD17"/>
    <mergeCell ref="AE17:AK17"/>
    <mergeCell ref="AL17:AR17"/>
    <mergeCell ref="AS17:AY17"/>
    <mergeCell ref="AZ17:BF17"/>
    <mergeCell ref="B16:P16"/>
    <mergeCell ref="Q16:W16"/>
    <mergeCell ref="AS19:AY19"/>
    <mergeCell ref="AZ19:BF19"/>
    <mergeCell ref="B18:P18"/>
    <mergeCell ref="Q18:W18"/>
    <mergeCell ref="X18:AD18"/>
    <mergeCell ref="AE18:AK18"/>
    <mergeCell ref="AL18:AR18"/>
    <mergeCell ref="AS18:AY18"/>
    <mergeCell ref="X20:AD20"/>
    <mergeCell ref="AE20:AK20"/>
    <mergeCell ref="AL20:AR20"/>
    <mergeCell ref="AS20:AY20"/>
    <mergeCell ref="AZ18:BF18"/>
    <mergeCell ref="B19:P19"/>
    <mergeCell ref="Q19:W19"/>
    <mergeCell ref="X19:AD19"/>
    <mergeCell ref="AE19:AK19"/>
    <mergeCell ref="AL19:AR19"/>
    <mergeCell ref="AZ20:BF20"/>
    <mergeCell ref="B21:P21"/>
    <mergeCell ref="Q21:W21"/>
    <mergeCell ref="X21:AD21"/>
    <mergeCell ref="AE21:AK21"/>
    <mergeCell ref="AL21:AR21"/>
    <mergeCell ref="AS21:AY21"/>
    <mergeCell ref="AZ21:BF21"/>
    <mergeCell ref="B20:P20"/>
    <mergeCell ref="Q20:W20"/>
    <mergeCell ref="AS23:AY23"/>
    <mergeCell ref="AZ23:BF23"/>
    <mergeCell ref="B22:P22"/>
    <mergeCell ref="Q22:W22"/>
    <mergeCell ref="X22:AD22"/>
    <mergeCell ref="AE22:AK22"/>
    <mergeCell ref="AL22:AR22"/>
    <mergeCell ref="AS22:AY22"/>
    <mergeCell ref="X24:AD24"/>
    <mergeCell ref="AE24:AK24"/>
    <mergeCell ref="AL24:AR24"/>
    <mergeCell ref="AS24:AY24"/>
    <mergeCell ref="AZ22:BF22"/>
    <mergeCell ref="B23:P23"/>
    <mergeCell ref="Q23:W23"/>
    <mergeCell ref="X23:AD23"/>
    <mergeCell ref="AE23:AK23"/>
    <mergeCell ref="AL23:AR23"/>
    <mergeCell ref="AZ24:BF24"/>
    <mergeCell ref="B25:P25"/>
    <mergeCell ref="Q25:W25"/>
    <mergeCell ref="X25:AD25"/>
    <mergeCell ref="AE25:AK25"/>
    <mergeCell ref="AL25:AR25"/>
    <mergeCell ref="AS25:AY25"/>
    <mergeCell ref="AZ25:BF25"/>
    <mergeCell ref="B24:P24"/>
    <mergeCell ref="Q24:W24"/>
    <mergeCell ref="AS27:AY27"/>
    <mergeCell ref="AZ27:BF27"/>
    <mergeCell ref="B26:P26"/>
    <mergeCell ref="Q26:W26"/>
    <mergeCell ref="X26:AD26"/>
    <mergeCell ref="AE26:AK26"/>
    <mergeCell ref="AL26:AR26"/>
    <mergeCell ref="AS26:AY26"/>
    <mergeCell ref="X28:AD28"/>
    <mergeCell ref="AE28:AK28"/>
    <mergeCell ref="AL28:AR28"/>
    <mergeCell ref="AS28:AY28"/>
    <mergeCell ref="AZ26:BF26"/>
    <mergeCell ref="B27:P27"/>
    <mergeCell ref="Q27:W27"/>
    <mergeCell ref="X27:AD27"/>
    <mergeCell ref="AE27:AK27"/>
    <mergeCell ref="AL27:AR27"/>
    <mergeCell ref="AZ28:BF28"/>
    <mergeCell ref="B29:P29"/>
    <mergeCell ref="Q29:W29"/>
    <mergeCell ref="X29:AD29"/>
    <mergeCell ref="AE29:AK29"/>
    <mergeCell ref="AL29:AR29"/>
    <mergeCell ref="AS29:AY29"/>
    <mergeCell ref="AZ29:BF29"/>
    <mergeCell ref="B28:P28"/>
    <mergeCell ref="Q28:W2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 &amp;"ＭＳ 明朝,標準"16 教育及び文化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7" customWidth="1"/>
    <col min="59" max="16384" width="9" style="7"/>
  </cols>
  <sheetData>
    <row r="1" spans="1:58" ht="12" customHeight="1" x14ac:dyDescent="0.15">
      <c r="A1" s="123" t="s">
        <v>623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ht="12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2" customHeight="1" x14ac:dyDescent="0.15">
      <c r="A3" s="353" t="s">
        <v>152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</row>
    <row r="4" spans="1:58" ht="12" customHeight="1" x14ac:dyDescent="0.15">
      <c r="A4" s="354" t="s">
        <v>16</v>
      </c>
      <c r="B4" s="354"/>
      <c r="C4" s="354"/>
      <c r="D4" s="354"/>
      <c r="E4" s="354"/>
      <c r="F4" s="354"/>
      <c r="G4" s="354"/>
      <c r="H4" s="355"/>
      <c r="I4" s="358" t="s">
        <v>32</v>
      </c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 t="s">
        <v>151</v>
      </c>
      <c r="W4" s="358"/>
      <c r="X4" s="358"/>
      <c r="Y4" s="358"/>
      <c r="Z4" s="358"/>
      <c r="AA4" s="358"/>
      <c r="AB4" s="358"/>
      <c r="AC4" s="358"/>
      <c r="AD4" s="358"/>
      <c r="AE4" s="358"/>
      <c r="AF4" s="358" t="s">
        <v>150</v>
      </c>
      <c r="AG4" s="358"/>
      <c r="AH4" s="358"/>
      <c r="AI4" s="358"/>
      <c r="AJ4" s="358"/>
      <c r="AK4" s="358"/>
      <c r="AL4" s="358"/>
      <c r="AM4" s="358"/>
      <c r="AN4" s="358"/>
      <c r="AO4" s="358" t="s">
        <v>149</v>
      </c>
      <c r="AP4" s="358"/>
      <c r="AQ4" s="358"/>
      <c r="AR4" s="358"/>
      <c r="AS4" s="358"/>
      <c r="AT4" s="358"/>
      <c r="AU4" s="358"/>
      <c r="AV4" s="358"/>
      <c r="AW4" s="358"/>
      <c r="AX4" s="358" t="s">
        <v>148</v>
      </c>
      <c r="AY4" s="358"/>
      <c r="AZ4" s="358"/>
      <c r="BA4" s="358"/>
      <c r="BB4" s="358"/>
      <c r="BC4" s="358"/>
      <c r="BD4" s="358"/>
      <c r="BE4" s="358"/>
      <c r="BF4" s="359"/>
    </row>
    <row r="5" spans="1:58" ht="12" customHeight="1" x14ac:dyDescent="0.15">
      <c r="A5" s="356"/>
      <c r="B5" s="356"/>
      <c r="C5" s="356"/>
      <c r="D5" s="356"/>
      <c r="E5" s="356"/>
      <c r="F5" s="356"/>
      <c r="G5" s="356"/>
      <c r="H5" s="357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2"/>
    </row>
    <row r="6" spans="1:58" ht="12" customHeight="1" x14ac:dyDescent="0.15">
      <c r="A6" s="343" t="s">
        <v>103</v>
      </c>
      <c r="B6" s="343"/>
      <c r="C6" s="343"/>
      <c r="D6" s="343">
        <v>29</v>
      </c>
      <c r="E6" s="343"/>
      <c r="F6" s="343"/>
      <c r="G6" s="343" t="s">
        <v>3</v>
      </c>
      <c r="H6" s="344"/>
      <c r="I6" s="341">
        <v>593121</v>
      </c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>
        <v>10527</v>
      </c>
      <c r="W6" s="342"/>
      <c r="X6" s="342"/>
      <c r="Y6" s="342"/>
      <c r="Z6" s="342"/>
      <c r="AA6" s="342"/>
      <c r="AB6" s="342"/>
      <c r="AC6" s="342"/>
      <c r="AD6" s="342"/>
      <c r="AE6" s="342"/>
      <c r="AF6" s="342">
        <v>19736</v>
      </c>
      <c r="AG6" s="342"/>
      <c r="AH6" s="342"/>
      <c r="AI6" s="342"/>
      <c r="AJ6" s="342"/>
      <c r="AK6" s="342"/>
      <c r="AL6" s="342"/>
      <c r="AM6" s="342"/>
      <c r="AN6" s="342"/>
      <c r="AO6" s="342">
        <v>46030</v>
      </c>
      <c r="AP6" s="342"/>
      <c r="AQ6" s="342"/>
      <c r="AR6" s="342"/>
      <c r="AS6" s="342"/>
      <c r="AT6" s="342"/>
      <c r="AU6" s="342"/>
      <c r="AV6" s="342"/>
      <c r="AW6" s="342"/>
      <c r="AX6" s="342">
        <v>56892</v>
      </c>
      <c r="AY6" s="342"/>
      <c r="AZ6" s="342"/>
      <c r="BA6" s="342"/>
      <c r="BB6" s="342"/>
      <c r="BC6" s="342"/>
      <c r="BD6" s="342"/>
      <c r="BE6" s="342"/>
      <c r="BF6" s="342"/>
    </row>
    <row r="7" spans="1:58" ht="12" customHeight="1" x14ac:dyDescent="0.15">
      <c r="A7" s="339"/>
      <c r="B7" s="339"/>
      <c r="C7" s="339"/>
      <c r="D7" s="339">
        <f>SUM(D6+1)</f>
        <v>30</v>
      </c>
      <c r="E7" s="339"/>
      <c r="F7" s="339"/>
      <c r="G7" s="339"/>
      <c r="H7" s="340"/>
      <c r="I7" s="341">
        <v>589638</v>
      </c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>
        <v>10871</v>
      </c>
      <c r="W7" s="342"/>
      <c r="X7" s="342"/>
      <c r="Y7" s="342"/>
      <c r="Z7" s="342"/>
      <c r="AA7" s="342"/>
      <c r="AB7" s="342"/>
      <c r="AC7" s="342"/>
      <c r="AD7" s="342"/>
      <c r="AE7" s="342"/>
      <c r="AF7" s="342">
        <v>19452</v>
      </c>
      <c r="AG7" s="342"/>
      <c r="AH7" s="342"/>
      <c r="AI7" s="342"/>
      <c r="AJ7" s="342"/>
      <c r="AK7" s="342"/>
      <c r="AL7" s="342"/>
      <c r="AM7" s="342"/>
      <c r="AN7" s="342"/>
      <c r="AO7" s="342">
        <v>44536</v>
      </c>
      <c r="AP7" s="342"/>
      <c r="AQ7" s="342"/>
      <c r="AR7" s="342"/>
      <c r="AS7" s="342"/>
      <c r="AT7" s="342"/>
      <c r="AU7" s="342"/>
      <c r="AV7" s="342"/>
      <c r="AW7" s="342"/>
      <c r="AX7" s="342">
        <v>55849</v>
      </c>
      <c r="AY7" s="342"/>
      <c r="AZ7" s="342"/>
      <c r="BA7" s="342"/>
      <c r="BB7" s="342"/>
      <c r="BC7" s="342"/>
      <c r="BD7" s="342"/>
      <c r="BE7" s="342"/>
      <c r="BF7" s="342"/>
    </row>
    <row r="8" spans="1:58" ht="12" customHeight="1" x14ac:dyDescent="0.15">
      <c r="A8" s="339"/>
      <c r="B8" s="339"/>
      <c r="C8" s="339"/>
      <c r="D8" s="339">
        <f>SUM(D7+1)</f>
        <v>31</v>
      </c>
      <c r="E8" s="339"/>
      <c r="F8" s="339"/>
      <c r="G8" s="339"/>
      <c r="H8" s="340"/>
      <c r="I8" s="341">
        <v>587796</v>
      </c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>
        <v>10905</v>
      </c>
      <c r="W8" s="342"/>
      <c r="X8" s="342"/>
      <c r="Y8" s="342"/>
      <c r="Z8" s="342"/>
      <c r="AA8" s="342"/>
      <c r="AB8" s="342"/>
      <c r="AC8" s="342"/>
      <c r="AD8" s="342"/>
      <c r="AE8" s="342"/>
      <c r="AF8" s="342">
        <v>19425</v>
      </c>
      <c r="AG8" s="342"/>
      <c r="AH8" s="342"/>
      <c r="AI8" s="342"/>
      <c r="AJ8" s="342"/>
      <c r="AK8" s="342"/>
      <c r="AL8" s="342"/>
      <c r="AM8" s="342"/>
      <c r="AN8" s="342"/>
      <c r="AO8" s="342">
        <v>46768</v>
      </c>
      <c r="AP8" s="342"/>
      <c r="AQ8" s="342"/>
      <c r="AR8" s="342"/>
      <c r="AS8" s="342"/>
      <c r="AT8" s="342"/>
      <c r="AU8" s="342"/>
      <c r="AV8" s="342"/>
      <c r="AW8" s="342"/>
      <c r="AX8" s="342">
        <v>54960</v>
      </c>
      <c r="AY8" s="342"/>
      <c r="AZ8" s="342"/>
      <c r="BA8" s="342"/>
      <c r="BB8" s="342"/>
      <c r="BC8" s="342"/>
      <c r="BD8" s="342"/>
      <c r="BE8" s="342"/>
      <c r="BF8" s="342"/>
    </row>
    <row r="9" spans="1:58" ht="12" customHeight="1" x14ac:dyDescent="0.15">
      <c r="A9" s="339" t="s">
        <v>43</v>
      </c>
      <c r="B9" s="339"/>
      <c r="C9" s="339"/>
      <c r="D9" s="339">
        <v>2</v>
      </c>
      <c r="E9" s="339"/>
      <c r="F9" s="339"/>
      <c r="G9" s="339"/>
      <c r="H9" s="340"/>
      <c r="I9" s="341">
        <v>583637</v>
      </c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>
        <v>11105</v>
      </c>
      <c r="W9" s="342"/>
      <c r="X9" s="342"/>
      <c r="Y9" s="342"/>
      <c r="Z9" s="342"/>
      <c r="AA9" s="342"/>
      <c r="AB9" s="342"/>
      <c r="AC9" s="342"/>
      <c r="AD9" s="342"/>
      <c r="AE9" s="342"/>
      <c r="AF9" s="342">
        <v>19668</v>
      </c>
      <c r="AG9" s="342"/>
      <c r="AH9" s="342"/>
      <c r="AI9" s="342"/>
      <c r="AJ9" s="342"/>
      <c r="AK9" s="342"/>
      <c r="AL9" s="342"/>
      <c r="AM9" s="342"/>
      <c r="AN9" s="342"/>
      <c r="AO9" s="342">
        <v>47978</v>
      </c>
      <c r="AP9" s="342"/>
      <c r="AQ9" s="342"/>
      <c r="AR9" s="342"/>
      <c r="AS9" s="342"/>
      <c r="AT9" s="342"/>
      <c r="AU9" s="342"/>
      <c r="AV9" s="342"/>
      <c r="AW9" s="342"/>
      <c r="AX9" s="342">
        <v>55763</v>
      </c>
      <c r="AY9" s="342"/>
      <c r="AZ9" s="342"/>
      <c r="BA9" s="342"/>
      <c r="BB9" s="342"/>
      <c r="BC9" s="342"/>
      <c r="BD9" s="342"/>
      <c r="BE9" s="342"/>
      <c r="BF9" s="342"/>
    </row>
    <row r="10" spans="1:58" ht="12" customHeight="1" x14ac:dyDescent="0.15">
      <c r="A10" s="337"/>
      <c r="B10" s="337"/>
      <c r="C10" s="337"/>
      <c r="D10" s="337">
        <v>3</v>
      </c>
      <c r="E10" s="337"/>
      <c r="F10" s="337"/>
      <c r="G10" s="337"/>
      <c r="H10" s="337"/>
      <c r="I10" s="338">
        <v>591894</v>
      </c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>
        <v>11489</v>
      </c>
      <c r="W10" s="336"/>
      <c r="X10" s="336"/>
      <c r="Y10" s="336"/>
      <c r="Z10" s="336"/>
      <c r="AA10" s="336"/>
      <c r="AB10" s="336"/>
      <c r="AC10" s="336"/>
      <c r="AD10" s="336"/>
      <c r="AE10" s="336"/>
      <c r="AF10" s="336">
        <v>19995</v>
      </c>
      <c r="AG10" s="336"/>
      <c r="AH10" s="336"/>
      <c r="AI10" s="336"/>
      <c r="AJ10" s="336"/>
      <c r="AK10" s="336"/>
      <c r="AL10" s="336"/>
      <c r="AM10" s="336"/>
      <c r="AN10" s="336"/>
      <c r="AO10" s="336">
        <v>48549</v>
      </c>
      <c r="AP10" s="336"/>
      <c r="AQ10" s="336"/>
      <c r="AR10" s="336"/>
      <c r="AS10" s="336"/>
      <c r="AT10" s="336"/>
      <c r="AU10" s="336"/>
      <c r="AV10" s="336"/>
      <c r="AW10" s="336"/>
      <c r="AX10" s="336">
        <v>57113</v>
      </c>
      <c r="AY10" s="336"/>
      <c r="AZ10" s="336"/>
      <c r="BA10" s="336"/>
      <c r="BB10" s="336"/>
      <c r="BC10" s="336"/>
      <c r="BD10" s="336"/>
      <c r="BE10" s="336"/>
      <c r="BF10" s="336"/>
    </row>
    <row r="11" spans="1:58" ht="12" customHeight="1" x14ac:dyDescent="0.15">
      <c r="A11" s="345" t="s">
        <v>16</v>
      </c>
      <c r="B11" s="345"/>
      <c r="C11" s="345"/>
      <c r="D11" s="345"/>
      <c r="E11" s="345"/>
      <c r="F11" s="345"/>
      <c r="G11" s="345"/>
      <c r="H11" s="346"/>
      <c r="I11" s="349" t="s">
        <v>147</v>
      </c>
      <c r="J11" s="349"/>
      <c r="K11" s="349"/>
      <c r="L11" s="349"/>
      <c r="M11" s="349"/>
      <c r="N11" s="349"/>
      <c r="O11" s="349"/>
      <c r="P11" s="349"/>
      <c r="Q11" s="349"/>
      <c r="R11" s="349" t="s">
        <v>146</v>
      </c>
      <c r="S11" s="349"/>
      <c r="T11" s="349"/>
      <c r="U11" s="349"/>
      <c r="V11" s="349"/>
      <c r="W11" s="349"/>
      <c r="X11" s="349"/>
      <c r="Y11" s="349"/>
      <c r="Z11" s="349" t="s">
        <v>145</v>
      </c>
      <c r="AA11" s="349"/>
      <c r="AB11" s="349"/>
      <c r="AC11" s="349"/>
      <c r="AD11" s="349"/>
      <c r="AE11" s="349"/>
      <c r="AF11" s="349"/>
      <c r="AG11" s="349"/>
      <c r="AH11" s="349"/>
      <c r="AI11" s="349" t="s">
        <v>144</v>
      </c>
      <c r="AJ11" s="349"/>
      <c r="AK11" s="349"/>
      <c r="AL11" s="349"/>
      <c r="AM11" s="349"/>
      <c r="AN11" s="349"/>
      <c r="AO11" s="349"/>
      <c r="AP11" s="349"/>
      <c r="AQ11" s="349" t="s">
        <v>143</v>
      </c>
      <c r="AR11" s="349"/>
      <c r="AS11" s="349"/>
      <c r="AT11" s="349"/>
      <c r="AU11" s="349"/>
      <c r="AV11" s="349"/>
      <c r="AW11" s="349"/>
      <c r="AX11" s="349"/>
      <c r="AY11" s="349" t="s">
        <v>142</v>
      </c>
      <c r="AZ11" s="349"/>
      <c r="BA11" s="349"/>
      <c r="BB11" s="349"/>
      <c r="BC11" s="349"/>
      <c r="BD11" s="349"/>
      <c r="BE11" s="349"/>
      <c r="BF11" s="351"/>
    </row>
    <row r="12" spans="1:58" ht="12" customHeight="1" x14ac:dyDescent="0.15">
      <c r="A12" s="347"/>
      <c r="B12" s="347"/>
      <c r="C12" s="347"/>
      <c r="D12" s="347"/>
      <c r="E12" s="347"/>
      <c r="F12" s="347"/>
      <c r="G12" s="347"/>
      <c r="H12" s="348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2"/>
    </row>
    <row r="13" spans="1:58" ht="12" customHeight="1" x14ac:dyDescent="0.15">
      <c r="A13" s="343" t="s">
        <v>103</v>
      </c>
      <c r="B13" s="343"/>
      <c r="C13" s="343"/>
      <c r="D13" s="343">
        <v>29</v>
      </c>
      <c r="E13" s="343"/>
      <c r="F13" s="343"/>
      <c r="G13" s="343" t="s">
        <v>3</v>
      </c>
      <c r="H13" s="344"/>
      <c r="I13" s="341">
        <v>40385</v>
      </c>
      <c r="J13" s="342"/>
      <c r="K13" s="342"/>
      <c r="L13" s="342"/>
      <c r="M13" s="342"/>
      <c r="N13" s="342"/>
      <c r="O13" s="342"/>
      <c r="P13" s="342"/>
      <c r="Q13" s="342"/>
      <c r="R13" s="342">
        <v>46168</v>
      </c>
      <c r="S13" s="342"/>
      <c r="T13" s="342"/>
      <c r="U13" s="342"/>
      <c r="V13" s="342"/>
      <c r="W13" s="342"/>
      <c r="X13" s="342"/>
      <c r="Y13" s="342"/>
      <c r="Z13" s="342">
        <v>16984</v>
      </c>
      <c r="AA13" s="342"/>
      <c r="AB13" s="342"/>
      <c r="AC13" s="342"/>
      <c r="AD13" s="342"/>
      <c r="AE13" s="342"/>
      <c r="AF13" s="342"/>
      <c r="AG13" s="342"/>
      <c r="AH13" s="342"/>
      <c r="AI13" s="342">
        <v>42025</v>
      </c>
      <c r="AJ13" s="342"/>
      <c r="AK13" s="342"/>
      <c r="AL13" s="342"/>
      <c r="AM13" s="342"/>
      <c r="AN13" s="342"/>
      <c r="AO13" s="342"/>
      <c r="AP13" s="342"/>
      <c r="AQ13" s="342">
        <v>9367</v>
      </c>
      <c r="AR13" s="342"/>
      <c r="AS13" s="342"/>
      <c r="AT13" s="342"/>
      <c r="AU13" s="342"/>
      <c r="AV13" s="342"/>
      <c r="AW13" s="342"/>
      <c r="AX13" s="342"/>
      <c r="AY13" s="342">
        <v>124070</v>
      </c>
      <c r="AZ13" s="342"/>
      <c r="BA13" s="342"/>
      <c r="BB13" s="342"/>
      <c r="BC13" s="342"/>
      <c r="BD13" s="342"/>
      <c r="BE13" s="342"/>
      <c r="BF13" s="342"/>
    </row>
    <row r="14" spans="1:58" x14ac:dyDescent="0.15">
      <c r="A14" s="339"/>
      <c r="B14" s="339"/>
      <c r="C14" s="339"/>
      <c r="D14" s="339">
        <f>SUM(D13+1)</f>
        <v>30</v>
      </c>
      <c r="E14" s="339"/>
      <c r="F14" s="339"/>
      <c r="G14" s="339"/>
      <c r="H14" s="340"/>
      <c r="I14" s="342">
        <v>39956</v>
      </c>
      <c r="J14" s="342"/>
      <c r="K14" s="342"/>
      <c r="L14" s="342"/>
      <c r="M14" s="342"/>
      <c r="N14" s="342"/>
      <c r="O14" s="342"/>
      <c r="P14" s="342"/>
      <c r="Q14" s="342"/>
      <c r="R14" s="342">
        <v>45068</v>
      </c>
      <c r="S14" s="342"/>
      <c r="T14" s="342"/>
      <c r="U14" s="342"/>
      <c r="V14" s="342"/>
      <c r="W14" s="342"/>
      <c r="X14" s="342"/>
      <c r="Y14" s="342"/>
      <c r="Z14" s="342">
        <v>16714</v>
      </c>
      <c r="AA14" s="342"/>
      <c r="AB14" s="342"/>
      <c r="AC14" s="342"/>
      <c r="AD14" s="342"/>
      <c r="AE14" s="342"/>
      <c r="AF14" s="342"/>
      <c r="AG14" s="342"/>
      <c r="AH14" s="342"/>
      <c r="AI14" s="342">
        <v>42172</v>
      </c>
      <c r="AJ14" s="342"/>
      <c r="AK14" s="342"/>
      <c r="AL14" s="342"/>
      <c r="AM14" s="342"/>
      <c r="AN14" s="342"/>
      <c r="AO14" s="342"/>
      <c r="AP14" s="342"/>
      <c r="AQ14" s="342">
        <v>9246</v>
      </c>
      <c r="AR14" s="342"/>
      <c r="AS14" s="342"/>
      <c r="AT14" s="342"/>
      <c r="AU14" s="342"/>
      <c r="AV14" s="342"/>
      <c r="AW14" s="342"/>
      <c r="AX14" s="342"/>
      <c r="AY14" s="342">
        <v>122635</v>
      </c>
      <c r="AZ14" s="342"/>
      <c r="BA14" s="342"/>
      <c r="BB14" s="342"/>
      <c r="BC14" s="342"/>
      <c r="BD14" s="342"/>
      <c r="BE14" s="342"/>
      <c r="BF14" s="342"/>
    </row>
    <row r="15" spans="1:58" x14ac:dyDescent="0.15">
      <c r="A15" s="339"/>
      <c r="B15" s="339"/>
      <c r="C15" s="339"/>
      <c r="D15" s="339">
        <f>SUM(D14+1)</f>
        <v>31</v>
      </c>
      <c r="E15" s="339"/>
      <c r="F15" s="339"/>
      <c r="G15" s="339"/>
      <c r="H15" s="340"/>
      <c r="I15" s="341">
        <v>40174</v>
      </c>
      <c r="J15" s="342"/>
      <c r="K15" s="342"/>
      <c r="L15" s="342"/>
      <c r="M15" s="342"/>
      <c r="N15" s="342"/>
      <c r="O15" s="342"/>
      <c r="P15" s="342"/>
      <c r="Q15" s="342"/>
      <c r="R15" s="342">
        <v>43500</v>
      </c>
      <c r="S15" s="342"/>
      <c r="T15" s="342"/>
      <c r="U15" s="342"/>
      <c r="V15" s="342"/>
      <c r="W15" s="342"/>
      <c r="X15" s="342"/>
      <c r="Y15" s="342"/>
      <c r="Z15" s="342">
        <v>16789</v>
      </c>
      <c r="AA15" s="342"/>
      <c r="AB15" s="342"/>
      <c r="AC15" s="342"/>
      <c r="AD15" s="342"/>
      <c r="AE15" s="342"/>
      <c r="AF15" s="342"/>
      <c r="AG15" s="342"/>
      <c r="AH15" s="342"/>
      <c r="AI15" s="342">
        <v>41594</v>
      </c>
      <c r="AJ15" s="342"/>
      <c r="AK15" s="342"/>
      <c r="AL15" s="342"/>
      <c r="AM15" s="342"/>
      <c r="AN15" s="342"/>
      <c r="AO15" s="342"/>
      <c r="AP15" s="342"/>
      <c r="AQ15" s="342">
        <v>9017</v>
      </c>
      <c r="AR15" s="342"/>
      <c r="AS15" s="342"/>
      <c r="AT15" s="342"/>
      <c r="AU15" s="342"/>
      <c r="AV15" s="342"/>
      <c r="AW15" s="342"/>
      <c r="AX15" s="342"/>
      <c r="AY15" s="342">
        <v>121747</v>
      </c>
      <c r="AZ15" s="342"/>
      <c r="BA15" s="342"/>
      <c r="BB15" s="342"/>
      <c r="BC15" s="342"/>
      <c r="BD15" s="342"/>
      <c r="BE15" s="342"/>
      <c r="BF15" s="342"/>
    </row>
    <row r="16" spans="1:58" x14ac:dyDescent="0.15">
      <c r="A16" s="339" t="s">
        <v>43</v>
      </c>
      <c r="B16" s="339"/>
      <c r="C16" s="339"/>
      <c r="D16" s="339">
        <v>2</v>
      </c>
      <c r="E16" s="339"/>
      <c r="F16" s="339"/>
      <c r="G16" s="339"/>
      <c r="H16" s="340"/>
      <c r="I16" s="341">
        <v>39724</v>
      </c>
      <c r="J16" s="342"/>
      <c r="K16" s="342"/>
      <c r="L16" s="342"/>
      <c r="M16" s="342"/>
      <c r="N16" s="342"/>
      <c r="O16" s="342"/>
      <c r="P16" s="342"/>
      <c r="Q16" s="342"/>
      <c r="R16" s="342">
        <v>41956</v>
      </c>
      <c r="S16" s="342"/>
      <c r="T16" s="342"/>
      <c r="U16" s="342"/>
      <c r="V16" s="342"/>
      <c r="W16" s="342"/>
      <c r="X16" s="342"/>
      <c r="Y16" s="342"/>
      <c r="Z16" s="342">
        <v>16559</v>
      </c>
      <c r="AA16" s="342"/>
      <c r="AB16" s="342"/>
      <c r="AC16" s="342"/>
      <c r="AD16" s="342"/>
      <c r="AE16" s="342"/>
      <c r="AF16" s="342"/>
      <c r="AG16" s="342"/>
      <c r="AH16" s="342"/>
      <c r="AI16" s="342">
        <v>42316</v>
      </c>
      <c r="AJ16" s="342"/>
      <c r="AK16" s="342"/>
      <c r="AL16" s="342"/>
      <c r="AM16" s="342"/>
      <c r="AN16" s="342"/>
      <c r="AO16" s="342"/>
      <c r="AP16" s="342"/>
      <c r="AQ16" s="342">
        <v>9018</v>
      </c>
      <c r="AR16" s="342"/>
      <c r="AS16" s="342"/>
      <c r="AT16" s="342"/>
      <c r="AU16" s="342"/>
      <c r="AV16" s="342"/>
      <c r="AW16" s="342"/>
      <c r="AX16" s="342"/>
      <c r="AY16" s="342">
        <v>118802</v>
      </c>
      <c r="AZ16" s="342"/>
      <c r="BA16" s="342"/>
      <c r="BB16" s="342"/>
      <c r="BC16" s="342"/>
      <c r="BD16" s="342"/>
      <c r="BE16" s="342"/>
      <c r="BF16" s="342"/>
    </row>
    <row r="17" spans="1:58" x14ac:dyDescent="0.15">
      <c r="A17" s="337"/>
      <c r="B17" s="337"/>
      <c r="C17" s="337"/>
      <c r="D17" s="337">
        <v>3</v>
      </c>
      <c r="E17" s="337"/>
      <c r="F17" s="337"/>
      <c r="G17" s="337"/>
      <c r="H17" s="337"/>
      <c r="I17" s="338">
        <v>40665</v>
      </c>
      <c r="J17" s="336"/>
      <c r="K17" s="336"/>
      <c r="L17" s="336"/>
      <c r="M17" s="336"/>
      <c r="N17" s="336"/>
      <c r="O17" s="336"/>
      <c r="P17" s="336"/>
      <c r="Q17" s="336"/>
      <c r="R17" s="336">
        <v>42127</v>
      </c>
      <c r="S17" s="336"/>
      <c r="T17" s="336"/>
      <c r="U17" s="336"/>
      <c r="V17" s="336"/>
      <c r="W17" s="336"/>
      <c r="X17" s="336"/>
      <c r="Y17" s="336"/>
      <c r="Z17" s="336">
        <v>17037</v>
      </c>
      <c r="AA17" s="336"/>
      <c r="AB17" s="336"/>
      <c r="AC17" s="336"/>
      <c r="AD17" s="336"/>
      <c r="AE17" s="336"/>
      <c r="AF17" s="336"/>
      <c r="AG17" s="336"/>
      <c r="AH17" s="336"/>
      <c r="AI17" s="336">
        <v>42829</v>
      </c>
      <c r="AJ17" s="336"/>
      <c r="AK17" s="336"/>
      <c r="AL17" s="336"/>
      <c r="AM17" s="336"/>
      <c r="AN17" s="336"/>
      <c r="AO17" s="336"/>
      <c r="AP17" s="336"/>
      <c r="AQ17" s="336">
        <v>9128</v>
      </c>
      <c r="AR17" s="336"/>
      <c r="AS17" s="336"/>
      <c r="AT17" s="336"/>
      <c r="AU17" s="336"/>
      <c r="AV17" s="336"/>
      <c r="AW17" s="336"/>
      <c r="AX17" s="336"/>
      <c r="AY17" s="336">
        <v>119366</v>
      </c>
      <c r="AZ17" s="336"/>
      <c r="BA17" s="336"/>
      <c r="BB17" s="336"/>
      <c r="BC17" s="336"/>
      <c r="BD17" s="336"/>
      <c r="BE17" s="336"/>
      <c r="BF17" s="336"/>
    </row>
    <row r="18" spans="1:58" x14ac:dyDescent="0.15">
      <c r="A18" s="345" t="s">
        <v>16</v>
      </c>
      <c r="B18" s="345"/>
      <c r="C18" s="345"/>
      <c r="D18" s="345"/>
      <c r="E18" s="345"/>
      <c r="F18" s="345"/>
      <c r="G18" s="345"/>
      <c r="H18" s="346"/>
      <c r="I18" s="349" t="s">
        <v>141</v>
      </c>
      <c r="J18" s="349"/>
      <c r="K18" s="349"/>
      <c r="L18" s="349"/>
      <c r="M18" s="349"/>
      <c r="N18" s="349"/>
      <c r="O18" s="349"/>
      <c r="P18" s="349"/>
      <c r="Q18" s="349"/>
      <c r="R18" s="349" t="s">
        <v>140</v>
      </c>
      <c r="S18" s="349"/>
      <c r="T18" s="349"/>
      <c r="U18" s="349"/>
      <c r="V18" s="349"/>
      <c r="W18" s="349"/>
      <c r="X18" s="349"/>
      <c r="Y18" s="349"/>
      <c r="Z18" s="349" t="s">
        <v>139</v>
      </c>
      <c r="AA18" s="349"/>
      <c r="AB18" s="349"/>
      <c r="AC18" s="349"/>
      <c r="AD18" s="349"/>
      <c r="AE18" s="349"/>
      <c r="AF18" s="349"/>
      <c r="AG18" s="349"/>
      <c r="AH18" s="349"/>
      <c r="AI18" s="349" t="s">
        <v>138</v>
      </c>
      <c r="AJ18" s="349"/>
      <c r="AK18" s="349"/>
      <c r="AL18" s="349"/>
      <c r="AM18" s="349"/>
      <c r="AN18" s="349"/>
      <c r="AO18" s="349"/>
      <c r="AP18" s="349"/>
      <c r="AQ18" s="349" t="s">
        <v>137</v>
      </c>
      <c r="AR18" s="349"/>
      <c r="AS18" s="349"/>
      <c r="AT18" s="349"/>
      <c r="AU18" s="349"/>
      <c r="AV18" s="349"/>
      <c r="AW18" s="349"/>
      <c r="AX18" s="349"/>
      <c r="AY18" s="349" t="s">
        <v>136</v>
      </c>
      <c r="AZ18" s="349"/>
      <c r="BA18" s="349"/>
      <c r="BB18" s="349"/>
      <c r="BC18" s="349"/>
      <c r="BD18" s="349"/>
      <c r="BE18" s="349"/>
      <c r="BF18" s="351"/>
    </row>
    <row r="19" spans="1:58" x14ac:dyDescent="0.15">
      <c r="A19" s="347"/>
      <c r="B19" s="347"/>
      <c r="C19" s="347"/>
      <c r="D19" s="347"/>
      <c r="E19" s="347"/>
      <c r="F19" s="347"/>
      <c r="G19" s="347"/>
      <c r="H19" s="348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2"/>
    </row>
    <row r="20" spans="1:58" x14ac:dyDescent="0.15">
      <c r="A20" s="343" t="s">
        <v>103</v>
      </c>
      <c r="B20" s="343"/>
      <c r="C20" s="343"/>
      <c r="D20" s="343">
        <v>29</v>
      </c>
      <c r="E20" s="343"/>
      <c r="F20" s="343"/>
      <c r="G20" s="343" t="s">
        <v>3</v>
      </c>
      <c r="H20" s="344"/>
      <c r="I20" s="341">
        <v>88322</v>
      </c>
      <c r="J20" s="342"/>
      <c r="K20" s="342"/>
      <c r="L20" s="342"/>
      <c r="M20" s="342"/>
      <c r="N20" s="342"/>
      <c r="O20" s="342"/>
      <c r="P20" s="342"/>
      <c r="Q20" s="342"/>
      <c r="R20" s="342">
        <v>12560</v>
      </c>
      <c r="S20" s="342"/>
      <c r="T20" s="342"/>
      <c r="U20" s="342"/>
      <c r="V20" s="342"/>
      <c r="W20" s="342"/>
      <c r="X20" s="342"/>
      <c r="Y20" s="342"/>
      <c r="Z20" s="342">
        <v>10083</v>
      </c>
      <c r="AA20" s="342"/>
      <c r="AB20" s="342"/>
      <c r="AC20" s="342"/>
      <c r="AD20" s="342"/>
      <c r="AE20" s="342"/>
      <c r="AF20" s="342"/>
      <c r="AG20" s="342"/>
      <c r="AH20" s="342"/>
      <c r="AI20" s="342">
        <v>64169</v>
      </c>
      <c r="AJ20" s="342"/>
      <c r="AK20" s="342"/>
      <c r="AL20" s="342"/>
      <c r="AM20" s="342"/>
      <c r="AN20" s="342"/>
      <c r="AO20" s="342"/>
      <c r="AP20" s="342"/>
      <c r="AQ20" s="342">
        <v>3395</v>
      </c>
      <c r="AR20" s="342"/>
      <c r="AS20" s="342"/>
      <c r="AT20" s="342"/>
      <c r="AU20" s="342"/>
      <c r="AV20" s="342"/>
      <c r="AW20" s="342"/>
      <c r="AX20" s="342"/>
      <c r="AY20" s="342">
        <v>2408</v>
      </c>
      <c r="AZ20" s="342"/>
      <c r="BA20" s="342"/>
      <c r="BB20" s="342"/>
      <c r="BC20" s="342"/>
      <c r="BD20" s="342"/>
      <c r="BE20" s="342"/>
      <c r="BF20" s="342"/>
    </row>
    <row r="21" spans="1:58" x14ac:dyDescent="0.15">
      <c r="A21" s="339"/>
      <c r="B21" s="339"/>
      <c r="C21" s="339"/>
      <c r="D21" s="339">
        <f>SUM(D20+1)</f>
        <v>30</v>
      </c>
      <c r="E21" s="339"/>
      <c r="F21" s="339"/>
      <c r="G21" s="339"/>
      <c r="H21" s="340"/>
      <c r="I21" s="341">
        <v>86338</v>
      </c>
      <c r="J21" s="342"/>
      <c r="K21" s="342"/>
      <c r="L21" s="342"/>
      <c r="M21" s="342"/>
      <c r="N21" s="342"/>
      <c r="O21" s="342"/>
      <c r="P21" s="342"/>
      <c r="Q21" s="342"/>
      <c r="R21" s="342">
        <v>12891</v>
      </c>
      <c r="S21" s="342"/>
      <c r="T21" s="342"/>
      <c r="U21" s="342"/>
      <c r="V21" s="342"/>
      <c r="W21" s="342"/>
      <c r="X21" s="342"/>
      <c r="Y21" s="342"/>
      <c r="Z21" s="342">
        <v>10710</v>
      </c>
      <c r="AA21" s="342"/>
      <c r="AB21" s="342"/>
      <c r="AC21" s="342"/>
      <c r="AD21" s="342"/>
      <c r="AE21" s="342"/>
      <c r="AF21" s="342"/>
      <c r="AG21" s="342"/>
      <c r="AH21" s="342"/>
      <c r="AI21" s="342">
        <v>65769</v>
      </c>
      <c r="AJ21" s="342"/>
      <c r="AK21" s="342"/>
      <c r="AL21" s="342"/>
      <c r="AM21" s="342"/>
      <c r="AN21" s="342"/>
      <c r="AO21" s="342"/>
      <c r="AP21" s="342"/>
      <c r="AQ21" s="342">
        <v>4435</v>
      </c>
      <c r="AR21" s="342"/>
      <c r="AS21" s="342"/>
      <c r="AT21" s="342"/>
      <c r="AU21" s="342"/>
      <c r="AV21" s="342"/>
      <c r="AW21" s="342"/>
      <c r="AX21" s="342"/>
      <c r="AY21" s="342">
        <v>2996</v>
      </c>
      <c r="AZ21" s="342"/>
      <c r="BA21" s="342"/>
      <c r="BB21" s="342"/>
      <c r="BC21" s="342"/>
      <c r="BD21" s="342"/>
      <c r="BE21" s="342"/>
      <c r="BF21" s="342"/>
    </row>
    <row r="22" spans="1:58" x14ac:dyDescent="0.15">
      <c r="A22" s="339"/>
      <c r="B22" s="339"/>
      <c r="C22" s="339"/>
      <c r="D22" s="339">
        <f>SUM(D21+1)</f>
        <v>31</v>
      </c>
      <c r="E22" s="339"/>
      <c r="F22" s="339"/>
      <c r="G22" s="339"/>
      <c r="H22" s="340"/>
      <c r="I22" s="341">
        <v>80716</v>
      </c>
      <c r="J22" s="342"/>
      <c r="K22" s="342"/>
      <c r="L22" s="342"/>
      <c r="M22" s="342"/>
      <c r="N22" s="342"/>
      <c r="O22" s="342"/>
      <c r="P22" s="342"/>
      <c r="Q22" s="342"/>
      <c r="R22" s="342">
        <v>13387</v>
      </c>
      <c r="S22" s="342"/>
      <c r="T22" s="342"/>
      <c r="U22" s="342"/>
      <c r="V22" s="342"/>
      <c r="W22" s="342"/>
      <c r="X22" s="342"/>
      <c r="Y22" s="342"/>
      <c r="Z22" s="342">
        <v>11257</v>
      </c>
      <c r="AA22" s="342"/>
      <c r="AB22" s="342"/>
      <c r="AC22" s="342"/>
      <c r="AD22" s="342"/>
      <c r="AE22" s="342"/>
      <c r="AF22" s="342"/>
      <c r="AG22" s="342"/>
      <c r="AH22" s="342"/>
      <c r="AI22" s="342">
        <v>69537</v>
      </c>
      <c r="AJ22" s="342"/>
      <c r="AK22" s="342"/>
      <c r="AL22" s="342"/>
      <c r="AM22" s="342"/>
      <c r="AN22" s="342"/>
      <c r="AO22" s="342"/>
      <c r="AP22" s="342"/>
      <c r="AQ22" s="342">
        <v>4908</v>
      </c>
      <c r="AR22" s="342"/>
      <c r="AS22" s="342"/>
      <c r="AT22" s="342"/>
      <c r="AU22" s="342"/>
      <c r="AV22" s="342"/>
      <c r="AW22" s="342"/>
      <c r="AX22" s="342"/>
      <c r="AY22" s="342">
        <v>3112</v>
      </c>
      <c r="AZ22" s="342"/>
      <c r="BA22" s="342"/>
      <c r="BB22" s="342"/>
      <c r="BC22" s="342"/>
      <c r="BD22" s="342"/>
      <c r="BE22" s="342"/>
      <c r="BF22" s="342"/>
    </row>
    <row r="23" spans="1:58" x14ac:dyDescent="0.15">
      <c r="A23" s="339" t="s">
        <v>43</v>
      </c>
      <c r="B23" s="339"/>
      <c r="C23" s="339"/>
      <c r="D23" s="339">
        <v>2</v>
      </c>
      <c r="E23" s="339"/>
      <c r="F23" s="339"/>
      <c r="G23" s="339"/>
      <c r="H23" s="340"/>
      <c r="I23" s="341">
        <v>77571</v>
      </c>
      <c r="J23" s="342"/>
      <c r="K23" s="342"/>
      <c r="L23" s="342"/>
      <c r="M23" s="342"/>
      <c r="N23" s="342"/>
      <c r="O23" s="342"/>
      <c r="P23" s="342"/>
      <c r="Q23" s="342"/>
      <c r="R23" s="342">
        <v>13991</v>
      </c>
      <c r="S23" s="342"/>
      <c r="T23" s="342"/>
      <c r="U23" s="342"/>
      <c r="V23" s="342"/>
      <c r="W23" s="342"/>
      <c r="X23" s="342"/>
      <c r="Y23" s="342"/>
      <c r="Z23" s="342">
        <v>11798</v>
      </c>
      <c r="AA23" s="342"/>
      <c r="AB23" s="342"/>
      <c r="AC23" s="342"/>
      <c r="AD23" s="342"/>
      <c r="AE23" s="342"/>
      <c r="AF23" s="342"/>
      <c r="AG23" s="342"/>
      <c r="AH23" s="342"/>
      <c r="AI23" s="342">
        <v>68649</v>
      </c>
      <c r="AJ23" s="342"/>
      <c r="AK23" s="342"/>
      <c r="AL23" s="342"/>
      <c r="AM23" s="342"/>
      <c r="AN23" s="342"/>
      <c r="AO23" s="342"/>
      <c r="AP23" s="342"/>
      <c r="AQ23" s="342">
        <v>5523</v>
      </c>
      <c r="AR23" s="342"/>
      <c r="AS23" s="342"/>
      <c r="AT23" s="342"/>
      <c r="AU23" s="342"/>
      <c r="AV23" s="342"/>
      <c r="AW23" s="342"/>
      <c r="AX23" s="342"/>
      <c r="AY23" s="342">
        <v>3216</v>
      </c>
      <c r="AZ23" s="342"/>
      <c r="BA23" s="342"/>
      <c r="BB23" s="342"/>
      <c r="BC23" s="342"/>
      <c r="BD23" s="342"/>
      <c r="BE23" s="342"/>
      <c r="BF23" s="342"/>
    </row>
    <row r="24" spans="1:58" x14ac:dyDescent="0.15">
      <c r="A24" s="337"/>
      <c r="B24" s="337"/>
      <c r="C24" s="337"/>
      <c r="D24" s="337">
        <v>3</v>
      </c>
      <c r="E24" s="337"/>
      <c r="F24" s="337"/>
      <c r="G24" s="337"/>
      <c r="H24" s="337"/>
      <c r="I24" s="338">
        <v>76923</v>
      </c>
      <c r="J24" s="336"/>
      <c r="K24" s="336"/>
      <c r="L24" s="336"/>
      <c r="M24" s="336"/>
      <c r="N24" s="336"/>
      <c r="O24" s="336"/>
      <c r="P24" s="336"/>
      <c r="Q24" s="336"/>
      <c r="R24" s="336">
        <v>14430</v>
      </c>
      <c r="S24" s="336"/>
      <c r="T24" s="336"/>
      <c r="U24" s="336"/>
      <c r="V24" s="336"/>
      <c r="W24" s="336"/>
      <c r="X24" s="336"/>
      <c r="Y24" s="336"/>
      <c r="Z24" s="336">
        <v>12352</v>
      </c>
      <c r="AA24" s="336"/>
      <c r="AB24" s="336"/>
      <c r="AC24" s="336"/>
      <c r="AD24" s="336"/>
      <c r="AE24" s="336"/>
      <c r="AF24" s="336"/>
      <c r="AG24" s="336"/>
      <c r="AH24" s="336"/>
      <c r="AI24" s="336">
        <v>70307</v>
      </c>
      <c r="AJ24" s="336"/>
      <c r="AK24" s="336"/>
      <c r="AL24" s="336"/>
      <c r="AM24" s="336"/>
      <c r="AN24" s="336"/>
      <c r="AO24" s="336"/>
      <c r="AP24" s="336"/>
      <c r="AQ24" s="336">
        <v>6283</v>
      </c>
      <c r="AR24" s="336"/>
      <c r="AS24" s="336"/>
      <c r="AT24" s="336"/>
      <c r="AU24" s="336"/>
      <c r="AV24" s="336"/>
      <c r="AW24" s="336"/>
      <c r="AX24" s="336"/>
      <c r="AY24" s="336">
        <v>3301</v>
      </c>
      <c r="AZ24" s="336"/>
      <c r="BA24" s="336"/>
      <c r="BB24" s="336"/>
      <c r="BC24" s="336"/>
      <c r="BD24" s="336"/>
      <c r="BE24" s="336"/>
      <c r="BF24" s="336"/>
    </row>
    <row r="25" spans="1:58" x14ac:dyDescent="0.15">
      <c r="A25" s="16" t="s">
        <v>203</v>
      </c>
      <c r="B25" s="16"/>
      <c r="C25" s="16"/>
      <c r="D25" s="16" t="s">
        <v>135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</row>
    <row r="26" spans="1:58" x14ac:dyDescent="0.15">
      <c r="A26" s="16" t="s">
        <v>134</v>
      </c>
      <c r="B26" s="16"/>
      <c r="C26" s="16"/>
      <c r="D26" s="16" t="s">
        <v>133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x14ac:dyDescent="0.15">
      <c r="A27" s="16" t="s">
        <v>132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</row>
  </sheetData>
  <mergeCells count="152">
    <mergeCell ref="A1:BF2"/>
    <mergeCell ref="A3:BF3"/>
    <mergeCell ref="A4:H5"/>
    <mergeCell ref="I4:U5"/>
    <mergeCell ref="V4:AE5"/>
    <mergeCell ref="AF4:AN5"/>
    <mergeCell ref="AO4:AW5"/>
    <mergeCell ref="AX4:BF5"/>
    <mergeCell ref="AO6:AW6"/>
    <mergeCell ref="AX6:BF6"/>
    <mergeCell ref="A7:C7"/>
    <mergeCell ref="D7:F7"/>
    <mergeCell ref="G7:H7"/>
    <mergeCell ref="I7:U7"/>
    <mergeCell ref="V7:AE7"/>
    <mergeCell ref="AF7:AN7"/>
    <mergeCell ref="AO7:AW7"/>
    <mergeCell ref="AX7:BF7"/>
    <mergeCell ref="A6:C6"/>
    <mergeCell ref="D6:F6"/>
    <mergeCell ref="G6:H6"/>
    <mergeCell ref="I6:U6"/>
    <mergeCell ref="V6:AE6"/>
    <mergeCell ref="AF6:AN6"/>
    <mergeCell ref="AO8:AW8"/>
    <mergeCell ref="AX8:BF8"/>
    <mergeCell ref="A9:C9"/>
    <mergeCell ref="D9:F9"/>
    <mergeCell ref="G9:H9"/>
    <mergeCell ref="I9:U9"/>
    <mergeCell ref="V9:AE9"/>
    <mergeCell ref="AF9:AN9"/>
    <mergeCell ref="AO9:AW9"/>
    <mergeCell ref="AX9:BF9"/>
    <mergeCell ref="A8:C8"/>
    <mergeCell ref="D8:F8"/>
    <mergeCell ref="G8:H8"/>
    <mergeCell ref="I8:U8"/>
    <mergeCell ref="V8:AE8"/>
    <mergeCell ref="AF8:AN8"/>
    <mergeCell ref="AO10:AW10"/>
    <mergeCell ref="AX10:BF10"/>
    <mergeCell ref="A11:H12"/>
    <mergeCell ref="I11:Q12"/>
    <mergeCell ref="R11:Y12"/>
    <mergeCell ref="Z11:AH12"/>
    <mergeCell ref="AI11:AP12"/>
    <mergeCell ref="AQ11:AX12"/>
    <mergeCell ref="AY11:BF12"/>
    <mergeCell ref="A10:C10"/>
    <mergeCell ref="D10:F10"/>
    <mergeCell ref="G10:H10"/>
    <mergeCell ref="I10:U10"/>
    <mergeCell ref="V10:AE10"/>
    <mergeCell ref="AF10:AN10"/>
    <mergeCell ref="AI13:AP13"/>
    <mergeCell ref="AQ13:AX13"/>
    <mergeCell ref="AY13:BF13"/>
    <mergeCell ref="A14:C14"/>
    <mergeCell ref="D14:F14"/>
    <mergeCell ref="G14:H14"/>
    <mergeCell ref="I14:Q14"/>
    <mergeCell ref="R14:Y14"/>
    <mergeCell ref="Z14:AH14"/>
    <mergeCell ref="AI14:AP14"/>
    <mergeCell ref="A13:C13"/>
    <mergeCell ref="D13:F13"/>
    <mergeCell ref="G13:H13"/>
    <mergeCell ref="I13:Q13"/>
    <mergeCell ref="R13:Y13"/>
    <mergeCell ref="Z13:AH13"/>
    <mergeCell ref="AQ14:AX14"/>
    <mergeCell ref="AY14:BF14"/>
    <mergeCell ref="A15:C15"/>
    <mergeCell ref="D15:F15"/>
    <mergeCell ref="G15:H15"/>
    <mergeCell ref="I15:Q15"/>
    <mergeCell ref="R15:Y15"/>
    <mergeCell ref="Z15:AH15"/>
    <mergeCell ref="AI15:AP15"/>
    <mergeCell ref="AQ15:AX15"/>
    <mergeCell ref="AY15:BF15"/>
    <mergeCell ref="A16:C16"/>
    <mergeCell ref="D16:F16"/>
    <mergeCell ref="G16:H16"/>
    <mergeCell ref="I16:Q16"/>
    <mergeCell ref="R16:Y16"/>
    <mergeCell ref="Z16:AH16"/>
    <mergeCell ref="AI16:AP16"/>
    <mergeCell ref="AQ16:AX16"/>
    <mergeCell ref="AY16:BF16"/>
    <mergeCell ref="AI17:AP17"/>
    <mergeCell ref="AQ17:AX17"/>
    <mergeCell ref="AY17:BF17"/>
    <mergeCell ref="A18:H19"/>
    <mergeCell ref="I18:Q19"/>
    <mergeCell ref="R18:Y19"/>
    <mergeCell ref="Z18:AH19"/>
    <mergeCell ref="AI18:AP19"/>
    <mergeCell ref="AQ18:AX19"/>
    <mergeCell ref="AY18:BF19"/>
    <mergeCell ref="A17:C17"/>
    <mergeCell ref="D17:F17"/>
    <mergeCell ref="G17:H17"/>
    <mergeCell ref="I17:Q17"/>
    <mergeCell ref="R17:Y17"/>
    <mergeCell ref="Z17:AH17"/>
    <mergeCell ref="AI20:AP20"/>
    <mergeCell ref="AQ20:AX20"/>
    <mergeCell ref="AY20:BF20"/>
    <mergeCell ref="A21:C21"/>
    <mergeCell ref="D21:F21"/>
    <mergeCell ref="G21:H21"/>
    <mergeCell ref="I21:Q21"/>
    <mergeCell ref="R21:Y21"/>
    <mergeCell ref="Z21:AH21"/>
    <mergeCell ref="AI21:AP21"/>
    <mergeCell ref="A20:C20"/>
    <mergeCell ref="D20:F20"/>
    <mergeCell ref="G20:H20"/>
    <mergeCell ref="I20:Q20"/>
    <mergeCell ref="R20:Y20"/>
    <mergeCell ref="Z20:AH20"/>
    <mergeCell ref="AQ21:AX21"/>
    <mergeCell ref="AY21:BF21"/>
    <mergeCell ref="A22:C22"/>
    <mergeCell ref="D22:F22"/>
    <mergeCell ref="G22:H22"/>
    <mergeCell ref="I22:Q22"/>
    <mergeCell ref="R22:Y22"/>
    <mergeCell ref="Z22:AH22"/>
    <mergeCell ref="AI22:AP22"/>
    <mergeCell ref="AQ22:AX22"/>
    <mergeCell ref="AY22:BF22"/>
    <mergeCell ref="A23:C23"/>
    <mergeCell ref="D23:F23"/>
    <mergeCell ref="G23:H23"/>
    <mergeCell ref="I23:Q23"/>
    <mergeCell ref="R23:Y23"/>
    <mergeCell ref="Z23:AH23"/>
    <mergeCell ref="AI23:AP23"/>
    <mergeCell ref="AQ23:AX23"/>
    <mergeCell ref="AY23:BF23"/>
    <mergeCell ref="AI24:AP24"/>
    <mergeCell ref="AQ24:AX24"/>
    <mergeCell ref="AY24:BF24"/>
    <mergeCell ref="A24:C24"/>
    <mergeCell ref="D24:F24"/>
    <mergeCell ref="G24:H24"/>
    <mergeCell ref="I24:Q24"/>
    <mergeCell ref="R24:Y24"/>
    <mergeCell ref="Z24:AH2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 &amp;"ＭＳ 明朝,標準"16 教育及び文化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7" customWidth="1"/>
    <col min="59" max="16384" width="9" style="7"/>
  </cols>
  <sheetData>
    <row r="1" spans="1:58" ht="12" customHeight="1" x14ac:dyDescent="0.15">
      <c r="A1" s="123" t="s">
        <v>624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ht="12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42"/>
      <c r="AP3" s="42"/>
      <c r="AQ3" s="42"/>
      <c r="AR3" s="4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" customHeight="1" x14ac:dyDescent="0.15">
      <c r="A4" s="365" t="s">
        <v>185</v>
      </c>
      <c r="B4" s="365"/>
      <c r="C4" s="365"/>
      <c r="D4" s="365"/>
      <c r="E4" s="365"/>
      <c r="F4" s="365"/>
      <c r="G4" s="365"/>
      <c r="H4" s="366"/>
      <c r="I4" s="376" t="s">
        <v>32</v>
      </c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8"/>
      <c r="Z4" s="373" t="s">
        <v>210</v>
      </c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5"/>
      <c r="AP4" s="373" t="s">
        <v>209</v>
      </c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</row>
    <row r="5" spans="1:58" ht="12" customHeight="1" x14ac:dyDescent="0.15">
      <c r="A5" s="367"/>
      <c r="B5" s="367"/>
      <c r="C5" s="367"/>
      <c r="D5" s="367"/>
      <c r="E5" s="367"/>
      <c r="F5" s="367"/>
      <c r="G5" s="367"/>
      <c r="H5" s="368"/>
      <c r="I5" s="372" t="s">
        <v>205</v>
      </c>
      <c r="J5" s="372"/>
      <c r="K5" s="372"/>
      <c r="L5" s="372"/>
      <c r="M5" s="372"/>
      <c r="N5" s="372"/>
      <c r="O5" s="372"/>
      <c r="P5" s="372"/>
      <c r="Q5" s="372"/>
      <c r="R5" s="372" t="s">
        <v>204</v>
      </c>
      <c r="S5" s="372"/>
      <c r="T5" s="372"/>
      <c r="U5" s="372"/>
      <c r="V5" s="372"/>
      <c r="W5" s="372"/>
      <c r="X5" s="372"/>
      <c r="Y5" s="372"/>
      <c r="Z5" s="372" t="s">
        <v>205</v>
      </c>
      <c r="AA5" s="372"/>
      <c r="AB5" s="372"/>
      <c r="AC5" s="372"/>
      <c r="AD5" s="372"/>
      <c r="AE5" s="372"/>
      <c r="AF5" s="372"/>
      <c r="AG5" s="372"/>
      <c r="AH5" s="372" t="s">
        <v>204</v>
      </c>
      <c r="AI5" s="372"/>
      <c r="AJ5" s="372"/>
      <c r="AK5" s="372"/>
      <c r="AL5" s="372"/>
      <c r="AM5" s="372"/>
      <c r="AN5" s="372"/>
      <c r="AO5" s="372"/>
      <c r="AP5" s="373" t="s">
        <v>205</v>
      </c>
      <c r="AQ5" s="374"/>
      <c r="AR5" s="374"/>
      <c r="AS5" s="374"/>
      <c r="AT5" s="374"/>
      <c r="AU5" s="374"/>
      <c r="AV5" s="374"/>
      <c r="AW5" s="375"/>
      <c r="AX5" s="374" t="s">
        <v>204</v>
      </c>
      <c r="AY5" s="374"/>
      <c r="AZ5" s="374"/>
      <c r="BA5" s="374"/>
      <c r="BB5" s="374"/>
      <c r="BC5" s="374"/>
      <c r="BD5" s="374"/>
      <c r="BE5" s="374"/>
      <c r="BF5" s="374"/>
    </row>
    <row r="6" spans="1:58" ht="12" customHeight="1" x14ac:dyDescent="0.15">
      <c r="A6" s="343" t="s">
        <v>103</v>
      </c>
      <c r="B6" s="343"/>
      <c r="C6" s="343"/>
      <c r="D6" s="343" t="s">
        <v>186</v>
      </c>
      <c r="E6" s="343"/>
      <c r="F6" s="343" t="s">
        <v>185</v>
      </c>
      <c r="G6" s="343"/>
      <c r="H6" s="344"/>
      <c r="I6" s="281">
        <v>271</v>
      </c>
      <c r="J6" s="274"/>
      <c r="K6" s="274"/>
      <c r="L6" s="274"/>
      <c r="M6" s="274"/>
      <c r="N6" s="274"/>
      <c r="O6" s="274"/>
      <c r="P6" s="274"/>
      <c r="Q6" s="274"/>
      <c r="R6" s="274">
        <v>38401</v>
      </c>
      <c r="S6" s="274"/>
      <c r="T6" s="274"/>
      <c r="U6" s="274"/>
      <c r="V6" s="274"/>
      <c r="W6" s="274"/>
      <c r="X6" s="274"/>
      <c r="Y6" s="274"/>
      <c r="Z6" s="274">
        <v>88</v>
      </c>
      <c r="AA6" s="274"/>
      <c r="AB6" s="274"/>
      <c r="AC6" s="274"/>
      <c r="AD6" s="274"/>
      <c r="AE6" s="274"/>
      <c r="AF6" s="274"/>
      <c r="AG6" s="274"/>
      <c r="AH6" s="274">
        <v>3429</v>
      </c>
      <c r="AI6" s="274"/>
      <c r="AJ6" s="274"/>
      <c r="AK6" s="274"/>
      <c r="AL6" s="274"/>
      <c r="AM6" s="274"/>
      <c r="AN6" s="274"/>
      <c r="AO6" s="274"/>
      <c r="AP6" s="274">
        <v>10</v>
      </c>
      <c r="AQ6" s="274"/>
      <c r="AR6" s="274"/>
      <c r="AS6" s="274"/>
      <c r="AT6" s="274"/>
      <c r="AU6" s="274"/>
      <c r="AV6" s="274"/>
      <c r="AW6" s="274"/>
      <c r="AX6" s="274">
        <v>554</v>
      </c>
      <c r="AY6" s="274"/>
      <c r="AZ6" s="274"/>
      <c r="BA6" s="274"/>
      <c r="BB6" s="274"/>
      <c r="BC6" s="274"/>
      <c r="BD6" s="274"/>
      <c r="BE6" s="274"/>
      <c r="BF6" s="274"/>
    </row>
    <row r="7" spans="1:58" ht="12" customHeight="1" x14ac:dyDescent="0.15">
      <c r="A7" s="27"/>
      <c r="B7" s="27"/>
      <c r="C7" s="27"/>
      <c r="D7" s="27"/>
      <c r="E7" s="27"/>
      <c r="F7" s="27"/>
      <c r="G7" s="27"/>
      <c r="H7" s="26"/>
      <c r="I7" s="4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ht="12" customHeight="1" x14ac:dyDescent="0.15">
      <c r="A8" s="339"/>
      <c r="B8" s="339"/>
      <c r="C8" s="339"/>
      <c r="D8" s="339">
        <f>SUM(D6+1)</f>
        <v>29</v>
      </c>
      <c r="E8" s="339"/>
      <c r="F8" s="339"/>
      <c r="G8" s="339"/>
      <c r="H8" s="340"/>
      <c r="I8" s="281">
        <v>285</v>
      </c>
      <c r="J8" s="274"/>
      <c r="K8" s="274"/>
      <c r="L8" s="274"/>
      <c r="M8" s="274"/>
      <c r="N8" s="274"/>
      <c r="O8" s="274"/>
      <c r="P8" s="274"/>
      <c r="Q8" s="274"/>
      <c r="R8" s="274">
        <v>40387</v>
      </c>
      <c r="S8" s="274"/>
      <c r="T8" s="274"/>
      <c r="U8" s="274"/>
      <c r="V8" s="274"/>
      <c r="W8" s="274"/>
      <c r="X8" s="274"/>
      <c r="Y8" s="274"/>
      <c r="Z8" s="274">
        <v>95</v>
      </c>
      <c r="AA8" s="274"/>
      <c r="AB8" s="274"/>
      <c r="AC8" s="274"/>
      <c r="AD8" s="274"/>
      <c r="AE8" s="274"/>
      <c r="AF8" s="274"/>
      <c r="AG8" s="274"/>
      <c r="AH8" s="274">
        <v>4271</v>
      </c>
      <c r="AI8" s="274"/>
      <c r="AJ8" s="274"/>
      <c r="AK8" s="274"/>
      <c r="AL8" s="274"/>
      <c r="AM8" s="274"/>
      <c r="AN8" s="274"/>
      <c r="AO8" s="274"/>
      <c r="AP8" s="274">
        <v>10</v>
      </c>
      <c r="AQ8" s="274"/>
      <c r="AR8" s="274"/>
      <c r="AS8" s="274"/>
      <c r="AT8" s="274"/>
      <c r="AU8" s="274"/>
      <c r="AV8" s="274"/>
      <c r="AW8" s="274"/>
      <c r="AX8" s="274">
        <v>574</v>
      </c>
      <c r="AY8" s="274"/>
      <c r="AZ8" s="274"/>
      <c r="BA8" s="274"/>
      <c r="BB8" s="274"/>
      <c r="BC8" s="274"/>
      <c r="BD8" s="274"/>
      <c r="BE8" s="274"/>
      <c r="BF8" s="274"/>
    </row>
    <row r="9" spans="1:58" ht="12" customHeight="1" x14ac:dyDescent="0.15">
      <c r="A9" s="27"/>
      <c r="B9" s="27"/>
      <c r="C9" s="27"/>
      <c r="D9" s="27"/>
      <c r="E9" s="27"/>
      <c r="F9" s="27"/>
      <c r="G9" s="27"/>
      <c r="H9" s="26"/>
      <c r="I9" s="40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ht="12" customHeight="1" x14ac:dyDescent="0.15">
      <c r="A10" s="339"/>
      <c r="B10" s="339"/>
      <c r="C10" s="339"/>
      <c r="D10" s="339">
        <f>SUM(D8+1)</f>
        <v>30</v>
      </c>
      <c r="E10" s="339"/>
      <c r="F10" s="339"/>
      <c r="G10" s="339"/>
      <c r="H10" s="340"/>
      <c r="I10" s="363">
        <v>372</v>
      </c>
      <c r="J10" s="364"/>
      <c r="K10" s="364"/>
      <c r="L10" s="364"/>
      <c r="M10" s="364"/>
      <c r="N10" s="364"/>
      <c r="O10" s="364"/>
      <c r="P10" s="364"/>
      <c r="Q10" s="364"/>
      <c r="R10" s="364">
        <v>41585</v>
      </c>
      <c r="S10" s="364"/>
      <c r="T10" s="364"/>
      <c r="U10" s="364"/>
      <c r="V10" s="364"/>
      <c r="W10" s="364"/>
      <c r="X10" s="364"/>
      <c r="Y10" s="364"/>
      <c r="Z10" s="364">
        <v>88</v>
      </c>
      <c r="AA10" s="364"/>
      <c r="AB10" s="364"/>
      <c r="AC10" s="364"/>
      <c r="AD10" s="364"/>
      <c r="AE10" s="364"/>
      <c r="AF10" s="364"/>
      <c r="AG10" s="364"/>
      <c r="AH10" s="364">
        <v>3831</v>
      </c>
      <c r="AI10" s="364"/>
      <c r="AJ10" s="364"/>
      <c r="AK10" s="364"/>
      <c r="AL10" s="364"/>
      <c r="AM10" s="364"/>
      <c r="AN10" s="364"/>
      <c r="AO10" s="364"/>
      <c r="AP10" s="364">
        <v>9</v>
      </c>
      <c r="AQ10" s="364"/>
      <c r="AR10" s="364"/>
      <c r="AS10" s="364"/>
      <c r="AT10" s="364"/>
      <c r="AU10" s="364"/>
      <c r="AV10" s="364"/>
      <c r="AW10" s="364"/>
      <c r="AX10" s="364">
        <v>544</v>
      </c>
      <c r="AY10" s="364"/>
      <c r="AZ10" s="364"/>
      <c r="BA10" s="364"/>
      <c r="BB10" s="364"/>
      <c r="BC10" s="364"/>
      <c r="BD10" s="364"/>
      <c r="BE10" s="364"/>
      <c r="BF10" s="364"/>
    </row>
    <row r="11" spans="1:58" ht="12" customHeight="1" x14ac:dyDescent="0.15">
      <c r="A11" s="27"/>
      <c r="B11" s="27"/>
      <c r="C11" s="27"/>
      <c r="D11" s="27"/>
      <c r="E11" s="27"/>
      <c r="F11" s="27"/>
      <c r="G11" s="27"/>
      <c r="H11" s="26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</row>
    <row r="12" spans="1:58" ht="12" customHeight="1" x14ac:dyDescent="0.15">
      <c r="A12" s="339" t="s">
        <v>101</v>
      </c>
      <c r="B12" s="339"/>
      <c r="C12" s="339"/>
      <c r="D12" s="339" t="s">
        <v>100</v>
      </c>
      <c r="E12" s="339"/>
      <c r="F12" s="339"/>
      <c r="G12" s="339"/>
      <c r="H12" s="340"/>
      <c r="I12" s="363">
        <v>295</v>
      </c>
      <c r="J12" s="364"/>
      <c r="K12" s="364"/>
      <c r="L12" s="364"/>
      <c r="M12" s="364"/>
      <c r="N12" s="364"/>
      <c r="O12" s="364"/>
      <c r="P12" s="364"/>
      <c r="Q12" s="364"/>
      <c r="R12" s="364">
        <v>37465</v>
      </c>
      <c r="S12" s="364"/>
      <c r="T12" s="364"/>
      <c r="U12" s="364"/>
      <c r="V12" s="364"/>
      <c r="W12" s="364"/>
      <c r="X12" s="364"/>
      <c r="Y12" s="364"/>
      <c r="Z12" s="364">
        <v>84</v>
      </c>
      <c r="AA12" s="364"/>
      <c r="AB12" s="364"/>
      <c r="AC12" s="364"/>
      <c r="AD12" s="364"/>
      <c r="AE12" s="364"/>
      <c r="AF12" s="364"/>
      <c r="AG12" s="364"/>
      <c r="AH12" s="364">
        <v>4013</v>
      </c>
      <c r="AI12" s="364"/>
      <c r="AJ12" s="364"/>
      <c r="AK12" s="364"/>
      <c r="AL12" s="364"/>
      <c r="AM12" s="364"/>
      <c r="AN12" s="364"/>
      <c r="AO12" s="364"/>
      <c r="AP12" s="364">
        <v>7</v>
      </c>
      <c r="AQ12" s="364"/>
      <c r="AR12" s="364"/>
      <c r="AS12" s="364"/>
      <c r="AT12" s="364"/>
      <c r="AU12" s="364"/>
      <c r="AV12" s="364"/>
      <c r="AW12" s="364"/>
      <c r="AX12" s="364">
        <v>230</v>
      </c>
      <c r="AY12" s="364"/>
      <c r="AZ12" s="364"/>
      <c r="BA12" s="364"/>
      <c r="BB12" s="364"/>
      <c r="BC12" s="364"/>
      <c r="BD12" s="364"/>
      <c r="BE12" s="364"/>
      <c r="BF12" s="364"/>
    </row>
    <row r="13" spans="1:58" ht="12" customHeight="1" x14ac:dyDescent="0.15">
      <c r="A13" s="24"/>
      <c r="B13" s="24"/>
      <c r="C13" s="24"/>
      <c r="D13" s="24"/>
      <c r="E13" s="24"/>
      <c r="F13" s="24"/>
      <c r="G13" s="24"/>
      <c r="H13" s="23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</row>
    <row r="14" spans="1:58" s="36" customFormat="1" ht="12" customHeight="1" x14ac:dyDescent="0.15">
      <c r="A14" s="337"/>
      <c r="B14" s="337"/>
      <c r="C14" s="337"/>
      <c r="D14" s="337">
        <v>2</v>
      </c>
      <c r="E14" s="337"/>
      <c r="F14" s="337"/>
      <c r="G14" s="337"/>
      <c r="H14" s="361"/>
      <c r="I14" s="277">
        <v>82</v>
      </c>
      <c r="J14" s="278"/>
      <c r="K14" s="278"/>
      <c r="L14" s="278"/>
      <c r="M14" s="278"/>
      <c r="N14" s="278"/>
      <c r="O14" s="278"/>
      <c r="P14" s="278"/>
      <c r="Q14" s="278"/>
      <c r="R14" s="278">
        <v>5427</v>
      </c>
      <c r="S14" s="278"/>
      <c r="T14" s="278"/>
      <c r="U14" s="278"/>
      <c r="V14" s="278"/>
      <c r="W14" s="278"/>
      <c r="X14" s="278"/>
      <c r="Y14" s="278"/>
      <c r="Z14" s="360">
        <v>33</v>
      </c>
      <c r="AA14" s="360"/>
      <c r="AB14" s="360"/>
      <c r="AC14" s="360"/>
      <c r="AD14" s="360"/>
      <c r="AE14" s="360"/>
      <c r="AF14" s="360"/>
      <c r="AG14" s="360"/>
      <c r="AH14" s="360">
        <v>1204</v>
      </c>
      <c r="AI14" s="360"/>
      <c r="AJ14" s="360"/>
      <c r="AK14" s="360"/>
      <c r="AL14" s="360"/>
      <c r="AM14" s="360"/>
      <c r="AN14" s="360"/>
      <c r="AO14" s="360"/>
      <c r="AP14" s="360">
        <v>2</v>
      </c>
      <c r="AQ14" s="360"/>
      <c r="AR14" s="360"/>
      <c r="AS14" s="360"/>
      <c r="AT14" s="360"/>
      <c r="AU14" s="360"/>
      <c r="AV14" s="360"/>
      <c r="AW14" s="360"/>
      <c r="AX14" s="360">
        <v>15</v>
      </c>
      <c r="AY14" s="360"/>
      <c r="AZ14" s="360"/>
      <c r="BA14" s="360"/>
      <c r="BB14" s="360"/>
      <c r="BC14" s="360"/>
      <c r="BD14" s="360"/>
      <c r="BE14" s="360"/>
      <c r="BF14" s="360"/>
    </row>
    <row r="15" spans="1:58" ht="12" customHeight="1" x14ac:dyDescent="0.15">
      <c r="A15" s="365" t="s">
        <v>185</v>
      </c>
      <c r="B15" s="365"/>
      <c r="C15" s="365"/>
      <c r="D15" s="365"/>
      <c r="E15" s="365"/>
      <c r="F15" s="365"/>
      <c r="G15" s="365"/>
      <c r="H15" s="366"/>
      <c r="I15" s="369" t="s">
        <v>208</v>
      </c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1"/>
      <c r="Z15" s="304" t="s">
        <v>207</v>
      </c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305"/>
      <c r="AP15" s="304" t="s">
        <v>206</v>
      </c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</row>
    <row r="16" spans="1:58" ht="12" customHeight="1" x14ac:dyDescent="0.15">
      <c r="A16" s="367"/>
      <c r="B16" s="367"/>
      <c r="C16" s="367"/>
      <c r="D16" s="367"/>
      <c r="E16" s="367"/>
      <c r="F16" s="367"/>
      <c r="G16" s="367"/>
      <c r="H16" s="368"/>
      <c r="I16" s="372" t="s">
        <v>205</v>
      </c>
      <c r="J16" s="372"/>
      <c r="K16" s="372"/>
      <c r="L16" s="372"/>
      <c r="M16" s="372"/>
      <c r="N16" s="372"/>
      <c r="O16" s="372"/>
      <c r="P16" s="372"/>
      <c r="Q16" s="372"/>
      <c r="R16" s="372" t="s">
        <v>204</v>
      </c>
      <c r="S16" s="372"/>
      <c r="T16" s="372"/>
      <c r="U16" s="372"/>
      <c r="V16" s="372"/>
      <c r="W16" s="372"/>
      <c r="X16" s="372"/>
      <c r="Y16" s="372"/>
      <c r="Z16" s="372" t="s">
        <v>205</v>
      </c>
      <c r="AA16" s="372"/>
      <c r="AB16" s="372"/>
      <c r="AC16" s="372"/>
      <c r="AD16" s="372"/>
      <c r="AE16" s="372"/>
      <c r="AF16" s="372"/>
      <c r="AG16" s="372"/>
      <c r="AH16" s="372" t="s">
        <v>204</v>
      </c>
      <c r="AI16" s="372"/>
      <c r="AJ16" s="372"/>
      <c r="AK16" s="372"/>
      <c r="AL16" s="372"/>
      <c r="AM16" s="372"/>
      <c r="AN16" s="372"/>
      <c r="AO16" s="372"/>
      <c r="AP16" s="373" t="s">
        <v>205</v>
      </c>
      <c r="AQ16" s="374"/>
      <c r="AR16" s="374"/>
      <c r="AS16" s="374"/>
      <c r="AT16" s="374"/>
      <c r="AU16" s="374"/>
      <c r="AV16" s="374"/>
      <c r="AW16" s="375"/>
      <c r="AX16" s="374" t="s">
        <v>204</v>
      </c>
      <c r="AY16" s="374"/>
      <c r="AZ16" s="374"/>
      <c r="BA16" s="374"/>
      <c r="BB16" s="374"/>
      <c r="BC16" s="374"/>
      <c r="BD16" s="374"/>
      <c r="BE16" s="374"/>
      <c r="BF16" s="374"/>
    </row>
    <row r="17" spans="1:58" ht="12" customHeight="1" x14ac:dyDescent="0.15">
      <c r="A17" s="343" t="s">
        <v>103</v>
      </c>
      <c r="B17" s="343"/>
      <c r="C17" s="343"/>
      <c r="D17" s="343" t="s">
        <v>186</v>
      </c>
      <c r="E17" s="343"/>
      <c r="F17" s="343" t="s">
        <v>185</v>
      </c>
      <c r="G17" s="343"/>
      <c r="H17" s="344"/>
      <c r="I17" s="342">
        <v>165</v>
      </c>
      <c r="J17" s="342"/>
      <c r="K17" s="342"/>
      <c r="L17" s="342"/>
      <c r="M17" s="342"/>
      <c r="N17" s="342"/>
      <c r="O17" s="342"/>
      <c r="P17" s="342"/>
      <c r="Q17" s="342"/>
      <c r="R17" s="342">
        <v>28548</v>
      </c>
      <c r="S17" s="342"/>
      <c r="T17" s="342"/>
      <c r="U17" s="342"/>
      <c r="V17" s="342"/>
      <c r="W17" s="342"/>
      <c r="X17" s="342"/>
      <c r="Y17" s="342"/>
      <c r="Z17" s="342">
        <v>6</v>
      </c>
      <c r="AA17" s="342"/>
      <c r="AB17" s="342"/>
      <c r="AC17" s="342"/>
      <c r="AD17" s="342"/>
      <c r="AE17" s="342"/>
      <c r="AF17" s="342"/>
      <c r="AG17" s="342"/>
      <c r="AH17" s="342">
        <v>249</v>
      </c>
      <c r="AI17" s="342"/>
      <c r="AJ17" s="342"/>
      <c r="AK17" s="342"/>
      <c r="AL17" s="342"/>
      <c r="AM17" s="342"/>
      <c r="AN17" s="342"/>
      <c r="AO17" s="342"/>
      <c r="AP17" s="342">
        <v>2</v>
      </c>
      <c r="AQ17" s="342"/>
      <c r="AR17" s="342"/>
      <c r="AS17" s="342"/>
      <c r="AT17" s="342"/>
      <c r="AU17" s="342"/>
      <c r="AV17" s="342"/>
      <c r="AW17" s="342"/>
      <c r="AX17" s="342">
        <v>5621</v>
      </c>
      <c r="AY17" s="342"/>
      <c r="AZ17" s="342"/>
      <c r="BA17" s="342"/>
      <c r="BB17" s="342"/>
      <c r="BC17" s="342"/>
      <c r="BD17" s="342"/>
      <c r="BE17" s="342"/>
      <c r="BF17" s="342"/>
    </row>
    <row r="18" spans="1:58" ht="12" customHeight="1" x14ac:dyDescent="0.15">
      <c r="A18" s="27"/>
      <c r="B18" s="27"/>
      <c r="C18" s="27"/>
      <c r="D18" s="27"/>
      <c r="E18" s="27"/>
      <c r="F18" s="27"/>
      <c r="G18" s="27"/>
      <c r="H18" s="2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</row>
    <row r="19" spans="1:58" ht="12" customHeight="1" x14ac:dyDescent="0.15">
      <c r="A19" s="339"/>
      <c r="B19" s="339"/>
      <c r="C19" s="339"/>
      <c r="D19" s="339">
        <f>SUM(D17+1)</f>
        <v>29</v>
      </c>
      <c r="E19" s="339"/>
      <c r="F19" s="339"/>
      <c r="G19" s="339"/>
      <c r="H19" s="340"/>
      <c r="I19" s="342">
        <v>173</v>
      </c>
      <c r="J19" s="342"/>
      <c r="K19" s="342"/>
      <c r="L19" s="342"/>
      <c r="M19" s="342"/>
      <c r="N19" s="342"/>
      <c r="O19" s="342"/>
      <c r="P19" s="342"/>
      <c r="Q19" s="342"/>
      <c r="R19" s="342">
        <v>29586</v>
      </c>
      <c r="S19" s="342"/>
      <c r="T19" s="342"/>
      <c r="U19" s="342"/>
      <c r="V19" s="342"/>
      <c r="W19" s="342"/>
      <c r="X19" s="342"/>
      <c r="Y19" s="342"/>
      <c r="Z19" s="342">
        <v>6</v>
      </c>
      <c r="AA19" s="342"/>
      <c r="AB19" s="342"/>
      <c r="AC19" s="342"/>
      <c r="AD19" s="342"/>
      <c r="AE19" s="342"/>
      <c r="AF19" s="342"/>
      <c r="AG19" s="342"/>
      <c r="AH19" s="342">
        <v>237</v>
      </c>
      <c r="AI19" s="342"/>
      <c r="AJ19" s="342"/>
      <c r="AK19" s="342"/>
      <c r="AL19" s="342"/>
      <c r="AM19" s="342"/>
      <c r="AN19" s="342"/>
      <c r="AO19" s="342"/>
      <c r="AP19" s="342">
        <v>1</v>
      </c>
      <c r="AQ19" s="342"/>
      <c r="AR19" s="342"/>
      <c r="AS19" s="342"/>
      <c r="AT19" s="342"/>
      <c r="AU19" s="342"/>
      <c r="AV19" s="342"/>
      <c r="AW19" s="342"/>
      <c r="AX19" s="342">
        <v>5719</v>
      </c>
      <c r="AY19" s="342"/>
      <c r="AZ19" s="342"/>
      <c r="BA19" s="342"/>
      <c r="BB19" s="342"/>
      <c r="BC19" s="342"/>
      <c r="BD19" s="342"/>
      <c r="BE19" s="342"/>
      <c r="BF19" s="342"/>
    </row>
    <row r="20" spans="1:58" ht="12" customHeight="1" x14ac:dyDescent="0.15">
      <c r="A20" s="27"/>
      <c r="B20" s="27"/>
      <c r="C20" s="27"/>
      <c r="D20" s="27"/>
      <c r="E20" s="27"/>
      <c r="F20" s="27"/>
      <c r="G20" s="27"/>
      <c r="H20" s="2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</row>
    <row r="21" spans="1:58" ht="12" customHeight="1" x14ac:dyDescent="0.15">
      <c r="A21" s="339"/>
      <c r="B21" s="339"/>
      <c r="C21" s="339"/>
      <c r="D21" s="339">
        <f>SUM(D19+1)</f>
        <v>30</v>
      </c>
      <c r="E21" s="339"/>
      <c r="F21" s="339"/>
      <c r="G21" s="339"/>
      <c r="H21" s="340"/>
      <c r="I21" s="364">
        <v>269</v>
      </c>
      <c r="J21" s="364"/>
      <c r="K21" s="364"/>
      <c r="L21" s="364"/>
      <c r="M21" s="364"/>
      <c r="N21" s="364"/>
      <c r="O21" s="364"/>
      <c r="P21" s="364"/>
      <c r="Q21" s="364"/>
      <c r="R21" s="364">
        <v>31227</v>
      </c>
      <c r="S21" s="364"/>
      <c r="T21" s="364"/>
      <c r="U21" s="364"/>
      <c r="V21" s="364"/>
      <c r="W21" s="364"/>
      <c r="X21" s="364"/>
      <c r="Y21" s="364"/>
      <c r="Z21" s="364">
        <v>5</v>
      </c>
      <c r="AA21" s="364"/>
      <c r="AB21" s="364"/>
      <c r="AC21" s="364"/>
      <c r="AD21" s="364"/>
      <c r="AE21" s="364"/>
      <c r="AF21" s="364"/>
      <c r="AG21" s="364"/>
      <c r="AH21" s="364">
        <v>185</v>
      </c>
      <c r="AI21" s="364"/>
      <c r="AJ21" s="364"/>
      <c r="AK21" s="364"/>
      <c r="AL21" s="364"/>
      <c r="AM21" s="364"/>
      <c r="AN21" s="364"/>
      <c r="AO21" s="364"/>
      <c r="AP21" s="364">
        <v>1</v>
      </c>
      <c r="AQ21" s="364"/>
      <c r="AR21" s="364"/>
      <c r="AS21" s="364"/>
      <c r="AT21" s="364"/>
      <c r="AU21" s="364"/>
      <c r="AV21" s="364"/>
      <c r="AW21" s="364"/>
      <c r="AX21" s="364">
        <v>5798</v>
      </c>
      <c r="AY21" s="364"/>
      <c r="AZ21" s="364"/>
      <c r="BA21" s="364"/>
      <c r="BB21" s="364"/>
      <c r="BC21" s="364"/>
      <c r="BD21" s="364"/>
      <c r="BE21" s="364"/>
      <c r="BF21" s="364"/>
    </row>
    <row r="22" spans="1:58" ht="12" customHeight="1" x14ac:dyDescent="0.15">
      <c r="A22" s="27"/>
      <c r="B22" s="27"/>
      <c r="C22" s="27"/>
      <c r="D22" s="27"/>
      <c r="E22" s="27"/>
      <c r="F22" s="27"/>
      <c r="G22" s="27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spans="1:58" ht="12" customHeight="1" x14ac:dyDescent="0.15">
      <c r="A23" s="339" t="s">
        <v>101</v>
      </c>
      <c r="B23" s="339"/>
      <c r="C23" s="339"/>
      <c r="D23" s="339" t="s">
        <v>100</v>
      </c>
      <c r="E23" s="339"/>
      <c r="F23" s="339"/>
      <c r="G23" s="339"/>
      <c r="H23" s="340"/>
      <c r="I23" s="363">
        <v>198</v>
      </c>
      <c r="J23" s="364"/>
      <c r="K23" s="364"/>
      <c r="L23" s="364"/>
      <c r="M23" s="364"/>
      <c r="N23" s="364"/>
      <c r="O23" s="364"/>
      <c r="P23" s="364"/>
      <c r="Q23" s="364"/>
      <c r="R23" s="364">
        <v>27820</v>
      </c>
      <c r="S23" s="364"/>
      <c r="T23" s="364"/>
      <c r="U23" s="364"/>
      <c r="V23" s="364"/>
      <c r="W23" s="364"/>
      <c r="X23" s="364"/>
      <c r="Y23" s="364"/>
      <c r="Z23" s="364">
        <v>5</v>
      </c>
      <c r="AA23" s="364"/>
      <c r="AB23" s="364"/>
      <c r="AC23" s="364"/>
      <c r="AD23" s="364"/>
      <c r="AE23" s="364"/>
      <c r="AF23" s="364"/>
      <c r="AG23" s="364"/>
      <c r="AH23" s="364">
        <v>195</v>
      </c>
      <c r="AI23" s="364"/>
      <c r="AJ23" s="364"/>
      <c r="AK23" s="364"/>
      <c r="AL23" s="364"/>
      <c r="AM23" s="364"/>
      <c r="AN23" s="364"/>
      <c r="AO23" s="364"/>
      <c r="AP23" s="364">
        <v>1</v>
      </c>
      <c r="AQ23" s="364"/>
      <c r="AR23" s="364"/>
      <c r="AS23" s="364"/>
      <c r="AT23" s="364"/>
      <c r="AU23" s="364"/>
      <c r="AV23" s="364"/>
      <c r="AW23" s="364"/>
      <c r="AX23" s="364">
        <v>5207</v>
      </c>
      <c r="AY23" s="364"/>
      <c r="AZ23" s="364"/>
      <c r="BA23" s="364"/>
      <c r="BB23" s="364"/>
      <c r="BC23" s="364"/>
      <c r="BD23" s="364"/>
      <c r="BE23" s="364"/>
      <c r="BF23" s="364"/>
    </row>
    <row r="24" spans="1:58" ht="12" customHeight="1" x14ac:dyDescent="0.15">
      <c r="A24" s="24"/>
      <c r="B24" s="24"/>
      <c r="C24" s="24"/>
      <c r="D24" s="24"/>
      <c r="E24" s="24"/>
      <c r="F24" s="24"/>
      <c r="G24" s="24"/>
      <c r="H24" s="23"/>
      <c r="I24" s="38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</row>
    <row r="25" spans="1:58" s="36" customFormat="1" ht="12" customHeight="1" x14ac:dyDescent="0.15">
      <c r="A25" s="337"/>
      <c r="B25" s="337"/>
      <c r="C25" s="337"/>
      <c r="D25" s="337">
        <v>2</v>
      </c>
      <c r="E25" s="337"/>
      <c r="F25" s="337"/>
      <c r="G25" s="337"/>
      <c r="H25" s="361"/>
      <c r="I25" s="362">
        <v>47</v>
      </c>
      <c r="J25" s="360"/>
      <c r="K25" s="360"/>
      <c r="L25" s="360"/>
      <c r="M25" s="360"/>
      <c r="N25" s="360"/>
      <c r="O25" s="360"/>
      <c r="P25" s="360"/>
      <c r="Q25" s="360"/>
      <c r="R25" s="360">
        <v>4208</v>
      </c>
      <c r="S25" s="360"/>
      <c r="T25" s="360"/>
      <c r="U25" s="360"/>
      <c r="V25" s="360"/>
      <c r="W25" s="360"/>
      <c r="X25" s="360"/>
      <c r="Y25" s="360"/>
      <c r="Z25" s="360">
        <v>0</v>
      </c>
      <c r="AA25" s="360"/>
      <c r="AB25" s="360"/>
      <c r="AC25" s="360"/>
      <c r="AD25" s="360"/>
      <c r="AE25" s="360"/>
      <c r="AF25" s="360"/>
      <c r="AG25" s="360"/>
      <c r="AH25" s="360">
        <v>0</v>
      </c>
      <c r="AI25" s="360"/>
      <c r="AJ25" s="360"/>
      <c r="AK25" s="360"/>
      <c r="AL25" s="360"/>
      <c r="AM25" s="360"/>
      <c r="AN25" s="360"/>
      <c r="AO25" s="360"/>
      <c r="AP25" s="360">
        <v>0</v>
      </c>
      <c r="AQ25" s="360"/>
      <c r="AR25" s="360"/>
      <c r="AS25" s="360"/>
      <c r="AT25" s="360"/>
      <c r="AU25" s="360"/>
      <c r="AV25" s="360"/>
      <c r="AW25" s="360"/>
      <c r="AX25" s="360">
        <v>0</v>
      </c>
      <c r="AY25" s="360"/>
      <c r="AZ25" s="360"/>
      <c r="BA25" s="360"/>
      <c r="BB25" s="360"/>
      <c r="BC25" s="360"/>
      <c r="BD25" s="360"/>
      <c r="BE25" s="360"/>
      <c r="BF25" s="360"/>
    </row>
    <row r="26" spans="1:58" ht="12" customHeight="1" x14ac:dyDescent="0.15">
      <c r="A26" s="35" t="s">
        <v>606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ht="12" customHeight="1" x14ac:dyDescent="0.15">
      <c r="A27" s="35" t="s">
        <v>562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</row>
    <row r="28" spans="1:58" ht="12" customHeight="1" x14ac:dyDescent="0.15">
      <c r="A28" s="34" t="s">
        <v>653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</row>
  </sheetData>
  <mergeCells count="111">
    <mergeCell ref="AP5:AW5"/>
    <mergeCell ref="AX5:BF5"/>
    <mergeCell ref="AX6:BF6"/>
    <mergeCell ref="A1:BF2"/>
    <mergeCell ref="A4:H5"/>
    <mergeCell ref="I4:Y4"/>
    <mergeCell ref="Z4:AO4"/>
    <mergeCell ref="AP4:BF4"/>
    <mergeCell ref="I5:Q5"/>
    <mergeCell ref="R5:Y5"/>
    <mergeCell ref="Z5:AG5"/>
    <mergeCell ref="AH5:AO5"/>
    <mergeCell ref="A6:C6"/>
    <mergeCell ref="D6:E6"/>
    <mergeCell ref="F6:H6"/>
    <mergeCell ref="I6:Q6"/>
    <mergeCell ref="R6:Y6"/>
    <mergeCell ref="Z6:AG6"/>
    <mergeCell ref="AH6:AO6"/>
    <mergeCell ref="AP6:AW6"/>
    <mergeCell ref="AP8:AW8"/>
    <mergeCell ref="AX8:BF8"/>
    <mergeCell ref="A10:C10"/>
    <mergeCell ref="D10:E10"/>
    <mergeCell ref="F10:H10"/>
    <mergeCell ref="I10:Q10"/>
    <mergeCell ref="R10:Y10"/>
    <mergeCell ref="AP10:AW10"/>
    <mergeCell ref="AX10:BF10"/>
    <mergeCell ref="Z10:AG10"/>
    <mergeCell ref="AH10:AO10"/>
    <mergeCell ref="A8:C8"/>
    <mergeCell ref="D8:E8"/>
    <mergeCell ref="F8:H8"/>
    <mergeCell ref="I8:Q8"/>
    <mergeCell ref="R8:Y8"/>
    <mergeCell ref="Z8:AG8"/>
    <mergeCell ref="AH8:AO8"/>
    <mergeCell ref="AH14:AO14"/>
    <mergeCell ref="AP14:AW14"/>
    <mergeCell ref="AX14:BF14"/>
    <mergeCell ref="A12:C12"/>
    <mergeCell ref="D12:E12"/>
    <mergeCell ref="F12:H12"/>
    <mergeCell ref="I12:Q12"/>
    <mergeCell ref="R12:Y12"/>
    <mergeCell ref="Z12:AG12"/>
    <mergeCell ref="AH12:AO12"/>
    <mergeCell ref="A14:C14"/>
    <mergeCell ref="D14:E14"/>
    <mergeCell ref="F14:H14"/>
    <mergeCell ref="I14:Q14"/>
    <mergeCell ref="R14:Y14"/>
    <mergeCell ref="Z14:AG14"/>
    <mergeCell ref="AP12:AW12"/>
    <mergeCell ref="AX12:BF12"/>
    <mergeCell ref="A15:H16"/>
    <mergeCell ref="I15:Y15"/>
    <mergeCell ref="Z15:AO15"/>
    <mergeCell ref="AP15:BF15"/>
    <mergeCell ref="I16:Q16"/>
    <mergeCell ref="R16:Y16"/>
    <mergeCell ref="Z16:AG16"/>
    <mergeCell ref="AH16:AO16"/>
    <mergeCell ref="AP16:AW16"/>
    <mergeCell ref="AX16:BF16"/>
    <mergeCell ref="AH17:AO17"/>
    <mergeCell ref="AP17:AW17"/>
    <mergeCell ref="AX17:BF17"/>
    <mergeCell ref="AH19:AO19"/>
    <mergeCell ref="AP19:AW19"/>
    <mergeCell ref="AX19:BF19"/>
    <mergeCell ref="A17:C17"/>
    <mergeCell ref="D17:E17"/>
    <mergeCell ref="F17:H17"/>
    <mergeCell ref="I17:Q17"/>
    <mergeCell ref="R17:Y17"/>
    <mergeCell ref="Z17:AG17"/>
    <mergeCell ref="A19:C19"/>
    <mergeCell ref="D19:E19"/>
    <mergeCell ref="F19:H19"/>
    <mergeCell ref="I19:Q19"/>
    <mergeCell ref="R19:Y19"/>
    <mergeCell ref="Z19:AG19"/>
    <mergeCell ref="A21:C21"/>
    <mergeCell ref="D21:E21"/>
    <mergeCell ref="F21:H21"/>
    <mergeCell ref="I21:Q21"/>
    <mergeCell ref="R21:Y21"/>
    <mergeCell ref="Z21:AG21"/>
    <mergeCell ref="AH21:AO21"/>
    <mergeCell ref="AP21:AW21"/>
    <mergeCell ref="AX21:BF21"/>
    <mergeCell ref="A23:C23"/>
    <mergeCell ref="D23:E23"/>
    <mergeCell ref="F23:H23"/>
    <mergeCell ref="I23:Q23"/>
    <mergeCell ref="R23:Y23"/>
    <mergeCell ref="Z23:AG23"/>
    <mergeCell ref="AH23:AO23"/>
    <mergeCell ref="AP23:AW23"/>
    <mergeCell ref="AX23:BF23"/>
    <mergeCell ref="AH25:AO25"/>
    <mergeCell ref="AP25:AW25"/>
    <mergeCell ref="AX25:BF25"/>
    <mergeCell ref="A25:C25"/>
    <mergeCell ref="D25:E25"/>
    <mergeCell ref="F25:H25"/>
    <mergeCell ref="I25:Q25"/>
    <mergeCell ref="R25:Y25"/>
    <mergeCell ref="Z25:AG2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7" customWidth="1"/>
    <col min="59" max="16384" width="9" style="7"/>
  </cols>
  <sheetData>
    <row r="1" spans="1:58" ht="12" customHeight="1" x14ac:dyDescent="0.15">
      <c r="A1" s="123" t="s">
        <v>625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ht="12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1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1.1" customHeight="1" x14ac:dyDescent="0.15">
      <c r="A4" s="382" t="s">
        <v>573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28"/>
      <c r="BA4" s="28"/>
      <c r="BB4" s="28"/>
      <c r="BC4" s="28"/>
      <c r="BD4" s="28"/>
      <c r="BE4" s="28"/>
      <c r="BF4" s="28"/>
    </row>
    <row r="5" spans="1:58" ht="11.1" customHeight="1" x14ac:dyDescent="0.15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129"/>
      <c r="BA5" s="129"/>
      <c r="BB5" s="129"/>
      <c r="BC5" s="129"/>
      <c r="BD5" s="129"/>
      <c r="BE5" s="129"/>
      <c r="BF5" s="129"/>
    </row>
    <row r="6" spans="1:58" ht="12" customHeight="1" x14ac:dyDescent="0.15">
      <c r="A6" s="365" t="s">
        <v>185</v>
      </c>
      <c r="B6" s="365"/>
      <c r="C6" s="365"/>
      <c r="D6" s="365"/>
      <c r="E6" s="365"/>
      <c r="F6" s="365"/>
      <c r="G6" s="365"/>
      <c r="H6" s="366"/>
      <c r="I6" s="118" t="s">
        <v>202</v>
      </c>
      <c r="J6" s="154"/>
      <c r="K6" s="154"/>
      <c r="L6" s="154"/>
      <c r="M6" s="154"/>
      <c r="N6" s="154"/>
      <c r="O6" s="155"/>
      <c r="P6" s="154" t="s">
        <v>201</v>
      </c>
      <c r="Q6" s="154"/>
      <c r="R6" s="154"/>
      <c r="S6" s="154"/>
      <c r="T6" s="154"/>
      <c r="U6" s="155"/>
      <c r="V6" s="118" t="s">
        <v>200</v>
      </c>
      <c r="W6" s="154"/>
      <c r="X6" s="154"/>
      <c r="Y6" s="154"/>
      <c r="Z6" s="154"/>
      <c r="AA6" s="154"/>
      <c r="AB6" s="118" t="s">
        <v>199</v>
      </c>
      <c r="AC6" s="154"/>
      <c r="AD6" s="154"/>
      <c r="AE6" s="154"/>
      <c r="AF6" s="154"/>
      <c r="AG6" s="154"/>
      <c r="AH6" s="118" t="s">
        <v>198</v>
      </c>
      <c r="AI6" s="154"/>
      <c r="AJ6" s="154"/>
      <c r="AK6" s="154"/>
      <c r="AL6" s="154"/>
      <c r="AM6" s="154"/>
      <c r="AN6" s="118" t="s">
        <v>197</v>
      </c>
      <c r="AO6" s="154"/>
      <c r="AP6" s="154"/>
      <c r="AQ6" s="154"/>
      <c r="AR6" s="154"/>
      <c r="AS6" s="154"/>
      <c r="AT6" s="118" t="s">
        <v>196</v>
      </c>
      <c r="AU6" s="154"/>
      <c r="AV6" s="154"/>
      <c r="AW6" s="154"/>
      <c r="AX6" s="154"/>
      <c r="AY6" s="154"/>
      <c r="AZ6" s="118" t="s">
        <v>195</v>
      </c>
      <c r="BA6" s="154"/>
      <c r="BB6" s="154"/>
      <c r="BC6" s="154"/>
      <c r="BD6" s="154"/>
      <c r="BE6" s="154"/>
      <c r="BF6" s="154"/>
    </row>
    <row r="7" spans="1:58" ht="12" customHeight="1" x14ac:dyDescent="0.15">
      <c r="A7" s="367"/>
      <c r="B7" s="367"/>
      <c r="C7" s="367"/>
      <c r="D7" s="367"/>
      <c r="E7" s="367"/>
      <c r="F7" s="367"/>
      <c r="G7" s="367"/>
      <c r="H7" s="368"/>
      <c r="I7" s="120"/>
      <c r="J7" s="156"/>
      <c r="K7" s="156"/>
      <c r="L7" s="156"/>
      <c r="M7" s="156"/>
      <c r="N7" s="156"/>
      <c r="O7" s="157"/>
      <c r="P7" s="156"/>
      <c r="Q7" s="156"/>
      <c r="R7" s="156"/>
      <c r="S7" s="156"/>
      <c r="T7" s="156"/>
      <c r="U7" s="157"/>
      <c r="V7" s="120"/>
      <c r="W7" s="156"/>
      <c r="X7" s="156"/>
      <c r="Y7" s="156"/>
      <c r="Z7" s="156"/>
      <c r="AA7" s="156"/>
      <c r="AB7" s="120"/>
      <c r="AC7" s="156"/>
      <c r="AD7" s="156"/>
      <c r="AE7" s="156"/>
      <c r="AF7" s="156"/>
      <c r="AG7" s="156"/>
      <c r="AH7" s="120"/>
      <c r="AI7" s="156"/>
      <c r="AJ7" s="156"/>
      <c r="AK7" s="156"/>
      <c r="AL7" s="156"/>
      <c r="AM7" s="156"/>
      <c r="AN7" s="120"/>
      <c r="AO7" s="156"/>
      <c r="AP7" s="156"/>
      <c r="AQ7" s="156"/>
      <c r="AR7" s="156"/>
      <c r="AS7" s="156"/>
      <c r="AT7" s="120"/>
      <c r="AU7" s="156"/>
      <c r="AV7" s="156"/>
      <c r="AW7" s="156"/>
      <c r="AX7" s="156"/>
      <c r="AY7" s="156"/>
      <c r="AZ7" s="120"/>
      <c r="BA7" s="156"/>
      <c r="BB7" s="156"/>
      <c r="BC7" s="156"/>
      <c r="BD7" s="156"/>
      <c r="BE7" s="156"/>
      <c r="BF7" s="156"/>
    </row>
    <row r="8" spans="1:58" ht="11.45" customHeight="1" x14ac:dyDescent="0.15">
      <c r="A8" s="343" t="s">
        <v>103</v>
      </c>
      <c r="B8" s="343"/>
      <c r="C8" s="343"/>
      <c r="D8" s="343" t="s">
        <v>186</v>
      </c>
      <c r="E8" s="343"/>
      <c r="F8" s="343" t="s">
        <v>185</v>
      </c>
      <c r="G8" s="343"/>
      <c r="H8" s="344"/>
      <c r="I8" s="114">
        <v>229531</v>
      </c>
      <c r="J8" s="111"/>
      <c r="K8" s="111"/>
      <c r="L8" s="111"/>
      <c r="M8" s="111"/>
      <c r="N8" s="111"/>
      <c r="O8" s="111"/>
      <c r="P8" s="111">
        <v>106924</v>
      </c>
      <c r="Q8" s="111"/>
      <c r="R8" s="111"/>
      <c r="S8" s="111"/>
      <c r="T8" s="111"/>
      <c r="U8" s="111"/>
      <c r="V8" s="111">
        <v>67195</v>
      </c>
      <c r="W8" s="111"/>
      <c r="X8" s="111"/>
      <c r="Y8" s="111"/>
      <c r="Z8" s="111"/>
      <c r="AA8" s="111"/>
      <c r="AB8" s="111">
        <v>9876</v>
      </c>
      <c r="AC8" s="111"/>
      <c r="AD8" s="111"/>
      <c r="AE8" s="111"/>
      <c r="AF8" s="111"/>
      <c r="AG8" s="111"/>
      <c r="AH8" s="111">
        <v>14948</v>
      </c>
      <c r="AI8" s="111"/>
      <c r="AJ8" s="111"/>
      <c r="AK8" s="111"/>
      <c r="AL8" s="111"/>
      <c r="AM8" s="111"/>
      <c r="AN8" s="111">
        <v>5005</v>
      </c>
      <c r="AO8" s="111"/>
      <c r="AP8" s="111"/>
      <c r="AQ8" s="111"/>
      <c r="AR8" s="111"/>
      <c r="AS8" s="111"/>
      <c r="AT8" s="111">
        <v>12575</v>
      </c>
      <c r="AU8" s="111"/>
      <c r="AV8" s="111"/>
      <c r="AW8" s="111"/>
      <c r="AX8" s="111"/>
      <c r="AY8" s="111"/>
      <c r="AZ8" s="111">
        <v>13008</v>
      </c>
      <c r="BA8" s="111"/>
      <c r="BB8" s="111"/>
      <c r="BC8" s="111"/>
      <c r="BD8" s="111"/>
      <c r="BE8" s="111"/>
      <c r="BF8" s="111"/>
    </row>
    <row r="9" spans="1:58" ht="11.45" customHeight="1" x14ac:dyDescent="0.15">
      <c r="A9" s="27"/>
      <c r="B9" s="27"/>
      <c r="C9" s="27"/>
      <c r="D9" s="27"/>
      <c r="E9" s="27"/>
      <c r="F9" s="27"/>
      <c r="G9" s="27"/>
      <c r="H9" s="26"/>
      <c r="I9" s="114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</row>
    <row r="10" spans="1:58" ht="11.45" customHeight="1" x14ac:dyDescent="0.15">
      <c r="A10" s="339"/>
      <c r="B10" s="339"/>
      <c r="C10" s="339"/>
      <c r="D10" s="339">
        <f>SUM(D8+1)</f>
        <v>29</v>
      </c>
      <c r="E10" s="339"/>
      <c r="F10" s="339"/>
      <c r="G10" s="339"/>
      <c r="H10" s="340"/>
      <c r="I10" s="381">
        <v>202501</v>
      </c>
      <c r="J10" s="111"/>
      <c r="K10" s="111"/>
      <c r="L10" s="111"/>
      <c r="M10" s="111"/>
      <c r="N10" s="111"/>
      <c r="O10" s="111"/>
      <c r="P10" s="111">
        <v>86644</v>
      </c>
      <c r="Q10" s="111"/>
      <c r="R10" s="111"/>
      <c r="S10" s="111"/>
      <c r="T10" s="111"/>
      <c r="U10" s="111"/>
      <c r="V10" s="111">
        <v>63699</v>
      </c>
      <c r="W10" s="111"/>
      <c r="X10" s="111"/>
      <c r="Y10" s="111"/>
      <c r="Z10" s="111"/>
      <c r="AA10" s="111"/>
      <c r="AB10" s="111">
        <v>8917</v>
      </c>
      <c r="AC10" s="111"/>
      <c r="AD10" s="111"/>
      <c r="AE10" s="111"/>
      <c r="AF10" s="111"/>
      <c r="AG10" s="111"/>
      <c r="AH10" s="111">
        <v>14054</v>
      </c>
      <c r="AI10" s="111"/>
      <c r="AJ10" s="111"/>
      <c r="AK10" s="111"/>
      <c r="AL10" s="111"/>
      <c r="AM10" s="111"/>
      <c r="AN10" s="111">
        <v>4838</v>
      </c>
      <c r="AO10" s="111"/>
      <c r="AP10" s="111"/>
      <c r="AQ10" s="111"/>
      <c r="AR10" s="111"/>
      <c r="AS10" s="111"/>
      <c r="AT10" s="111">
        <v>12480</v>
      </c>
      <c r="AU10" s="111"/>
      <c r="AV10" s="111"/>
      <c r="AW10" s="111"/>
      <c r="AX10" s="111"/>
      <c r="AY10" s="111"/>
      <c r="AZ10" s="111">
        <v>11869</v>
      </c>
      <c r="BA10" s="111"/>
      <c r="BB10" s="111"/>
      <c r="BC10" s="111"/>
      <c r="BD10" s="111"/>
      <c r="BE10" s="111"/>
      <c r="BF10" s="111"/>
    </row>
    <row r="11" spans="1:58" ht="11.45" customHeight="1" x14ac:dyDescent="0.15">
      <c r="A11" s="27"/>
      <c r="B11" s="27"/>
      <c r="C11" s="27"/>
      <c r="D11" s="27"/>
      <c r="E11" s="27"/>
      <c r="F11" s="27"/>
      <c r="G11" s="27"/>
      <c r="H11" s="26"/>
      <c r="I11" s="114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</row>
    <row r="12" spans="1:58" ht="11.45" customHeight="1" x14ac:dyDescent="0.15">
      <c r="A12" s="339"/>
      <c r="B12" s="339"/>
      <c r="C12" s="339"/>
      <c r="D12" s="339">
        <f>SUM(D10+1)</f>
        <v>30</v>
      </c>
      <c r="E12" s="339"/>
      <c r="F12" s="339"/>
      <c r="G12" s="339"/>
      <c r="H12" s="340"/>
      <c r="I12" s="114">
        <v>229666</v>
      </c>
      <c r="J12" s="111"/>
      <c r="K12" s="111"/>
      <c r="L12" s="111"/>
      <c r="M12" s="111"/>
      <c r="N12" s="111"/>
      <c r="O12" s="111"/>
      <c r="P12" s="111">
        <v>113181</v>
      </c>
      <c r="Q12" s="111"/>
      <c r="R12" s="111"/>
      <c r="S12" s="111"/>
      <c r="T12" s="111"/>
      <c r="U12" s="111"/>
      <c r="V12" s="111">
        <v>62686</v>
      </c>
      <c r="W12" s="111"/>
      <c r="X12" s="111"/>
      <c r="Y12" s="111"/>
      <c r="Z12" s="111"/>
      <c r="AA12" s="111"/>
      <c r="AB12" s="111">
        <v>8775</v>
      </c>
      <c r="AC12" s="111"/>
      <c r="AD12" s="111"/>
      <c r="AE12" s="111"/>
      <c r="AF12" s="111"/>
      <c r="AG12" s="111"/>
      <c r="AH12" s="111">
        <v>15090</v>
      </c>
      <c r="AI12" s="111"/>
      <c r="AJ12" s="111"/>
      <c r="AK12" s="111"/>
      <c r="AL12" s="111"/>
      <c r="AM12" s="111"/>
      <c r="AN12" s="111">
        <v>5158</v>
      </c>
      <c r="AO12" s="111"/>
      <c r="AP12" s="111"/>
      <c r="AQ12" s="111"/>
      <c r="AR12" s="111"/>
      <c r="AS12" s="111"/>
      <c r="AT12" s="111">
        <v>12460</v>
      </c>
      <c r="AU12" s="111"/>
      <c r="AV12" s="111"/>
      <c r="AW12" s="111"/>
      <c r="AX12" s="111"/>
      <c r="AY12" s="111"/>
      <c r="AZ12" s="111">
        <v>12316</v>
      </c>
      <c r="BA12" s="111"/>
      <c r="BB12" s="111"/>
      <c r="BC12" s="111"/>
      <c r="BD12" s="111"/>
      <c r="BE12" s="111"/>
      <c r="BF12" s="111"/>
    </row>
    <row r="13" spans="1:58" ht="11.45" customHeight="1" x14ac:dyDescent="0.15">
      <c r="A13" s="27"/>
      <c r="B13" s="27"/>
      <c r="C13" s="27"/>
      <c r="D13" s="27"/>
      <c r="E13" s="27"/>
      <c r="F13" s="27"/>
      <c r="G13" s="27"/>
      <c r="H13" s="26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ht="11.45" customHeight="1" x14ac:dyDescent="0.15">
      <c r="A14" s="339" t="s">
        <v>101</v>
      </c>
      <c r="B14" s="339"/>
      <c r="C14" s="339"/>
      <c r="D14" s="339" t="s">
        <v>100</v>
      </c>
      <c r="E14" s="339"/>
      <c r="F14" s="339"/>
      <c r="G14" s="339"/>
      <c r="H14" s="340"/>
      <c r="I14" s="114">
        <v>180275</v>
      </c>
      <c r="J14" s="111"/>
      <c r="K14" s="111"/>
      <c r="L14" s="111"/>
      <c r="M14" s="111"/>
      <c r="N14" s="111"/>
      <c r="O14" s="111"/>
      <c r="P14" s="111">
        <v>77744</v>
      </c>
      <c r="Q14" s="111"/>
      <c r="R14" s="111"/>
      <c r="S14" s="111"/>
      <c r="T14" s="111"/>
      <c r="U14" s="111"/>
      <c r="V14" s="111">
        <v>55646</v>
      </c>
      <c r="W14" s="111"/>
      <c r="X14" s="111"/>
      <c r="Y14" s="111"/>
      <c r="Z14" s="111"/>
      <c r="AA14" s="111"/>
      <c r="AB14" s="111">
        <v>7921</v>
      </c>
      <c r="AC14" s="111"/>
      <c r="AD14" s="111"/>
      <c r="AE14" s="111"/>
      <c r="AF14" s="111"/>
      <c r="AG14" s="111"/>
      <c r="AH14" s="111">
        <v>12429</v>
      </c>
      <c r="AI14" s="111"/>
      <c r="AJ14" s="111"/>
      <c r="AK14" s="111"/>
      <c r="AL14" s="111"/>
      <c r="AM14" s="111"/>
      <c r="AN14" s="111">
        <v>4980</v>
      </c>
      <c r="AO14" s="111"/>
      <c r="AP14" s="111"/>
      <c r="AQ14" s="111"/>
      <c r="AR14" s="111"/>
      <c r="AS14" s="111"/>
      <c r="AT14" s="111">
        <v>10764</v>
      </c>
      <c r="AU14" s="111"/>
      <c r="AV14" s="111"/>
      <c r="AW14" s="111"/>
      <c r="AX14" s="111"/>
      <c r="AY14" s="111"/>
      <c r="AZ14" s="111">
        <v>10791</v>
      </c>
      <c r="BA14" s="111"/>
      <c r="BB14" s="111"/>
      <c r="BC14" s="111"/>
      <c r="BD14" s="111"/>
      <c r="BE14" s="111"/>
      <c r="BF14" s="111"/>
    </row>
    <row r="15" spans="1:58" ht="11.45" customHeight="1" x14ac:dyDescent="0.15">
      <c r="A15" s="63"/>
      <c r="B15" s="63"/>
      <c r="C15" s="63"/>
      <c r="D15" s="63"/>
      <c r="E15" s="63"/>
      <c r="F15" s="63"/>
      <c r="G15" s="63"/>
      <c r="H15" s="23"/>
      <c r="I15" s="114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</row>
    <row r="16" spans="1:58" ht="11.45" customHeight="1" x14ac:dyDescent="0.15">
      <c r="A16" s="337"/>
      <c r="B16" s="337"/>
      <c r="C16" s="337"/>
      <c r="D16" s="337">
        <v>2</v>
      </c>
      <c r="E16" s="337"/>
      <c r="F16" s="337"/>
      <c r="G16" s="337"/>
      <c r="H16" s="361"/>
      <c r="I16" s="380">
        <v>49418</v>
      </c>
      <c r="J16" s="379"/>
      <c r="K16" s="379"/>
      <c r="L16" s="379"/>
      <c r="M16" s="379"/>
      <c r="N16" s="379"/>
      <c r="O16" s="379"/>
      <c r="P16" s="379">
        <v>14657</v>
      </c>
      <c r="Q16" s="379"/>
      <c r="R16" s="379"/>
      <c r="S16" s="379"/>
      <c r="T16" s="379"/>
      <c r="U16" s="379"/>
      <c r="V16" s="379">
        <v>22473</v>
      </c>
      <c r="W16" s="379"/>
      <c r="X16" s="379"/>
      <c r="Y16" s="379"/>
      <c r="Z16" s="379"/>
      <c r="AA16" s="379"/>
      <c r="AB16" s="379">
        <v>2607</v>
      </c>
      <c r="AC16" s="379"/>
      <c r="AD16" s="379"/>
      <c r="AE16" s="379"/>
      <c r="AF16" s="379"/>
      <c r="AG16" s="379"/>
      <c r="AH16" s="379">
        <v>3078</v>
      </c>
      <c r="AI16" s="379"/>
      <c r="AJ16" s="379"/>
      <c r="AK16" s="379"/>
      <c r="AL16" s="379"/>
      <c r="AM16" s="379"/>
      <c r="AN16" s="379">
        <v>755</v>
      </c>
      <c r="AO16" s="379"/>
      <c r="AP16" s="379"/>
      <c r="AQ16" s="379"/>
      <c r="AR16" s="379"/>
      <c r="AS16" s="379"/>
      <c r="AT16" s="379">
        <v>0</v>
      </c>
      <c r="AU16" s="379"/>
      <c r="AV16" s="379"/>
      <c r="AW16" s="379"/>
      <c r="AX16" s="379"/>
      <c r="AY16" s="379"/>
      <c r="AZ16" s="379">
        <v>5848</v>
      </c>
      <c r="BA16" s="379"/>
      <c r="BB16" s="379"/>
      <c r="BC16" s="379"/>
      <c r="BD16" s="379"/>
      <c r="BE16" s="379"/>
      <c r="BF16" s="379"/>
    </row>
    <row r="17" spans="1:58" ht="11.1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32"/>
      <c r="AS17" s="32"/>
      <c r="AT17" s="31"/>
      <c r="AU17" s="32"/>
      <c r="AV17" s="31"/>
      <c r="AW17" s="30"/>
      <c r="AX17" s="29"/>
      <c r="AY17" s="1"/>
      <c r="AZ17" s="1"/>
      <c r="BA17" s="1"/>
      <c r="BB17" s="1"/>
      <c r="BC17" s="1"/>
      <c r="BD17" s="1"/>
      <c r="BE17" s="1"/>
      <c r="BF17" s="1"/>
    </row>
    <row r="18" spans="1:58" ht="11.1" customHeight="1" x14ac:dyDescent="0.15">
      <c r="A18" s="382" t="s">
        <v>574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28"/>
      <c r="BA18" s="28"/>
      <c r="BB18" s="28"/>
      <c r="BC18" s="28"/>
      <c r="BD18" s="28"/>
      <c r="BE18" s="28"/>
      <c r="BF18" s="28"/>
    </row>
    <row r="19" spans="1:58" ht="11.1" customHeight="1" x14ac:dyDescent="0.1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129"/>
      <c r="BA19" s="129"/>
      <c r="BB19" s="129"/>
      <c r="BC19" s="129"/>
      <c r="BD19" s="129"/>
      <c r="BE19" s="129"/>
      <c r="BF19" s="129"/>
    </row>
    <row r="20" spans="1:58" ht="12" customHeight="1" x14ac:dyDescent="0.15">
      <c r="A20" s="365" t="s">
        <v>185</v>
      </c>
      <c r="B20" s="365"/>
      <c r="C20" s="365"/>
      <c r="D20" s="365"/>
      <c r="E20" s="365"/>
      <c r="F20" s="365"/>
      <c r="G20" s="365"/>
      <c r="H20" s="366"/>
      <c r="I20" s="118" t="s">
        <v>32</v>
      </c>
      <c r="J20" s="154"/>
      <c r="K20" s="154"/>
      <c r="L20" s="154"/>
      <c r="M20" s="154"/>
      <c r="N20" s="118" t="s">
        <v>194</v>
      </c>
      <c r="O20" s="154"/>
      <c r="P20" s="154"/>
      <c r="Q20" s="154"/>
      <c r="R20" s="154"/>
      <c r="S20" s="118" t="s">
        <v>193</v>
      </c>
      <c r="T20" s="154"/>
      <c r="U20" s="154"/>
      <c r="V20" s="154"/>
      <c r="W20" s="154"/>
      <c r="X20" s="118" t="s">
        <v>192</v>
      </c>
      <c r="Y20" s="154"/>
      <c r="Z20" s="154"/>
      <c r="AA20" s="154"/>
      <c r="AB20" s="154"/>
      <c r="AC20" s="118" t="s">
        <v>191</v>
      </c>
      <c r="AD20" s="154"/>
      <c r="AE20" s="154"/>
      <c r="AF20" s="154"/>
      <c r="AG20" s="154"/>
      <c r="AH20" s="118" t="s">
        <v>190</v>
      </c>
      <c r="AI20" s="154"/>
      <c r="AJ20" s="154"/>
      <c r="AK20" s="154"/>
      <c r="AL20" s="154"/>
      <c r="AM20" s="118" t="s">
        <v>189</v>
      </c>
      <c r="AN20" s="154"/>
      <c r="AO20" s="154"/>
      <c r="AP20" s="154"/>
      <c r="AQ20" s="154"/>
      <c r="AR20" s="118" t="s">
        <v>188</v>
      </c>
      <c r="AS20" s="154"/>
      <c r="AT20" s="154"/>
      <c r="AU20" s="154"/>
      <c r="AV20" s="154"/>
      <c r="AW20" s="118" t="s">
        <v>187</v>
      </c>
      <c r="AX20" s="154"/>
      <c r="AY20" s="154"/>
      <c r="AZ20" s="154"/>
      <c r="BA20" s="154"/>
      <c r="BB20" s="118" t="s">
        <v>69</v>
      </c>
      <c r="BC20" s="154"/>
      <c r="BD20" s="154"/>
      <c r="BE20" s="154"/>
      <c r="BF20" s="154"/>
    </row>
    <row r="21" spans="1:58" ht="12" customHeight="1" x14ac:dyDescent="0.15">
      <c r="A21" s="367"/>
      <c r="B21" s="367"/>
      <c r="C21" s="367"/>
      <c r="D21" s="367"/>
      <c r="E21" s="367"/>
      <c r="F21" s="367"/>
      <c r="G21" s="367"/>
      <c r="H21" s="368"/>
      <c r="I21" s="120"/>
      <c r="J21" s="156"/>
      <c r="K21" s="156"/>
      <c r="L21" s="156"/>
      <c r="M21" s="156"/>
      <c r="N21" s="120"/>
      <c r="O21" s="156"/>
      <c r="P21" s="156"/>
      <c r="Q21" s="156"/>
      <c r="R21" s="156"/>
      <c r="S21" s="120"/>
      <c r="T21" s="156"/>
      <c r="U21" s="156"/>
      <c r="V21" s="156"/>
      <c r="W21" s="156"/>
      <c r="X21" s="120"/>
      <c r="Y21" s="156"/>
      <c r="Z21" s="156"/>
      <c r="AA21" s="156"/>
      <c r="AB21" s="156"/>
      <c r="AC21" s="120"/>
      <c r="AD21" s="156"/>
      <c r="AE21" s="156"/>
      <c r="AF21" s="156"/>
      <c r="AG21" s="156"/>
      <c r="AH21" s="120"/>
      <c r="AI21" s="156"/>
      <c r="AJ21" s="156"/>
      <c r="AK21" s="156"/>
      <c r="AL21" s="156"/>
      <c r="AM21" s="120"/>
      <c r="AN21" s="156"/>
      <c r="AO21" s="156"/>
      <c r="AP21" s="156"/>
      <c r="AQ21" s="156"/>
      <c r="AR21" s="120"/>
      <c r="AS21" s="156"/>
      <c r="AT21" s="156"/>
      <c r="AU21" s="156"/>
      <c r="AV21" s="156"/>
      <c r="AW21" s="120"/>
      <c r="AX21" s="156"/>
      <c r="AY21" s="156"/>
      <c r="AZ21" s="156"/>
      <c r="BA21" s="156"/>
      <c r="BB21" s="120"/>
      <c r="BC21" s="156"/>
      <c r="BD21" s="156"/>
      <c r="BE21" s="156"/>
      <c r="BF21" s="156"/>
    </row>
    <row r="22" spans="1:58" ht="11.45" customHeight="1" x14ac:dyDescent="0.15">
      <c r="A22" s="343" t="s">
        <v>103</v>
      </c>
      <c r="B22" s="343"/>
      <c r="C22" s="343"/>
      <c r="D22" s="343" t="s">
        <v>186</v>
      </c>
      <c r="E22" s="343"/>
      <c r="F22" s="343" t="s">
        <v>185</v>
      </c>
      <c r="G22" s="343"/>
      <c r="H22" s="344"/>
      <c r="I22" s="114">
        <v>106924</v>
      </c>
      <c r="J22" s="111"/>
      <c r="K22" s="111"/>
      <c r="L22" s="111"/>
      <c r="M22" s="111"/>
      <c r="N22" s="111">
        <v>22014</v>
      </c>
      <c r="O22" s="111"/>
      <c r="P22" s="111"/>
      <c r="Q22" s="111"/>
      <c r="R22" s="111"/>
      <c r="S22" s="111">
        <v>16275</v>
      </c>
      <c r="T22" s="111"/>
      <c r="U22" s="111"/>
      <c r="V22" s="111"/>
      <c r="W22" s="111"/>
      <c r="X22" s="111">
        <v>26192</v>
      </c>
      <c r="Y22" s="111"/>
      <c r="Z22" s="111"/>
      <c r="AA22" s="111"/>
      <c r="AB22" s="111"/>
      <c r="AC22" s="111">
        <v>5848</v>
      </c>
      <c r="AD22" s="111"/>
      <c r="AE22" s="111"/>
      <c r="AF22" s="111"/>
      <c r="AG22" s="111"/>
      <c r="AH22" s="111">
        <v>18147</v>
      </c>
      <c r="AI22" s="111"/>
      <c r="AJ22" s="111"/>
      <c r="AK22" s="111"/>
      <c r="AL22" s="111"/>
      <c r="AM22" s="111">
        <v>6500</v>
      </c>
      <c r="AN22" s="111"/>
      <c r="AO22" s="111"/>
      <c r="AP22" s="111"/>
      <c r="AQ22" s="111"/>
      <c r="AR22" s="111">
        <v>7322</v>
      </c>
      <c r="AS22" s="111"/>
      <c r="AT22" s="111"/>
      <c r="AU22" s="111"/>
      <c r="AV22" s="111"/>
      <c r="AW22" s="111">
        <v>3510</v>
      </c>
      <c r="AX22" s="111"/>
      <c r="AY22" s="111"/>
      <c r="AZ22" s="111"/>
      <c r="BA22" s="111"/>
      <c r="BB22" s="111">
        <v>1116</v>
      </c>
      <c r="BC22" s="111"/>
      <c r="BD22" s="111"/>
      <c r="BE22" s="111"/>
      <c r="BF22" s="111"/>
    </row>
    <row r="23" spans="1:58" ht="11.45" customHeight="1" x14ac:dyDescent="0.15">
      <c r="A23" s="27"/>
      <c r="B23" s="27"/>
      <c r="C23" s="27"/>
      <c r="D23" s="27"/>
      <c r="E23" s="27"/>
      <c r="F23" s="27"/>
      <c r="G23" s="27"/>
      <c r="H23" s="26"/>
      <c r="I23" s="114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</row>
    <row r="24" spans="1:58" ht="11.45" customHeight="1" x14ac:dyDescent="0.15">
      <c r="A24" s="339"/>
      <c r="B24" s="339"/>
      <c r="C24" s="339"/>
      <c r="D24" s="339">
        <f>SUM(D22+1)</f>
        <v>29</v>
      </c>
      <c r="E24" s="339"/>
      <c r="F24" s="339"/>
      <c r="G24" s="339"/>
      <c r="H24" s="340"/>
      <c r="I24" s="381">
        <v>86644</v>
      </c>
      <c r="J24" s="111"/>
      <c r="K24" s="111"/>
      <c r="L24" s="111"/>
      <c r="M24" s="111"/>
      <c r="N24" s="111">
        <v>14354</v>
      </c>
      <c r="O24" s="111"/>
      <c r="P24" s="111"/>
      <c r="Q24" s="111"/>
      <c r="R24" s="111"/>
      <c r="S24" s="111">
        <v>17866</v>
      </c>
      <c r="T24" s="111"/>
      <c r="U24" s="111"/>
      <c r="V24" s="111"/>
      <c r="W24" s="111"/>
      <c r="X24" s="111">
        <v>19176</v>
      </c>
      <c r="Y24" s="111"/>
      <c r="Z24" s="111"/>
      <c r="AA24" s="111"/>
      <c r="AB24" s="111"/>
      <c r="AC24" s="111">
        <v>3387</v>
      </c>
      <c r="AD24" s="111"/>
      <c r="AE24" s="111"/>
      <c r="AF24" s="111"/>
      <c r="AG24" s="111"/>
      <c r="AH24" s="111">
        <v>16380</v>
      </c>
      <c r="AI24" s="111"/>
      <c r="AJ24" s="111"/>
      <c r="AK24" s="111"/>
      <c r="AL24" s="111"/>
      <c r="AM24" s="111">
        <v>7350</v>
      </c>
      <c r="AN24" s="111"/>
      <c r="AO24" s="111"/>
      <c r="AP24" s="111"/>
      <c r="AQ24" s="111"/>
      <c r="AR24" s="111">
        <v>5146</v>
      </c>
      <c r="AS24" s="111"/>
      <c r="AT24" s="111"/>
      <c r="AU24" s="111"/>
      <c r="AV24" s="111"/>
      <c r="AW24" s="111">
        <v>2973</v>
      </c>
      <c r="AX24" s="111"/>
      <c r="AY24" s="111"/>
      <c r="AZ24" s="111"/>
      <c r="BA24" s="111"/>
      <c r="BB24" s="111">
        <v>12</v>
      </c>
      <c r="BC24" s="111"/>
      <c r="BD24" s="111"/>
      <c r="BE24" s="111"/>
      <c r="BF24" s="111"/>
    </row>
    <row r="25" spans="1:58" ht="11.45" customHeight="1" x14ac:dyDescent="0.15">
      <c r="A25" s="27"/>
      <c r="B25" s="27"/>
      <c r="C25" s="27"/>
      <c r="D25" s="27"/>
      <c r="E25" s="27"/>
      <c r="F25" s="27"/>
      <c r="G25" s="27"/>
      <c r="H25" s="26"/>
      <c r="I25" s="114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</row>
    <row r="26" spans="1:58" ht="11.45" customHeight="1" x14ac:dyDescent="0.15">
      <c r="A26" s="339"/>
      <c r="B26" s="339"/>
      <c r="C26" s="339"/>
      <c r="D26" s="339">
        <f>SUM(D24+1)</f>
        <v>30</v>
      </c>
      <c r="E26" s="339"/>
      <c r="F26" s="339"/>
      <c r="G26" s="339"/>
      <c r="H26" s="340"/>
      <c r="I26" s="114">
        <v>113181</v>
      </c>
      <c r="J26" s="111"/>
      <c r="K26" s="111"/>
      <c r="L26" s="111"/>
      <c r="M26" s="111"/>
      <c r="N26" s="111">
        <v>26801</v>
      </c>
      <c r="O26" s="111"/>
      <c r="P26" s="111"/>
      <c r="Q26" s="111"/>
      <c r="R26" s="111"/>
      <c r="S26" s="111">
        <v>30055</v>
      </c>
      <c r="T26" s="111"/>
      <c r="U26" s="111"/>
      <c r="V26" s="111"/>
      <c r="W26" s="111"/>
      <c r="X26" s="111">
        <v>2784</v>
      </c>
      <c r="Y26" s="111"/>
      <c r="Z26" s="111"/>
      <c r="AA26" s="111"/>
      <c r="AB26" s="111"/>
      <c r="AC26" s="111">
        <v>4962</v>
      </c>
      <c r="AD26" s="111"/>
      <c r="AE26" s="111"/>
      <c r="AF26" s="111"/>
      <c r="AG26" s="111"/>
      <c r="AH26" s="111">
        <v>28903</v>
      </c>
      <c r="AI26" s="111"/>
      <c r="AJ26" s="111"/>
      <c r="AK26" s="111"/>
      <c r="AL26" s="111"/>
      <c r="AM26" s="111">
        <v>6285</v>
      </c>
      <c r="AN26" s="111"/>
      <c r="AO26" s="111"/>
      <c r="AP26" s="111"/>
      <c r="AQ26" s="111"/>
      <c r="AR26" s="111">
        <v>9165</v>
      </c>
      <c r="AS26" s="111"/>
      <c r="AT26" s="111"/>
      <c r="AU26" s="111"/>
      <c r="AV26" s="111"/>
      <c r="AW26" s="111">
        <v>4226</v>
      </c>
      <c r="AX26" s="111"/>
      <c r="AY26" s="111"/>
      <c r="AZ26" s="111"/>
      <c r="BA26" s="111"/>
      <c r="BB26" s="111" t="s">
        <v>17</v>
      </c>
      <c r="BC26" s="111"/>
      <c r="BD26" s="111"/>
      <c r="BE26" s="111"/>
      <c r="BF26" s="111"/>
    </row>
    <row r="27" spans="1:58" ht="11.45" customHeight="1" x14ac:dyDescent="0.15">
      <c r="A27" s="27"/>
      <c r="B27" s="27"/>
      <c r="C27" s="27"/>
      <c r="D27" s="27"/>
      <c r="E27" s="27"/>
      <c r="F27" s="27"/>
      <c r="G27" s="27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:58" ht="11.45" customHeight="1" x14ac:dyDescent="0.15">
      <c r="A28" s="339" t="s">
        <v>101</v>
      </c>
      <c r="B28" s="339"/>
      <c r="C28" s="339"/>
      <c r="D28" s="339" t="s">
        <v>100</v>
      </c>
      <c r="E28" s="339"/>
      <c r="F28" s="339"/>
      <c r="G28" s="339"/>
      <c r="H28" s="340"/>
      <c r="I28" s="114">
        <v>77744</v>
      </c>
      <c r="J28" s="111"/>
      <c r="K28" s="111"/>
      <c r="L28" s="111"/>
      <c r="M28" s="111"/>
      <c r="N28" s="111">
        <v>11988</v>
      </c>
      <c r="O28" s="111"/>
      <c r="P28" s="111"/>
      <c r="Q28" s="111"/>
      <c r="R28" s="111"/>
      <c r="S28" s="111">
        <v>24552</v>
      </c>
      <c r="T28" s="111"/>
      <c r="U28" s="111"/>
      <c r="V28" s="111"/>
      <c r="W28" s="111"/>
      <c r="X28" s="111">
        <v>4582</v>
      </c>
      <c r="Y28" s="111"/>
      <c r="Z28" s="111"/>
      <c r="AA28" s="111"/>
      <c r="AB28" s="111"/>
      <c r="AC28" s="111">
        <v>3131</v>
      </c>
      <c r="AD28" s="111"/>
      <c r="AE28" s="111"/>
      <c r="AF28" s="111"/>
      <c r="AG28" s="111"/>
      <c r="AH28" s="111">
        <v>18883</v>
      </c>
      <c r="AI28" s="111"/>
      <c r="AJ28" s="111"/>
      <c r="AK28" s="111"/>
      <c r="AL28" s="111"/>
      <c r="AM28" s="111">
        <v>7220</v>
      </c>
      <c r="AN28" s="111"/>
      <c r="AO28" s="111"/>
      <c r="AP28" s="111"/>
      <c r="AQ28" s="111"/>
      <c r="AR28" s="111">
        <v>5508</v>
      </c>
      <c r="AS28" s="111"/>
      <c r="AT28" s="111"/>
      <c r="AU28" s="111"/>
      <c r="AV28" s="111"/>
      <c r="AW28" s="111">
        <v>1880</v>
      </c>
      <c r="AX28" s="111"/>
      <c r="AY28" s="111"/>
      <c r="AZ28" s="111"/>
      <c r="BA28" s="111"/>
      <c r="BB28" s="111" t="s">
        <v>17</v>
      </c>
      <c r="BC28" s="111"/>
      <c r="BD28" s="111"/>
      <c r="BE28" s="111"/>
      <c r="BF28" s="111"/>
    </row>
    <row r="29" spans="1:58" ht="11.45" customHeight="1" x14ac:dyDescent="0.15">
      <c r="A29" s="63"/>
      <c r="B29" s="63"/>
      <c r="C29" s="63"/>
      <c r="D29" s="63"/>
      <c r="E29" s="63"/>
      <c r="F29" s="63"/>
      <c r="G29" s="63"/>
      <c r="H29" s="23"/>
      <c r="I29" s="114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</row>
    <row r="30" spans="1:58" ht="11.45" customHeight="1" x14ac:dyDescent="0.15">
      <c r="A30" s="337"/>
      <c r="B30" s="337"/>
      <c r="C30" s="337"/>
      <c r="D30" s="337">
        <v>2</v>
      </c>
      <c r="E30" s="337"/>
      <c r="F30" s="337"/>
      <c r="G30" s="337"/>
      <c r="H30" s="361"/>
      <c r="I30" s="380">
        <v>14657</v>
      </c>
      <c r="J30" s="379"/>
      <c r="K30" s="379"/>
      <c r="L30" s="379"/>
      <c r="M30" s="379"/>
      <c r="N30" s="379">
        <v>2444</v>
      </c>
      <c r="O30" s="379"/>
      <c r="P30" s="379"/>
      <c r="Q30" s="379"/>
      <c r="R30" s="379"/>
      <c r="S30" s="379">
        <v>4523</v>
      </c>
      <c r="T30" s="379"/>
      <c r="U30" s="379"/>
      <c r="V30" s="379"/>
      <c r="W30" s="379"/>
      <c r="X30" s="379">
        <v>880</v>
      </c>
      <c r="Y30" s="379"/>
      <c r="Z30" s="379"/>
      <c r="AA30" s="379"/>
      <c r="AB30" s="379"/>
      <c r="AC30" s="379">
        <v>1200</v>
      </c>
      <c r="AD30" s="379"/>
      <c r="AE30" s="379"/>
      <c r="AF30" s="379"/>
      <c r="AG30" s="379"/>
      <c r="AH30" s="379">
        <v>4010</v>
      </c>
      <c r="AI30" s="379"/>
      <c r="AJ30" s="379"/>
      <c r="AK30" s="379"/>
      <c r="AL30" s="379"/>
      <c r="AM30" s="379">
        <v>800</v>
      </c>
      <c r="AN30" s="379"/>
      <c r="AO30" s="379"/>
      <c r="AP30" s="379"/>
      <c r="AQ30" s="379"/>
      <c r="AR30" s="379">
        <v>800</v>
      </c>
      <c r="AS30" s="379"/>
      <c r="AT30" s="379"/>
      <c r="AU30" s="379"/>
      <c r="AV30" s="379"/>
      <c r="AW30" s="379">
        <v>0</v>
      </c>
      <c r="AX30" s="379"/>
      <c r="AY30" s="379"/>
      <c r="AZ30" s="379"/>
      <c r="BA30" s="379"/>
      <c r="BB30" s="379">
        <v>0</v>
      </c>
      <c r="BC30" s="379"/>
      <c r="BD30" s="379"/>
      <c r="BE30" s="379"/>
      <c r="BF30" s="379"/>
    </row>
    <row r="31" spans="1:58" ht="13.5" x14ac:dyDescent="0.15">
      <c r="A31" s="1" t="s">
        <v>655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</sheetData>
  <mergeCells count="199">
    <mergeCell ref="A1:BF2"/>
    <mergeCell ref="A4:AY5"/>
    <mergeCell ref="AZ5:BF5"/>
    <mergeCell ref="AN6:AS7"/>
    <mergeCell ref="AT6:AY7"/>
    <mergeCell ref="AZ6:BF7"/>
    <mergeCell ref="A8:C8"/>
    <mergeCell ref="D8:E8"/>
    <mergeCell ref="F8:H8"/>
    <mergeCell ref="I8:O8"/>
    <mergeCell ref="P8:U8"/>
    <mergeCell ref="V8:AA8"/>
    <mergeCell ref="AB8:AG8"/>
    <mergeCell ref="A6:H7"/>
    <mergeCell ref="I6:O7"/>
    <mergeCell ref="P6:U7"/>
    <mergeCell ref="V6:AA7"/>
    <mergeCell ref="AB6:AG7"/>
    <mergeCell ref="AH6:AM7"/>
    <mergeCell ref="AH8:AM8"/>
    <mergeCell ref="AN8:AS8"/>
    <mergeCell ref="AT8:AY8"/>
    <mergeCell ref="AZ8:BF8"/>
    <mergeCell ref="I9:O9"/>
    <mergeCell ref="P9:U9"/>
    <mergeCell ref="V9:AA9"/>
    <mergeCell ref="AB9:AG9"/>
    <mergeCell ref="AH9:AM9"/>
    <mergeCell ref="AN9:AS9"/>
    <mergeCell ref="AT9:AY9"/>
    <mergeCell ref="AZ9:BF9"/>
    <mergeCell ref="A10:C10"/>
    <mergeCell ref="D10:E10"/>
    <mergeCell ref="F10:H10"/>
    <mergeCell ref="I10:O10"/>
    <mergeCell ref="P10:U10"/>
    <mergeCell ref="V10:AA10"/>
    <mergeCell ref="AB10:AG10"/>
    <mergeCell ref="AH10:AM10"/>
    <mergeCell ref="AN10:AS10"/>
    <mergeCell ref="AT10:AY10"/>
    <mergeCell ref="AZ10:BF10"/>
    <mergeCell ref="I11:O11"/>
    <mergeCell ref="P11:U11"/>
    <mergeCell ref="V11:AA11"/>
    <mergeCell ref="AB11:AG11"/>
    <mergeCell ref="AH11:AM11"/>
    <mergeCell ref="AN11:AS11"/>
    <mergeCell ref="AT11:AY11"/>
    <mergeCell ref="AZ11:BF11"/>
    <mergeCell ref="A12:C12"/>
    <mergeCell ref="D12:E12"/>
    <mergeCell ref="F12:H12"/>
    <mergeCell ref="I12:O12"/>
    <mergeCell ref="P12:U12"/>
    <mergeCell ref="V12:AA12"/>
    <mergeCell ref="AB12:AG12"/>
    <mergeCell ref="AH12:AM12"/>
    <mergeCell ref="AN12:AS12"/>
    <mergeCell ref="AT12:AY12"/>
    <mergeCell ref="AZ12:BF12"/>
    <mergeCell ref="A14:C14"/>
    <mergeCell ref="D14:E14"/>
    <mergeCell ref="F14:H14"/>
    <mergeCell ref="I14:O14"/>
    <mergeCell ref="P14:U14"/>
    <mergeCell ref="V14:AA14"/>
    <mergeCell ref="AB14:AG14"/>
    <mergeCell ref="AH14:AM14"/>
    <mergeCell ref="AN14:AS14"/>
    <mergeCell ref="AT14:AY14"/>
    <mergeCell ref="AZ14:BF14"/>
    <mergeCell ref="I15:O15"/>
    <mergeCell ref="P15:U15"/>
    <mergeCell ref="V15:AA15"/>
    <mergeCell ref="AB15:AG15"/>
    <mergeCell ref="AH15:AM15"/>
    <mergeCell ref="AN15:AS15"/>
    <mergeCell ref="AT15:AY15"/>
    <mergeCell ref="AZ15:BF15"/>
    <mergeCell ref="AT16:AY16"/>
    <mergeCell ref="AZ16:BF16"/>
    <mergeCell ref="A18:AY19"/>
    <mergeCell ref="AZ19:BF19"/>
    <mergeCell ref="A20:H21"/>
    <mergeCell ref="I20:M21"/>
    <mergeCell ref="N20:R21"/>
    <mergeCell ref="S20:W21"/>
    <mergeCell ref="X20:AB21"/>
    <mergeCell ref="AC20:AG21"/>
    <mergeCell ref="AH20:AL21"/>
    <mergeCell ref="AM20:AQ21"/>
    <mergeCell ref="AR20:AV21"/>
    <mergeCell ref="AW20:BA21"/>
    <mergeCell ref="BB20:BF21"/>
    <mergeCell ref="A16:C16"/>
    <mergeCell ref="D16:E16"/>
    <mergeCell ref="F16:H16"/>
    <mergeCell ref="I16:O16"/>
    <mergeCell ref="P16:U16"/>
    <mergeCell ref="V16:AA16"/>
    <mergeCell ref="AB16:AG16"/>
    <mergeCell ref="AH16:AM16"/>
    <mergeCell ref="AN16:AS16"/>
    <mergeCell ref="A22:C22"/>
    <mergeCell ref="D22:E22"/>
    <mergeCell ref="F22:H22"/>
    <mergeCell ref="I22:M22"/>
    <mergeCell ref="N22:R22"/>
    <mergeCell ref="AW22:BA22"/>
    <mergeCell ref="BB22:BF22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S22:W22"/>
    <mergeCell ref="X22:AB22"/>
    <mergeCell ref="AC22:AG22"/>
    <mergeCell ref="AH22:AL22"/>
    <mergeCell ref="AM22:AQ22"/>
    <mergeCell ref="AR22:AV22"/>
    <mergeCell ref="AW23:BA23"/>
    <mergeCell ref="BB23:BF23"/>
    <mergeCell ref="A24:C24"/>
    <mergeCell ref="D24:E24"/>
    <mergeCell ref="F24:H24"/>
    <mergeCell ref="I24:M24"/>
    <mergeCell ref="N24:R24"/>
    <mergeCell ref="S24:W24"/>
    <mergeCell ref="X24:AB24"/>
    <mergeCell ref="AC24:AG24"/>
    <mergeCell ref="AH24:AL24"/>
    <mergeCell ref="AM24:AQ24"/>
    <mergeCell ref="AR24:AV24"/>
    <mergeCell ref="AW24:BA24"/>
    <mergeCell ref="BB24:BF24"/>
    <mergeCell ref="I25:M25"/>
    <mergeCell ref="N25:R25"/>
    <mergeCell ref="S25:W25"/>
    <mergeCell ref="X25:AB25"/>
    <mergeCell ref="AC25:AG25"/>
    <mergeCell ref="AH25:AL25"/>
    <mergeCell ref="AM25:AQ25"/>
    <mergeCell ref="AR25:AV25"/>
    <mergeCell ref="AW25:BA25"/>
    <mergeCell ref="BB25:BF25"/>
    <mergeCell ref="AW26:BA26"/>
    <mergeCell ref="BB26:BF26"/>
    <mergeCell ref="A28:C28"/>
    <mergeCell ref="D28:E28"/>
    <mergeCell ref="F28:H28"/>
    <mergeCell ref="I28:M28"/>
    <mergeCell ref="N28:R28"/>
    <mergeCell ref="S28:W28"/>
    <mergeCell ref="X28:AB28"/>
    <mergeCell ref="AC28:AG28"/>
    <mergeCell ref="S26:W26"/>
    <mergeCell ref="X26:AB26"/>
    <mergeCell ref="AC26:AG26"/>
    <mergeCell ref="AH26:AL26"/>
    <mergeCell ref="AM26:AQ26"/>
    <mergeCell ref="AR26:AV26"/>
    <mergeCell ref="AW28:BA28"/>
    <mergeCell ref="BB28:BF28"/>
    <mergeCell ref="A30:C30"/>
    <mergeCell ref="D30:E30"/>
    <mergeCell ref="F30:H30"/>
    <mergeCell ref="I30:M30"/>
    <mergeCell ref="N30:R30"/>
    <mergeCell ref="AH28:AL28"/>
    <mergeCell ref="AM28:AQ28"/>
    <mergeCell ref="AR28:AV28"/>
    <mergeCell ref="A26:C26"/>
    <mergeCell ref="D26:E26"/>
    <mergeCell ref="F26:H26"/>
    <mergeCell ref="I26:M26"/>
    <mergeCell ref="N26:R26"/>
    <mergeCell ref="I29:M29"/>
    <mergeCell ref="N29:R29"/>
    <mergeCell ref="S29:W29"/>
    <mergeCell ref="X29:AB29"/>
    <mergeCell ref="AC29:AG29"/>
    <mergeCell ref="AW30:BA30"/>
    <mergeCell ref="BB30:BF30"/>
    <mergeCell ref="S30:W30"/>
    <mergeCell ref="X30:AB30"/>
    <mergeCell ref="AC30:AG30"/>
    <mergeCell ref="AH30:AL30"/>
    <mergeCell ref="AM30:AQ30"/>
    <mergeCell ref="AR30:AV30"/>
    <mergeCell ref="AH29:AL29"/>
    <mergeCell ref="AM29:AQ29"/>
    <mergeCell ref="AR29:AV29"/>
    <mergeCell ref="AW29:BA29"/>
    <mergeCell ref="BB29:BF2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58" width="7.5" style="1"/>
    <col min="59" max="60" width="8.5" style="1" bestFit="1" customWidth="1"/>
    <col min="61" max="16384" width="7.5" style="1"/>
  </cols>
  <sheetData>
    <row r="1" spans="1:63" ht="12" customHeight="1" x14ac:dyDescent="0.4">
      <c r="A1" s="123" t="s">
        <v>626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63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63" ht="12" customHeight="1" x14ac:dyDescent="0.4">
      <c r="A3" s="317" t="s">
        <v>235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</row>
    <row r="4" spans="1:63" ht="12" customHeight="1" x14ac:dyDescent="0.4">
      <c r="A4" s="389" t="s">
        <v>234</v>
      </c>
      <c r="B4" s="389"/>
      <c r="C4" s="389"/>
      <c r="D4" s="389"/>
      <c r="E4" s="389"/>
      <c r="F4" s="389"/>
      <c r="G4" s="389"/>
      <c r="H4" s="390"/>
      <c r="I4" s="117" t="s">
        <v>32</v>
      </c>
      <c r="J4" s="117"/>
      <c r="K4" s="117"/>
      <c r="L4" s="117"/>
      <c r="M4" s="117"/>
      <c r="N4" s="117"/>
      <c r="O4" s="117" t="s">
        <v>201</v>
      </c>
      <c r="P4" s="117"/>
      <c r="Q4" s="117"/>
      <c r="R4" s="117"/>
      <c r="S4" s="117"/>
      <c r="T4" s="117"/>
      <c r="U4" s="117" t="s">
        <v>233</v>
      </c>
      <c r="V4" s="117"/>
      <c r="W4" s="117"/>
      <c r="X4" s="117"/>
      <c r="Y4" s="117"/>
      <c r="Z4" s="117"/>
      <c r="AA4" s="117" t="s">
        <v>232</v>
      </c>
      <c r="AB4" s="117"/>
      <c r="AC4" s="117"/>
      <c r="AD4" s="117"/>
      <c r="AE4" s="117"/>
      <c r="AF4" s="117"/>
      <c r="AG4" s="117" t="s">
        <v>231</v>
      </c>
      <c r="AH4" s="117"/>
      <c r="AI4" s="117"/>
      <c r="AJ4" s="117"/>
      <c r="AK4" s="117"/>
      <c r="AL4" s="117"/>
      <c r="AM4" s="117" t="s">
        <v>230</v>
      </c>
      <c r="AN4" s="117"/>
      <c r="AO4" s="117"/>
      <c r="AP4" s="117"/>
      <c r="AQ4" s="117"/>
      <c r="AR4" s="117"/>
      <c r="AS4" s="117"/>
      <c r="AT4" s="117" t="s">
        <v>229</v>
      </c>
      <c r="AU4" s="117"/>
      <c r="AV4" s="117"/>
      <c r="AW4" s="117"/>
      <c r="AX4" s="117"/>
      <c r="AY4" s="117"/>
      <c r="AZ4" s="117" t="s">
        <v>196</v>
      </c>
      <c r="BA4" s="117"/>
      <c r="BB4" s="117"/>
      <c r="BC4" s="117"/>
      <c r="BD4" s="117"/>
      <c r="BE4" s="118"/>
    </row>
    <row r="5" spans="1:63" ht="12" customHeight="1" x14ac:dyDescent="0.4">
      <c r="A5" s="391"/>
      <c r="B5" s="391"/>
      <c r="C5" s="391"/>
      <c r="D5" s="391"/>
      <c r="E5" s="391"/>
      <c r="F5" s="391"/>
      <c r="G5" s="391"/>
      <c r="H5" s="392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20"/>
    </row>
    <row r="6" spans="1:63" ht="12" customHeight="1" x14ac:dyDescent="0.4">
      <c r="A6" s="384"/>
      <c r="B6" s="384"/>
      <c r="C6" s="384"/>
      <c r="D6" s="384"/>
      <c r="E6" s="384"/>
      <c r="F6" s="384"/>
      <c r="G6" s="384"/>
      <c r="H6" s="384"/>
      <c r="I6" s="312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</row>
    <row r="7" spans="1:63" ht="12" customHeight="1" x14ac:dyDescent="0.4">
      <c r="A7" s="387" t="s">
        <v>7</v>
      </c>
      <c r="B7" s="387"/>
      <c r="C7" s="387"/>
      <c r="D7" s="387"/>
      <c r="E7" s="387"/>
      <c r="F7" s="387"/>
      <c r="G7" s="387"/>
      <c r="H7" s="387"/>
      <c r="I7" s="388">
        <v>377553</v>
      </c>
      <c r="J7" s="386"/>
      <c r="K7" s="386"/>
      <c r="L7" s="386"/>
      <c r="M7" s="386"/>
      <c r="N7" s="386"/>
      <c r="O7" s="386">
        <v>142301</v>
      </c>
      <c r="P7" s="386"/>
      <c r="Q7" s="386"/>
      <c r="R7" s="386"/>
      <c r="S7" s="386"/>
      <c r="T7" s="386"/>
      <c r="U7" s="386">
        <v>162649</v>
      </c>
      <c r="V7" s="386"/>
      <c r="W7" s="386"/>
      <c r="X7" s="386"/>
      <c r="Y7" s="386"/>
      <c r="Z7" s="386"/>
      <c r="AA7" s="386">
        <v>47502</v>
      </c>
      <c r="AB7" s="386"/>
      <c r="AC7" s="386"/>
      <c r="AD7" s="386"/>
      <c r="AE7" s="386"/>
      <c r="AF7" s="386"/>
      <c r="AG7" s="386">
        <v>6841</v>
      </c>
      <c r="AH7" s="386"/>
      <c r="AI7" s="386"/>
      <c r="AJ7" s="386"/>
      <c r="AK7" s="386"/>
      <c r="AL7" s="386"/>
      <c r="AM7" s="386">
        <v>13676</v>
      </c>
      <c r="AN7" s="386"/>
      <c r="AO7" s="386"/>
      <c r="AP7" s="386"/>
      <c r="AQ7" s="386"/>
      <c r="AR7" s="386"/>
      <c r="AS7" s="386"/>
      <c r="AT7" s="386">
        <v>1248</v>
      </c>
      <c r="AU7" s="386"/>
      <c r="AV7" s="386"/>
      <c r="AW7" s="386"/>
      <c r="AX7" s="386"/>
      <c r="AY7" s="386"/>
      <c r="AZ7" s="386">
        <v>3336</v>
      </c>
      <c r="BA7" s="386"/>
      <c r="BB7" s="386"/>
      <c r="BC7" s="386"/>
      <c r="BD7" s="386"/>
      <c r="BE7" s="386"/>
    </row>
    <row r="8" spans="1:63" ht="12" customHeight="1" x14ac:dyDescent="0.4">
      <c r="A8" s="387"/>
      <c r="B8" s="387"/>
      <c r="C8" s="387"/>
      <c r="D8" s="387"/>
      <c r="E8" s="387"/>
      <c r="F8" s="387"/>
      <c r="G8" s="387"/>
      <c r="H8" s="387"/>
      <c r="I8" s="388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</row>
    <row r="9" spans="1:63" ht="12" customHeight="1" x14ac:dyDescent="0.4">
      <c r="A9" s="384"/>
      <c r="B9" s="384"/>
      <c r="C9" s="384"/>
      <c r="D9" s="384"/>
      <c r="E9" s="384"/>
      <c r="F9" s="384"/>
      <c r="G9" s="384"/>
      <c r="H9" s="384"/>
      <c r="I9" s="312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</row>
    <row r="10" spans="1:63" ht="12" customHeight="1" x14ac:dyDescent="0.4">
      <c r="A10" s="384" t="s">
        <v>228</v>
      </c>
      <c r="B10" s="384"/>
      <c r="C10" s="384"/>
      <c r="D10" s="384"/>
      <c r="E10" s="384"/>
      <c r="F10" s="384"/>
      <c r="G10" s="384"/>
      <c r="H10" s="384"/>
      <c r="I10" s="114">
        <v>38108</v>
      </c>
      <c r="J10" s="111"/>
      <c r="K10" s="111"/>
      <c r="L10" s="111"/>
      <c r="M10" s="111"/>
      <c r="N10" s="111"/>
      <c r="O10" s="111">
        <v>13350</v>
      </c>
      <c r="P10" s="111"/>
      <c r="Q10" s="111"/>
      <c r="R10" s="111"/>
      <c r="S10" s="111"/>
      <c r="T10" s="111"/>
      <c r="U10" s="111">
        <v>18720</v>
      </c>
      <c r="V10" s="111"/>
      <c r="W10" s="111"/>
      <c r="X10" s="111"/>
      <c r="Y10" s="111"/>
      <c r="Z10" s="111"/>
      <c r="AA10" s="111">
        <v>4716</v>
      </c>
      <c r="AB10" s="111"/>
      <c r="AC10" s="111"/>
      <c r="AD10" s="111"/>
      <c r="AE10" s="111"/>
      <c r="AF10" s="111"/>
      <c r="AG10" s="111">
        <v>1322</v>
      </c>
      <c r="AH10" s="111"/>
      <c r="AI10" s="111"/>
      <c r="AJ10" s="111"/>
      <c r="AK10" s="111"/>
      <c r="AL10" s="111"/>
      <c r="AM10" s="111">
        <v>0</v>
      </c>
      <c r="AN10" s="111"/>
      <c r="AO10" s="111"/>
      <c r="AP10" s="111"/>
      <c r="AQ10" s="111"/>
      <c r="AR10" s="111"/>
      <c r="AS10" s="111"/>
      <c r="AT10" s="111">
        <v>0</v>
      </c>
      <c r="AU10" s="111"/>
      <c r="AV10" s="111"/>
      <c r="AW10" s="111"/>
      <c r="AX10" s="111"/>
      <c r="AY10" s="111"/>
      <c r="AZ10" s="111">
        <v>0</v>
      </c>
      <c r="BA10" s="111"/>
      <c r="BB10" s="111"/>
      <c r="BC10" s="111"/>
      <c r="BD10" s="111"/>
      <c r="BE10" s="111"/>
      <c r="BG10" s="6"/>
      <c r="BH10" s="6"/>
      <c r="BI10" s="6"/>
      <c r="BJ10" s="6"/>
      <c r="BK10" s="6"/>
    </row>
    <row r="11" spans="1:63" ht="12" customHeight="1" x14ac:dyDescent="0.4">
      <c r="A11" s="384"/>
      <c r="B11" s="384"/>
      <c r="C11" s="384"/>
      <c r="D11" s="384"/>
      <c r="E11" s="384"/>
      <c r="F11" s="384"/>
      <c r="G11" s="384"/>
      <c r="H11" s="384"/>
      <c r="I11" s="312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111"/>
      <c r="AN11" s="111"/>
      <c r="AO11" s="111"/>
      <c r="AP11" s="111"/>
      <c r="AQ11" s="111"/>
      <c r="AR11" s="111"/>
      <c r="AS11" s="111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G11" s="6"/>
      <c r="BH11" s="6"/>
      <c r="BI11" s="6"/>
      <c r="BJ11" s="6"/>
      <c r="BK11" s="6"/>
    </row>
    <row r="12" spans="1:63" ht="12" customHeight="1" x14ac:dyDescent="0.4">
      <c r="A12" s="384" t="s">
        <v>227</v>
      </c>
      <c r="B12" s="384"/>
      <c r="C12" s="384"/>
      <c r="D12" s="384"/>
      <c r="E12" s="384"/>
      <c r="F12" s="384"/>
      <c r="G12" s="384"/>
      <c r="H12" s="384"/>
      <c r="I12" s="114">
        <v>35344</v>
      </c>
      <c r="J12" s="111"/>
      <c r="K12" s="111"/>
      <c r="L12" s="111"/>
      <c r="M12" s="111"/>
      <c r="N12" s="111"/>
      <c r="O12" s="111">
        <v>16198</v>
      </c>
      <c r="P12" s="111"/>
      <c r="Q12" s="111"/>
      <c r="R12" s="111"/>
      <c r="S12" s="111"/>
      <c r="T12" s="111"/>
      <c r="U12" s="111">
        <v>16957</v>
      </c>
      <c r="V12" s="111"/>
      <c r="W12" s="111"/>
      <c r="X12" s="111"/>
      <c r="Y12" s="111"/>
      <c r="Z12" s="111"/>
      <c r="AA12" s="111">
        <v>1656</v>
      </c>
      <c r="AB12" s="111"/>
      <c r="AC12" s="111"/>
      <c r="AD12" s="111"/>
      <c r="AE12" s="111"/>
      <c r="AF12" s="111"/>
      <c r="AG12" s="111">
        <v>328</v>
      </c>
      <c r="AH12" s="111"/>
      <c r="AI12" s="111"/>
      <c r="AJ12" s="111"/>
      <c r="AK12" s="111"/>
      <c r="AL12" s="111"/>
      <c r="AM12" s="111">
        <v>0</v>
      </c>
      <c r="AN12" s="111"/>
      <c r="AO12" s="111"/>
      <c r="AP12" s="111"/>
      <c r="AQ12" s="111"/>
      <c r="AR12" s="111"/>
      <c r="AS12" s="111"/>
      <c r="AT12" s="111">
        <v>56</v>
      </c>
      <c r="AU12" s="111"/>
      <c r="AV12" s="111"/>
      <c r="AW12" s="111"/>
      <c r="AX12" s="111"/>
      <c r="AY12" s="111"/>
      <c r="AZ12" s="111">
        <v>149</v>
      </c>
      <c r="BA12" s="111"/>
      <c r="BB12" s="111"/>
      <c r="BC12" s="111"/>
      <c r="BD12" s="111"/>
      <c r="BE12" s="111"/>
      <c r="BG12" s="6"/>
      <c r="BH12" s="6"/>
      <c r="BI12" s="6"/>
      <c r="BJ12" s="6"/>
      <c r="BK12" s="6"/>
    </row>
    <row r="13" spans="1:63" ht="12" customHeight="1" x14ac:dyDescent="0.4">
      <c r="A13" s="384"/>
      <c r="B13" s="384"/>
      <c r="C13" s="384"/>
      <c r="D13" s="384"/>
      <c r="E13" s="384"/>
      <c r="F13" s="384"/>
      <c r="G13" s="384"/>
      <c r="H13" s="384"/>
      <c r="I13" s="312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111"/>
      <c r="AN13" s="111"/>
      <c r="AO13" s="111"/>
      <c r="AP13" s="111"/>
      <c r="AQ13" s="111"/>
      <c r="AR13" s="111"/>
      <c r="AS13" s="111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G13" s="6"/>
      <c r="BH13" s="6"/>
      <c r="BI13" s="6"/>
      <c r="BJ13" s="6"/>
      <c r="BK13" s="6"/>
    </row>
    <row r="14" spans="1:63" ht="12" customHeight="1" x14ac:dyDescent="0.4">
      <c r="A14" s="384" t="s">
        <v>226</v>
      </c>
      <c r="B14" s="384"/>
      <c r="C14" s="384"/>
      <c r="D14" s="384"/>
      <c r="E14" s="384"/>
      <c r="F14" s="384"/>
      <c r="G14" s="384"/>
      <c r="H14" s="384"/>
      <c r="I14" s="114">
        <v>11933</v>
      </c>
      <c r="J14" s="111"/>
      <c r="K14" s="111"/>
      <c r="L14" s="111"/>
      <c r="M14" s="111"/>
      <c r="N14" s="111"/>
      <c r="O14" s="111">
        <v>3657</v>
      </c>
      <c r="P14" s="111"/>
      <c r="Q14" s="111"/>
      <c r="R14" s="111"/>
      <c r="S14" s="111"/>
      <c r="T14" s="111"/>
      <c r="U14" s="313">
        <v>7452</v>
      </c>
      <c r="V14" s="313"/>
      <c r="W14" s="313"/>
      <c r="X14" s="313"/>
      <c r="Y14" s="313"/>
      <c r="Z14" s="313"/>
      <c r="AA14" s="111">
        <v>0</v>
      </c>
      <c r="AB14" s="111"/>
      <c r="AC14" s="111"/>
      <c r="AD14" s="111"/>
      <c r="AE14" s="111"/>
      <c r="AF14" s="111"/>
      <c r="AG14" s="111">
        <v>386</v>
      </c>
      <c r="AH14" s="111"/>
      <c r="AI14" s="111"/>
      <c r="AJ14" s="111"/>
      <c r="AK14" s="111"/>
      <c r="AL14" s="111"/>
      <c r="AM14" s="111">
        <v>0</v>
      </c>
      <c r="AN14" s="111"/>
      <c r="AO14" s="111"/>
      <c r="AP14" s="111"/>
      <c r="AQ14" s="111"/>
      <c r="AR14" s="111"/>
      <c r="AS14" s="111"/>
      <c r="AT14" s="111">
        <v>23</v>
      </c>
      <c r="AU14" s="111"/>
      <c r="AV14" s="111"/>
      <c r="AW14" s="111"/>
      <c r="AX14" s="111"/>
      <c r="AY14" s="111"/>
      <c r="AZ14" s="111">
        <v>415</v>
      </c>
      <c r="BA14" s="111"/>
      <c r="BB14" s="111"/>
      <c r="BC14" s="111"/>
      <c r="BD14" s="111"/>
      <c r="BE14" s="111"/>
      <c r="BG14" s="6"/>
      <c r="BH14" s="6"/>
      <c r="BI14" s="6"/>
      <c r="BJ14" s="6"/>
      <c r="BK14" s="6"/>
    </row>
    <row r="15" spans="1:63" ht="12" customHeight="1" x14ac:dyDescent="0.4">
      <c r="A15" s="384"/>
      <c r="B15" s="384"/>
      <c r="C15" s="384"/>
      <c r="D15" s="384"/>
      <c r="E15" s="384"/>
      <c r="F15" s="384"/>
      <c r="G15" s="384"/>
      <c r="H15" s="384"/>
      <c r="I15" s="312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111"/>
      <c r="AN15" s="111"/>
      <c r="AO15" s="111"/>
      <c r="AP15" s="111"/>
      <c r="AQ15" s="111"/>
      <c r="AR15" s="111"/>
      <c r="AS15" s="111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G15" s="6"/>
      <c r="BH15" s="6"/>
      <c r="BI15" s="6"/>
      <c r="BJ15" s="6"/>
      <c r="BK15" s="6"/>
    </row>
    <row r="16" spans="1:63" ht="12" customHeight="1" x14ac:dyDescent="0.4">
      <c r="A16" s="384" t="s">
        <v>225</v>
      </c>
      <c r="B16" s="384"/>
      <c r="C16" s="384"/>
      <c r="D16" s="384"/>
      <c r="E16" s="384"/>
      <c r="F16" s="384"/>
      <c r="G16" s="384"/>
      <c r="H16" s="384"/>
      <c r="I16" s="114">
        <v>19589</v>
      </c>
      <c r="J16" s="111"/>
      <c r="K16" s="111"/>
      <c r="L16" s="111"/>
      <c r="M16" s="111"/>
      <c r="N16" s="111"/>
      <c r="O16" s="111">
        <v>7394</v>
      </c>
      <c r="P16" s="111"/>
      <c r="Q16" s="111"/>
      <c r="R16" s="111"/>
      <c r="S16" s="111"/>
      <c r="T16" s="111"/>
      <c r="U16" s="111">
        <v>8560</v>
      </c>
      <c r="V16" s="111"/>
      <c r="W16" s="111"/>
      <c r="X16" s="111"/>
      <c r="Y16" s="111"/>
      <c r="Z16" s="111"/>
      <c r="AA16" s="111">
        <v>3001</v>
      </c>
      <c r="AB16" s="111"/>
      <c r="AC16" s="111"/>
      <c r="AD16" s="111"/>
      <c r="AE16" s="111"/>
      <c r="AF16" s="111"/>
      <c r="AG16" s="111">
        <v>483</v>
      </c>
      <c r="AH16" s="111"/>
      <c r="AI16" s="111"/>
      <c r="AJ16" s="111"/>
      <c r="AK16" s="111"/>
      <c r="AL16" s="111"/>
      <c r="AM16" s="111">
        <v>0</v>
      </c>
      <c r="AN16" s="111"/>
      <c r="AO16" s="111"/>
      <c r="AP16" s="111"/>
      <c r="AQ16" s="111"/>
      <c r="AR16" s="111"/>
      <c r="AS16" s="111"/>
      <c r="AT16" s="111">
        <v>151</v>
      </c>
      <c r="AU16" s="111"/>
      <c r="AV16" s="111"/>
      <c r="AW16" s="111"/>
      <c r="AX16" s="111"/>
      <c r="AY16" s="111"/>
      <c r="AZ16" s="111">
        <v>0</v>
      </c>
      <c r="BA16" s="111"/>
      <c r="BB16" s="111"/>
      <c r="BC16" s="111"/>
      <c r="BD16" s="111"/>
      <c r="BE16" s="111"/>
      <c r="BG16" s="6"/>
      <c r="BH16" s="6"/>
      <c r="BI16" s="6"/>
      <c r="BJ16" s="6"/>
      <c r="BK16" s="6"/>
    </row>
    <row r="17" spans="1:63" ht="12" customHeight="1" x14ac:dyDescent="0.4">
      <c r="A17" s="384"/>
      <c r="B17" s="384"/>
      <c r="C17" s="384"/>
      <c r="D17" s="384"/>
      <c r="E17" s="384"/>
      <c r="F17" s="384"/>
      <c r="G17" s="384"/>
      <c r="H17" s="384"/>
      <c r="I17" s="312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111"/>
      <c r="AN17" s="111"/>
      <c r="AO17" s="111"/>
      <c r="AP17" s="111"/>
      <c r="AQ17" s="111"/>
      <c r="AR17" s="111"/>
      <c r="AS17" s="111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G17" s="6"/>
      <c r="BH17" s="6"/>
      <c r="BI17" s="6"/>
      <c r="BJ17" s="6"/>
      <c r="BK17" s="6"/>
    </row>
    <row r="18" spans="1:63" ht="12" customHeight="1" x14ac:dyDescent="0.4">
      <c r="A18" s="384" t="s">
        <v>224</v>
      </c>
      <c r="B18" s="384"/>
      <c r="C18" s="384"/>
      <c r="D18" s="384"/>
      <c r="E18" s="384"/>
      <c r="F18" s="384"/>
      <c r="G18" s="384"/>
      <c r="H18" s="384"/>
      <c r="I18" s="114">
        <v>22919</v>
      </c>
      <c r="J18" s="111"/>
      <c r="K18" s="111"/>
      <c r="L18" s="111"/>
      <c r="M18" s="111"/>
      <c r="N18" s="111"/>
      <c r="O18" s="111">
        <v>9008</v>
      </c>
      <c r="P18" s="111"/>
      <c r="Q18" s="111"/>
      <c r="R18" s="111"/>
      <c r="S18" s="111"/>
      <c r="T18" s="111"/>
      <c r="U18" s="111">
        <v>8454</v>
      </c>
      <c r="V18" s="111"/>
      <c r="W18" s="111"/>
      <c r="X18" s="111"/>
      <c r="Y18" s="111"/>
      <c r="Z18" s="111"/>
      <c r="AA18" s="111">
        <v>4704</v>
      </c>
      <c r="AB18" s="111"/>
      <c r="AC18" s="111"/>
      <c r="AD18" s="111"/>
      <c r="AE18" s="111"/>
      <c r="AF18" s="111"/>
      <c r="AG18" s="111">
        <v>305</v>
      </c>
      <c r="AH18" s="111"/>
      <c r="AI18" s="111"/>
      <c r="AJ18" s="111"/>
      <c r="AK18" s="111"/>
      <c r="AL18" s="111"/>
      <c r="AM18" s="111">
        <v>0</v>
      </c>
      <c r="AN18" s="111"/>
      <c r="AO18" s="111"/>
      <c r="AP18" s="111"/>
      <c r="AQ18" s="111"/>
      <c r="AR18" s="111"/>
      <c r="AS18" s="111"/>
      <c r="AT18" s="111">
        <v>212</v>
      </c>
      <c r="AU18" s="111"/>
      <c r="AV18" s="111"/>
      <c r="AW18" s="111"/>
      <c r="AX18" s="111"/>
      <c r="AY18" s="111"/>
      <c r="AZ18" s="111">
        <v>236</v>
      </c>
      <c r="BA18" s="111"/>
      <c r="BB18" s="111"/>
      <c r="BC18" s="111"/>
      <c r="BD18" s="111"/>
      <c r="BE18" s="111"/>
      <c r="BG18" s="6"/>
      <c r="BH18" s="6"/>
      <c r="BI18" s="6"/>
      <c r="BJ18" s="6"/>
      <c r="BK18" s="6"/>
    </row>
    <row r="19" spans="1:63" ht="12" customHeight="1" x14ac:dyDescent="0.4">
      <c r="A19" s="384"/>
      <c r="B19" s="384"/>
      <c r="C19" s="384"/>
      <c r="D19" s="384"/>
      <c r="E19" s="384"/>
      <c r="F19" s="384"/>
      <c r="G19" s="384"/>
      <c r="H19" s="384"/>
      <c r="I19" s="312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111"/>
      <c r="AN19" s="111"/>
      <c r="AO19" s="111"/>
      <c r="AP19" s="111"/>
      <c r="AQ19" s="111"/>
      <c r="AR19" s="111"/>
      <c r="AS19" s="111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G19" s="6"/>
      <c r="BH19" s="6"/>
      <c r="BI19" s="6"/>
      <c r="BJ19" s="6"/>
      <c r="BK19" s="6"/>
    </row>
    <row r="20" spans="1:63" ht="12" customHeight="1" x14ac:dyDescent="0.4">
      <c r="A20" s="384" t="s">
        <v>223</v>
      </c>
      <c r="B20" s="384"/>
      <c r="C20" s="384"/>
      <c r="D20" s="384"/>
      <c r="E20" s="384"/>
      <c r="F20" s="384"/>
      <c r="G20" s="384"/>
      <c r="H20" s="384"/>
      <c r="I20" s="114">
        <v>22466</v>
      </c>
      <c r="J20" s="111"/>
      <c r="K20" s="111"/>
      <c r="L20" s="111"/>
      <c r="M20" s="111"/>
      <c r="N20" s="111"/>
      <c r="O20" s="111">
        <v>10456</v>
      </c>
      <c r="P20" s="111"/>
      <c r="Q20" s="111"/>
      <c r="R20" s="111"/>
      <c r="S20" s="111"/>
      <c r="T20" s="111"/>
      <c r="U20" s="111">
        <v>6952</v>
      </c>
      <c r="V20" s="111"/>
      <c r="W20" s="111"/>
      <c r="X20" s="111"/>
      <c r="Y20" s="111"/>
      <c r="Z20" s="111"/>
      <c r="AA20" s="111">
        <v>4420</v>
      </c>
      <c r="AB20" s="111"/>
      <c r="AC20" s="111"/>
      <c r="AD20" s="111"/>
      <c r="AE20" s="111"/>
      <c r="AF20" s="111"/>
      <c r="AG20" s="111">
        <v>259</v>
      </c>
      <c r="AH20" s="111"/>
      <c r="AI20" s="111"/>
      <c r="AJ20" s="111"/>
      <c r="AK20" s="111"/>
      <c r="AL20" s="111"/>
      <c r="AM20" s="111">
        <v>0</v>
      </c>
      <c r="AN20" s="111"/>
      <c r="AO20" s="111"/>
      <c r="AP20" s="111"/>
      <c r="AQ20" s="111"/>
      <c r="AR20" s="111"/>
      <c r="AS20" s="111"/>
      <c r="AT20" s="111">
        <v>126</v>
      </c>
      <c r="AU20" s="111"/>
      <c r="AV20" s="111"/>
      <c r="AW20" s="111"/>
      <c r="AX20" s="111"/>
      <c r="AY20" s="111"/>
      <c r="AZ20" s="111">
        <v>253</v>
      </c>
      <c r="BA20" s="111"/>
      <c r="BB20" s="111"/>
      <c r="BC20" s="111"/>
      <c r="BD20" s="111"/>
      <c r="BE20" s="111"/>
      <c r="BG20" s="6"/>
      <c r="BH20" s="6"/>
      <c r="BI20" s="6"/>
      <c r="BJ20" s="6"/>
      <c r="BK20" s="6"/>
    </row>
    <row r="21" spans="1:63" ht="12" customHeight="1" x14ac:dyDescent="0.4">
      <c r="A21" s="384"/>
      <c r="B21" s="384"/>
      <c r="C21" s="384"/>
      <c r="D21" s="384"/>
      <c r="E21" s="384"/>
      <c r="F21" s="384"/>
      <c r="G21" s="384"/>
      <c r="H21" s="384"/>
      <c r="I21" s="312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111"/>
      <c r="AN21" s="111"/>
      <c r="AO21" s="111"/>
      <c r="AP21" s="111"/>
      <c r="AQ21" s="111"/>
      <c r="AR21" s="111"/>
      <c r="AS21" s="111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G21" s="6"/>
      <c r="BH21" s="6"/>
      <c r="BI21" s="6"/>
      <c r="BJ21" s="6"/>
      <c r="BK21" s="6"/>
    </row>
    <row r="22" spans="1:63" ht="12" customHeight="1" x14ac:dyDescent="0.4">
      <c r="A22" s="384" t="s">
        <v>222</v>
      </c>
      <c r="B22" s="384"/>
      <c r="C22" s="384"/>
      <c r="D22" s="384"/>
      <c r="E22" s="384"/>
      <c r="F22" s="384"/>
      <c r="G22" s="384"/>
      <c r="H22" s="384"/>
      <c r="I22" s="114">
        <v>17446</v>
      </c>
      <c r="J22" s="111"/>
      <c r="K22" s="111"/>
      <c r="L22" s="111"/>
      <c r="M22" s="111"/>
      <c r="N22" s="111"/>
      <c r="O22" s="111">
        <v>4174</v>
      </c>
      <c r="P22" s="111"/>
      <c r="Q22" s="111"/>
      <c r="R22" s="111"/>
      <c r="S22" s="111"/>
      <c r="T22" s="111"/>
      <c r="U22" s="111">
        <v>10434</v>
      </c>
      <c r="V22" s="111"/>
      <c r="W22" s="111"/>
      <c r="X22" s="111"/>
      <c r="Y22" s="111"/>
      <c r="Z22" s="111"/>
      <c r="AA22" s="111">
        <v>2564</v>
      </c>
      <c r="AB22" s="111"/>
      <c r="AC22" s="111"/>
      <c r="AD22" s="111"/>
      <c r="AE22" s="111"/>
      <c r="AF22" s="111"/>
      <c r="AG22" s="111">
        <v>108</v>
      </c>
      <c r="AH22" s="111"/>
      <c r="AI22" s="111"/>
      <c r="AJ22" s="111"/>
      <c r="AK22" s="111"/>
      <c r="AL22" s="111"/>
      <c r="AM22" s="111">
        <v>0</v>
      </c>
      <c r="AN22" s="111"/>
      <c r="AO22" s="111"/>
      <c r="AP22" s="111"/>
      <c r="AQ22" s="111"/>
      <c r="AR22" s="111"/>
      <c r="AS22" s="111"/>
      <c r="AT22" s="111">
        <v>60</v>
      </c>
      <c r="AU22" s="111"/>
      <c r="AV22" s="111"/>
      <c r="AW22" s="111"/>
      <c r="AX22" s="111"/>
      <c r="AY22" s="111"/>
      <c r="AZ22" s="111">
        <v>106</v>
      </c>
      <c r="BA22" s="111"/>
      <c r="BB22" s="111"/>
      <c r="BC22" s="111"/>
      <c r="BD22" s="111"/>
      <c r="BE22" s="111"/>
      <c r="BG22" s="6"/>
      <c r="BH22" s="6"/>
      <c r="BI22" s="6"/>
      <c r="BJ22" s="6"/>
      <c r="BK22" s="6"/>
    </row>
    <row r="23" spans="1:63" ht="12" customHeight="1" x14ac:dyDescent="0.4">
      <c r="A23" s="384"/>
      <c r="B23" s="384"/>
      <c r="C23" s="384"/>
      <c r="D23" s="384"/>
      <c r="E23" s="384"/>
      <c r="F23" s="384"/>
      <c r="G23" s="384"/>
      <c r="H23" s="384"/>
      <c r="I23" s="312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111"/>
      <c r="AN23" s="111"/>
      <c r="AO23" s="111"/>
      <c r="AP23" s="111"/>
      <c r="AQ23" s="111"/>
      <c r="AR23" s="111"/>
      <c r="AS23" s="111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G23" s="6"/>
      <c r="BH23" s="6"/>
      <c r="BI23" s="6"/>
      <c r="BJ23" s="6"/>
      <c r="BK23" s="6"/>
    </row>
    <row r="24" spans="1:63" ht="12" customHeight="1" x14ac:dyDescent="0.4">
      <c r="A24" s="384" t="s">
        <v>221</v>
      </c>
      <c r="B24" s="384"/>
      <c r="C24" s="384"/>
      <c r="D24" s="384"/>
      <c r="E24" s="384"/>
      <c r="F24" s="384"/>
      <c r="G24" s="384"/>
      <c r="H24" s="384"/>
      <c r="I24" s="114">
        <v>23403</v>
      </c>
      <c r="J24" s="111"/>
      <c r="K24" s="111"/>
      <c r="L24" s="111"/>
      <c r="M24" s="111"/>
      <c r="N24" s="111"/>
      <c r="O24" s="111">
        <v>10574</v>
      </c>
      <c r="P24" s="111"/>
      <c r="Q24" s="111"/>
      <c r="R24" s="111"/>
      <c r="S24" s="111"/>
      <c r="T24" s="111"/>
      <c r="U24" s="111">
        <v>6431</v>
      </c>
      <c r="V24" s="111"/>
      <c r="W24" s="111"/>
      <c r="X24" s="111"/>
      <c r="Y24" s="111"/>
      <c r="Z24" s="111"/>
      <c r="AA24" s="111">
        <v>5108</v>
      </c>
      <c r="AB24" s="111"/>
      <c r="AC24" s="111"/>
      <c r="AD24" s="111"/>
      <c r="AE24" s="111"/>
      <c r="AF24" s="111"/>
      <c r="AG24" s="111">
        <v>911</v>
      </c>
      <c r="AH24" s="111"/>
      <c r="AI24" s="111"/>
      <c r="AJ24" s="111"/>
      <c r="AK24" s="111"/>
      <c r="AL24" s="111"/>
      <c r="AM24" s="111">
        <v>0</v>
      </c>
      <c r="AN24" s="111"/>
      <c r="AO24" s="111"/>
      <c r="AP24" s="111"/>
      <c r="AQ24" s="111"/>
      <c r="AR24" s="111"/>
      <c r="AS24" s="111"/>
      <c r="AT24" s="111">
        <v>177</v>
      </c>
      <c r="AU24" s="111"/>
      <c r="AV24" s="111"/>
      <c r="AW24" s="111"/>
      <c r="AX24" s="111"/>
      <c r="AY24" s="111"/>
      <c r="AZ24" s="111">
        <v>202</v>
      </c>
      <c r="BA24" s="111"/>
      <c r="BB24" s="111"/>
      <c r="BC24" s="111"/>
      <c r="BD24" s="111"/>
      <c r="BE24" s="111"/>
      <c r="BG24" s="6"/>
      <c r="BH24" s="6"/>
      <c r="BI24" s="6"/>
      <c r="BJ24" s="6"/>
      <c r="BK24" s="6"/>
    </row>
    <row r="25" spans="1:63" ht="12" customHeight="1" x14ac:dyDescent="0.4">
      <c r="A25" s="384"/>
      <c r="B25" s="384"/>
      <c r="C25" s="384"/>
      <c r="D25" s="384"/>
      <c r="E25" s="384"/>
      <c r="F25" s="384"/>
      <c r="G25" s="384"/>
      <c r="H25" s="384"/>
      <c r="I25" s="312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111"/>
      <c r="AN25" s="111"/>
      <c r="AO25" s="111"/>
      <c r="AP25" s="111"/>
      <c r="AQ25" s="111"/>
      <c r="AR25" s="111"/>
      <c r="AS25" s="111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G25" s="6"/>
      <c r="BH25" s="6"/>
      <c r="BI25" s="6"/>
      <c r="BJ25" s="6"/>
      <c r="BK25" s="6"/>
    </row>
    <row r="26" spans="1:63" ht="12" customHeight="1" x14ac:dyDescent="0.4">
      <c r="A26" s="384" t="s">
        <v>220</v>
      </c>
      <c r="B26" s="384"/>
      <c r="C26" s="384"/>
      <c r="D26" s="384"/>
      <c r="E26" s="384"/>
      <c r="F26" s="384"/>
      <c r="G26" s="384"/>
      <c r="H26" s="384"/>
      <c r="I26" s="114">
        <v>25263</v>
      </c>
      <c r="J26" s="111"/>
      <c r="K26" s="111"/>
      <c r="L26" s="111"/>
      <c r="M26" s="111"/>
      <c r="N26" s="111"/>
      <c r="O26" s="111">
        <v>11191</v>
      </c>
      <c r="P26" s="111"/>
      <c r="Q26" s="111"/>
      <c r="R26" s="111"/>
      <c r="S26" s="111"/>
      <c r="T26" s="111"/>
      <c r="U26" s="111">
        <v>8493</v>
      </c>
      <c r="V26" s="111"/>
      <c r="W26" s="111"/>
      <c r="X26" s="111"/>
      <c r="Y26" s="111"/>
      <c r="Z26" s="111"/>
      <c r="AA26" s="111">
        <v>4779</v>
      </c>
      <c r="AB26" s="111"/>
      <c r="AC26" s="111"/>
      <c r="AD26" s="111"/>
      <c r="AE26" s="111"/>
      <c r="AF26" s="111"/>
      <c r="AG26" s="111">
        <v>267</v>
      </c>
      <c r="AH26" s="111"/>
      <c r="AI26" s="111"/>
      <c r="AJ26" s="111"/>
      <c r="AK26" s="111"/>
      <c r="AL26" s="111"/>
      <c r="AM26" s="111">
        <v>0</v>
      </c>
      <c r="AN26" s="111"/>
      <c r="AO26" s="111"/>
      <c r="AP26" s="111"/>
      <c r="AQ26" s="111"/>
      <c r="AR26" s="111"/>
      <c r="AS26" s="111"/>
      <c r="AT26" s="111">
        <v>0</v>
      </c>
      <c r="AU26" s="111"/>
      <c r="AV26" s="111"/>
      <c r="AW26" s="111"/>
      <c r="AX26" s="111"/>
      <c r="AY26" s="111"/>
      <c r="AZ26" s="111">
        <v>533</v>
      </c>
      <c r="BA26" s="111"/>
      <c r="BB26" s="111"/>
      <c r="BC26" s="111"/>
      <c r="BD26" s="111"/>
      <c r="BE26" s="111"/>
      <c r="BG26" s="6"/>
      <c r="BH26" s="6"/>
      <c r="BI26" s="6"/>
      <c r="BJ26" s="6"/>
      <c r="BK26" s="6"/>
    </row>
    <row r="27" spans="1:63" ht="12" customHeight="1" x14ac:dyDescent="0.4">
      <c r="A27" s="384"/>
      <c r="B27" s="384"/>
      <c r="C27" s="384"/>
      <c r="D27" s="384"/>
      <c r="E27" s="384"/>
      <c r="F27" s="384"/>
      <c r="G27" s="384"/>
      <c r="H27" s="384"/>
      <c r="I27" s="312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111"/>
      <c r="AN27" s="111"/>
      <c r="AO27" s="111"/>
      <c r="AP27" s="111"/>
      <c r="AQ27" s="111"/>
      <c r="AR27" s="111"/>
      <c r="AS27" s="111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G27" s="6"/>
      <c r="BH27" s="6"/>
      <c r="BI27" s="6"/>
      <c r="BJ27" s="6"/>
      <c r="BK27" s="6"/>
    </row>
    <row r="28" spans="1:63" ht="12" customHeight="1" x14ac:dyDescent="0.4">
      <c r="A28" s="384" t="s">
        <v>219</v>
      </c>
      <c r="B28" s="384"/>
      <c r="C28" s="384"/>
      <c r="D28" s="384"/>
      <c r="E28" s="384"/>
      <c r="F28" s="384"/>
      <c r="G28" s="384"/>
      <c r="H28" s="384"/>
      <c r="I28" s="114">
        <v>36852</v>
      </c>
      <c r="J28" s="111"/>
      <c r="K28" s="111"/>
      <c r="L28" s="111"/>
      <c r="M28" s="111"/>
      <c r="N28" s="111"/>
      <c r="O28" s="111">
        <v>11249</v>
      </c>
      <c r="P28" s="111"/>
      <c r="Q28" s="111"/>
      <c r="R28" s="111"/>
      <c r="S28" s="111"/>
      <c r="T28" s="111"/>
      <c r="U28" s="111">
        <v>18019</v>
      </c>
      <c r="V28" s="111"/>
      <c r="W28" s="111"/>
      <c r="X28" s="111"/>
      <c r="Y28" s="111"/>
      <c r="Z28" s="111"/>
      <c r="AA28" s="111">
        <v>7195</v>
      </c>
      <c r="AB28" s="111"/>
      <c r="AC28" s="111"/>
      <c r="AD28" s="111"/>
      <c r="AE28" s="111"/>
      <c r="AF28" s="111"/>
      <c r="AG28" s="111">
        <v>327</v>
      </c>
      <c r="AH28" s="111"/>
      <c r="AI28" s="111"/>
      <c r="AJ28" s="111"/>
      <c r="AK28" s="111"/>
      <c r="AL28" s="111"/>
      <c r="AM28" s="111">
        <v>0</v>
      </c>
      <c r="AN28" s="111"/>
      <c r="AO28" s="111"/>
      <c r="AP28" s="111"/>
      <c r="AQ28" s="111"/>
      <c r="AR28" s="111"/>
      <c r="AS28" s="111"/>
      <c r="AT28" s="111">
        <v>62</v>
      </c>
      <c r="AU28" s="111"/>
      <c r="AV28" s="111"/>
      <c r="AW28" s="111"/>
      <c r="AX28" s="111"/>
      <c r="AY28" s="111"/>
      <c r="AZ28" s="111">
        <v>0</v>
      </c>
      <c r="BA28" s="111"/>
      <c r="BB28" s="111"/>
      <c r="BC28" s="111"/>
      <c r="BD28" s="111"/>
      <c r="BE28" s="111"/>
      <c r="BG28" s="6"/>
      <c r="BH28" s="6"/>
      <c r="BI28" s="6"/>
      <c r="BJ28" s="6"/>
      <c r="BK28" s="6"/>
    </row>
    <row r="29" spans="1:63" ht="12" customHeight="1" x14ac:dyDescent="0.4">
      <c r="A29" s="384"/>
      <c r="B29" s="384"/>
      <c r="C29" s="384"/>
      <c r="D29" s="384"/>
      <c r="E29" s="384"/>
      <c r="F29" s="384"/>
      <c r="G29" s="384"/>
      <c r="H29" s="384"/>
      <c r="I29" s="312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111"/>
      <c r="AN29" s="111"/>
      <c r="AO29" s="111"/>
      <c r="AP29" s="111"/>
      <c r="AQ29" s="111"/>
      <c r="AR29" s="111"/>
      <c r="AS29" s="111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G29" s="6"/>
      <c r="BH29" s="6"/>
      <c r="BI29" s="6"/>
      <c r="BJ29" s="6"/>
      <c r="BK29" s="6"/>
    </row>
    <row r="30" spans="1:63" ht="12" customHeight="1" x14ac:dyDescent="0.4">
      <c r="A30" s="384" t="s">
        <v>218</v>
      </c>
      <c r="B30" s="384"/>
      <c r="C30" s="384"/>
      <c r="D30" s="384"/>
      <c r="E30" s="384"/>
      <c r="F30" s="384"/>
      <c r="G30" s="384"/>
      <c r="H30" s="384"/>
      <c r="I30" s="114">
        <v>40429</v>
      </c>
      <c r="J30" s="111"/>
      <c r="K30" s="111"/>
      <c r="L30" s="111"/>
      <c r="M30" s="111"/>
      <c r="N30" s="111"/>
      <c r="O30" s="111">
        <v>10595</v>
      </c>
      <c r="P30" s="111"/>
      <c r="Q30" s="111"/>
      <c r="R30" s="111"/>
      <c r="S30" s="111"/>
      <c r="T30" s="111"/>
      <c r="U30" s="111">
        <v>20398</v>
      </c>
      <c r="V30" s="111"/>
      <c r="W30" s="111"/>
      <c r="X30" s="111"/>
      <c r="Y30" s="111"/>
      <c r="Z30" s="111"/>
      <c r="AA30" s="111">
        <v>6830</v>
      </c>
      <c r="AB30" s="111"/>
      <c r="AC30" s="111"/>
      <c r="AD30" s="111"/>
      <c r="AE30" s="111"/>
      <c r="AF30" s="111"/>
      <c r="AG30" s="111">
        <v>2036</v>
      </c>
      <c r="AH30" s="111"/>
      <c r="AI30" s="111"/>
      <c r="AJ30" s="111"/>
      <c r="AK30" s="111"/>
      <c r="AL30" s="111"/>
      <c r="AM30" s="111">
        <v>0</v>
      </c>
      <c r="AN30" s="111"/>
      <c r="AO30" s="111"/>
      <c r="AP30" s="111"/>
      <c r="AQ30" s="111"/>
      <c r="AR30" s="111"/>
      <c r="AS30" s="111"/>
      <c r="AT30" s="111">
        <v>381</v>
      </c>
      <c r="AU30" s="111"/>
      <c r="AV30" s="111"/>
      <c r="AW30" s="111"/>
      <c r="AX30" s="111"/>
      <c r="AY30" s="111"/>
      <c r="AZ30" s="111">
        <v>189</v>
      </c>
      <c r="BA30" s="111"/>
      <c r="BB30" s="111"/>
      <c r="BC30" s="111"/>
      <c r="BD30" s="111"/>
      <c r="BE30" s="111"/>
      <c r="BG30" s="6"/>
      <c r="BH30" s="6"/>
      <c r="BI30" s="6"/>
      <c r="BJ30" s="6"/>
      <c r="BK30" s="6"/>
    </row>
    <row r="31" spans="1:63" ht="12" customHeight="1" x14ac:dyDescent="0.4">
      <c r="A31" s="384"/>
      <c r="B31" s="384"/>
      <c r="C31" s="384"/>
      <c r="D31" s="384"/>
      <c r="E31" s="384"/>
      <c r="F31" s="384"/>
      <c r="G31" s="384"/>
      <c r="H31" s="384"/>
      <c r="I31" s="312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111"/>
      <c r="AN31" s="111"/>
      <c r="AO31" s="111"/>
      <c r="AP31" s="111"/>
      <c r="AQ31" s="111"/>
      <c r="AR31" s="111"/>
      <c r="AS31" s="111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G31" s="6"/>
      <c r="BH31" s="6"/>
      <c r="BI31" s="6"/>
      <c r="BJ31" s="6"/>
      <c r="BK31" s="6"/>
    </row>
    <row r="32" spans="1:63" ht="12" customHeight="1" x14ac:dyDescent="0.4">
      <c r="A32" s="384" t="s">
        <v>217</v>
      </c>
      <c r="B32" s="384"/>
      <c r="C32" s="384"/>
      <c r="D32" s="384"/>
      <c r="E32" s="384"/>
      <c r="F32" s="384"/>
      <c r="G32" s="384"/>
      <c r="H32" s="384"/>
      <c r="I32" s="114">
        <v>12171</v>
      </c>
      <c r="J32" s="111"/>
      <c r="K32" s="111"/>
      <c r="L32" s="111"/>
      <c r="M32" s="111"/>
      <c r="N32" s="111"/>
      <c r="O32" s="111">
        <v>5626</v>
      </c>
      <c r="P32" s="111"/>
      <c r="Q32" s="111"/>
      <c r="R32" s="111"/>
      <c r="S32" s="111"/>
      <c r="T32" s="111"/>
      <c r="U32" s="111">
        <v>3867</v>
      </c>
      <c r="V32" s="111"/>
      <c r="W32" s="111"/>
      <c r="X32" s="111"/>
      <c r="Y32" s="111"/>
      <c r="Z32" s="111"/>
      <c r="AA32" s="111">
        <v>2529</v>
      </c>
      <c r="AB32" s="111"/>
      <c r="AC32" s="111"/>
      <c r="AD32" s="111"/>
      <c r="AE32" s="111"/>
      <c r="AF32" s="111"/>
      <c r="AG32" s="111">
        <v>109</v>
      </c>
      <c r="AH32" s="111"/>
      <c r="AI32" s="111"/>
      <c r="AJ32" s="111"/>
      <c r="AK32" s="111"/>
      <c r="AL32" s="111"/>
      <c r="AM32" s="111">
        <v>0</v>
      </c>
      <c r="AN32" s="111"/>
      <c r="AO32" s="111"/>
      <c r="AP32" s="111"/>
      <c r="AQ32" s="111"/>
      <c r="AR32" s="111"/>
      <c r="AS32" s="111"/>
      <c r="AT32" s="111">
        <v>0</v>
      </c>
      <c r="AU32" s="111"/>
      <c r="AV32" s="111"/>
      <c r="AW32" s="111"/>
      <c r="AX32" s="111"/>
      <c r="AY32" s="111"/>
      <c r="AZ32" s="111">
        <v>40</v>
      </c>
      <c r="BA32" s="111"/>
      <c r="BB32" s="111"/>
      <c r="BC32" s="111"/>
      <c r="BD32" s="111"/>
      <c r="BE32" s="111"/>
      <c r="BG32" s="6"/>
      <c r="BH32" s="6"/>
      <c r="BI32" s="6"/>
      <c r="BJ32" s="6"/>
      <c r="BK32" s="6"/>
    </row>
    <row r="33" spans="1:63" ht="12" customHeight="1" x14ac:dyDescent="0.4">
      <c r="A33" s="384"/>
      <c r="B33" s="384"/>
      <c r="C33" s="384"/>
      <c r="D33" s="384"/>
      <c r="E33" s="384"/>
      <c r="F33" s="384"/>
      <c r="G33" s="384"/>
      <c r="H33" s="384"/>
      <c r="I33" s="312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111"/>
      <c r="AU33" s="111"/>
      <c r="AV33" s="111"/>
      <c r="AW33" s="111"/>
      <c r="AX33" s="111"/>
      <c r="AY33" s="111"/>
      <c r="AZ33" s="313"/>
      <c r="BA33" s="313"/>
      <c r="BB33" s="313"/>
      <c r="BC33" s="313"/>
      <c r="BD33" s="313"/>
      <c r="BE33" s="313"/>
      <c r="BG33" s="6"/>
      <c r="BH33" s="6"/>
      <c r="BI33" s="6"/>
      <c r="BJ33" s="6"/>
      <c r="BK33" s="6"/>
    </row>
    <row r="34" spans="1:63" ht="12" customHeight="1" x14ac:dyDescent="0.4">
      <c r="A34" s="384" t="s">
        <v>216</v>
      </c>
      <c r="B34" s="384"/>
      <c r="C34" s="384"/>
      <c r="D34" s="384"/>
      <c r="E34" s="384"/>
      <c r="F34" s="384"/>
      <c r="G34" s="384"/>
      <c r="H34" s="384"/>
      <c r="I34" s="114">
        <v>3242</v>
      </c>
      <c r="J34" s="111"/>
      <c r="K34" s="111"/>
      <c r="L34" s="111"/>
      <c r="M34" s="111"/>
      <c r="N34" s="111"/>
      <c r="O34" s="111">
        <v>1066</v>
      </c>
      <c r="P34" s="111"/>
      <c r="Q34" s="111"/>
      <c r="R34" s="111"/>
      <c r="S34" s="111"/>
      <c r="T34" s="111"/>
      <c r="U34" s="111">
        <v>1819</v>
      </c>
      <c r="V34" s="111"/>
      <c r="W34" s="111"/>
      <c r="X34" s="111"/>
      <c r="Y34" s="111"/>
      <c r="Z34" s="111"/>
      <c r="AA34" s="111">
        <v>0</v>
      </c>
      <c r="AB34" s="111"/>
      <c r="AC34" s="111"/>
      <c r="AD34" s="111"/>
      <c r="AE34" s="111"/>
      <c r="AF34" s="111"/>
      <c r="AG34" s="111">
        <v>0</v>
      </c>
      <c r="AH34" s="111"/>
      <c r="AI34" s="111"/>
      <c r="AJ34" s="111"/>
      <c r="AK34" s="111"/>
      <c r="AL34" s="111"/>
      <c r="AM34" s="111">
        <v>357</v>
      </c>
      <c r="AN34" s="111"/>
      <c r="AO34" s="111"/>
      <c r="AP34" s="111"/>
      <c r="AQ34" s="111"/>
      <c r="AR34" s="111"/>
      <c r="AS34" s="111"/>
      <c r="AT34" s="111">
        <v>0</v>
      </c>
      <c r="AU34" s="111"/>
      <c r="AV34" s="111"/>
      <c r="AW34" s="111"/>
      <c r="AX34" s="111"/>
      <c r="AY34" s="111"/>
      <c r="AZ34" s="111">
        <v>0</v>
      </c>
      <c r="BA34" s="111"/>
      <c r="BB34" s="111"/>
      <c r="BC34" s="111"/>
      <c r="BD34" s="111"/>
      <c r="BE34" s="111"/>
      <c r="BG34" s="6"/>
      <c r="BH34" s="6"/>
      <c r="BI34" s="6"/>
      <c r="BJ34" s="6"/>
      <c r="BK34" s="6"/>
    </row>
    <row r="35" spans="1:63" ht="12" customHeight="1" x14ac:dyDescent="0.4">
      <c r="A35" s="384"/>
      <c r="B35" s="384"/>
      <c r="C35" s="384"/>
      <c r="D35" s="384"/>
      <c r="E35" s="384"/>
      <c r="F35" s="384"/>
      <c r="G35" s="384"/>
      <c r="H35" s="384"/>
      <c r="I35" s="312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313"/>
      <c r="AN35" s="313"/>
      <c r="AO35" s="313"/>
      <c r="AP35" s="313"/>
      <c r="AQ35" s="313"/>
      <c r="AR35" s="313"/>
      <c r="AS35" s="313"/>
      <c r="AT35" s="111"/>
      <c r="AU35" s="111"/>
      <c r="AV35" s="111"/>
      <c r="AW35" s="111"/>
      <c r="AX35" s="111"/>
      <c r="AY35" s="111"/>
      <c r="AZ35" s="313"/>
      <c r="BA35" s="313"/>
      <c r="BB35" s="313"/>
      <c r="BC35" s="313"/>
      <c r="BD35" s="313"/>
      <c r="BE35" s="313"/>
      <c r="BG35" s="6"/>
      <c r="BH35" s="6"/>
      <c r="BI35" s="6"/>
      <c r="BJ35" s="6"/>
      <c r="BK35" s="6"/>
    </row>
    <row r="36" spans="1:63" ht="12" customHeight="1" x14ac:dyDescent="0.4">
      <c r="A36" s="384" t="s">
        <v>215</v>
      </c>
      <c r="B36" s="384"/>
      <c r="C36" s="384"/>
      <c r="D36" s="384"/>
      <c r="E36" s="384"/>
      <c r="F36" s="384"/>
      <c r="G36" s="384"/>
      <c r="H36" s="384"/>
      <c r="I36" s="114">
        <v>12565</v>
      </c>
      <c r="J36" s="111"/>
      <c r="K36" s="111"/>
      <c r="L36" s="111"/>
      <c r="M36" s="111"/>
      <c r="N36" s="111"/>
      <c r="O36" s="111">
        <v>5120</v>
      </c>
      <c r="P36" s="111"/>
      <c r="Q36" s="111"/>
      <c r="R36" s="111"/>
      <c r="S36" s="111"/>
      <c r="T36" s="111"/>
      <c r="U36" s="111">
        <v>4579</v>
      </c>
      <c r="V36" s="111"/>
      <c r="W36" s="111"/>
      <c r="X36" s="111"/>
      <c r="Y36" s="111"/>
      <c r="Z36" s="111"/>
      <c r="AA36" s="111">
        <v>0</v>
      </c>
      <c r="AB36" s="111"/>
      <c r="AC36" s="111"/>
      <c r="AD36" s="111"/>
      <c r="AE36" s="111"/>
      <c r="AF36" s="111"/>
      <c r="AG36" s="111">
        <v>0</v>
      </c>
      <c r="AH36" s="111"/>
      <c r="AI36" s="111"/>
      <c r="AJ36" s="111"/>
      <c r="AK36" s="111"/>
      <c r="AL36" s="111"/>
      <c r="AM36" s="111">
        <v>2765</v>
      </c>
      <c r="AN36" s="111"/>
      <c r="AO36" s="111"/>
      <c r="AP36" s="111"/>
      <c r="AQ36" s="111"/>
      <c r="AR36" s="111"/>
      <c r="AS36" s="111"/>
      <c r="AT36" s="111">
        <v>0</v>
      </c>
      <c r="AU36" s="111"/>
      <c r="AV36" s="111"/>
      <c r="AW36" s="111"/>
      <c r="AX36" s="111"/>
      <c r="AY36" s="111"/>
      <c r="AZ36" s="111">
        <v>101</v>
      </c>
      <c r="BA36" s="111"/>
      <c r="BB36" s="111"/>
      <c r="BC36" s="111"/>
      <c r="BD36" s="111"/>
      <c r="BE36" s="111"/>
      <c r="BG36" s="6"/>
      <c r="BH36" s="6"/>
      <c r="BI36" s="6"/>
      <c r="BJ36" s="6"/>
      <c r="BK36" s="6"/>
    </row>
    <row r="37" spans="1:63" ht="12" customHeight="1" x14ac:dyDescent="0.4">
      <c r="A37" s="384"/>
      <c r="B37" s="384"/>
      <c r="C37" s="384"/>
      <c r="D37" s="384"/>
      <c r="E37" s="384"/>
      <c r="F37" s="384"/>
      <c r="G37" s="384"/>
      <c r="H37" s="384"/>
      <c r="I37" s="312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313"/>
      <c r="AN37" s="313"/>
      <c r="AO37" s="313"/>
      <c r="AP37" s="313"/>
      <c r="AQ37" s="313"/>
      <c r="AR37" s="313"/>
      <c r="AS37" s="313"/>
      <c r="AT37" s="111"/>
      <c r="AU37" s="111"/>
      <c r="AV37" s="111"/>
      <c r="AW37" s="111"/>
      <c r="AX37" s="111"/>
      <c r="AY37" s="111"/>
      <c r="AZ37" s="313"/>
      <c r="BA37" s="313"/>
      <c r="BB37" s="313"/>
      <c r="BC37" s="313"/>
      <c r="BD37" s="313"/>
      <c r="BE37" s="313"/>
      <c r="BG37" s="6"/>
      <c r="BH37" s="6"/>
      <c r="BI37" s="6"/>
      <c r="BJ37" s="6"/>
      <c r="BK37" s="6"/>
    </row>
    <row r="38" spans="1:63" ht="12" customHeight="1" x14ac:dyDescent="0.4">
      <c r="A38" s="384" t="s">
        <v>214</v>
      </c>
      <c r="B38" s="384"/>
      <c r="C38" s="384"/>
      <c r="D38" s="384"/>
      <c r="E38" s="384"/>
      <c r="F38" s="384"/>
      <c r="G38" s="384"/>
      <c r="H38" s="384"/>
      <c r="I38" s="114">
        <v>24098</v>
      </c>
      <c r="J38" s="111"/>
      <c r="K38" s="111"/>
      <c r="L38" s="111"/>
      <c r="M38" s="111"/>
      <c r="N38" s="111"/>
      <c r="O38" s="111">
        <v>9892</v>
      </c>
      <c r="P38" s="111"/>
      <c r="Q38" s="111"/>
      <c r="R38" s="111"/>
      <c r="S38" s="111"/>
      <c r="T38" s="111"/>
      <c r="U38" s="111">
        <v>8035</v>
      </c>
      <c r="V38" s="111"/>
      <c r="W38" s="111"/>
      <c r="X38" s="111"/>
      <c r="Y38" s="111"/>
      <c r="Z38" s="111"/>
      <c r="AA38" s="111">
        <v>0</v>
      </c>
      <c r="AB38" s="111"/>
      <c r="AC38" s="111"/>
      <c r="AD38" s="111"/>
      <c r="AE38" s="111"/>
      <c r="AF38" s="111"/>
      <c r="AG38" s="111">
        <v>0</v>
      </c>
      <c r="AH38" s="111"/>
      <c r="AI38" s="111"/>
      <c r="AJ38" s="111"/>
      <c r="AK38" s="111"/>
      <c r="AL38" s="111"/>
      <c r="AM38" s="111">
        <v>5611</v>
      </c>
      <c r="AN38" s="111"/>
      <c r="AO38" s="111"/>
      <c r="AP38" s="111"/>
      <c r="AQ38" s="111"/>
      <c r="AR38" s="111"/>
      <c r="AS38" s="111"/>
      <c r="AT38" s="111">
        <v>0</v>
      </c>
      <c r="AU38" s="111"/>
      <c r="AV38" s="111"/>
      <c r="AW38" s="111"/>
      <c r="AX38" s="111"/>
      <c r="AY38" s="111"/>
      <c r="AZ38" s="111">
        <v>560</v>
      </c>
      <c r="BA38" s="111"/>
      <c r="BB38" s="111"/>
      <c r="BC38" s="111"/>
      <c r="BD38" s="111"/>
      <c r="BE38" s="111"/>
      <c r="BG38" s="6"/>
      <c r="BH38" s="6"/>
      <c r="BI38" s="6"/>
      <c r="BJ38" s="6"/>
      <c r="BK38" s="6"/>
    </row>
    <row r="39" spans="1:63" ht="12" customHeight="1" x14ac:dyDescent="0.4">
      <c r="A39" s="384"/>
      <c r="B39" s="384"/>
      <c r="C39" s="384"/>
      <c r="D39" s="384"/>
      <c r="E39" s="384"/>
      <c r="F39" s="384"/>
      <c r="G39" s="384"/>
      <c r="H39" s="384"/>
      <c r="I39" s="312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313"/>
      <c r="AN39" s="313"/>
      <c r="AO39" s="313"/>
      <c r="AP39" s="313"/>
      <c r="AQ39" s="313"/>
      <c r="AR39" s="313"/>
      <c r="AS39" s="313"/>
      <c r="AT39" s="111"/>
      <c r="AU39" s="111"/>
      <c r="AV39" s="111"/>
      <c r="AW39" s="111"/>
      <c r="AX39" s="111"/>
      <c r="AY39" s="111"/>
      <c r="AZ39" s="313"/>
      <c r="BA39" s="313"/>
      <c r="BB39" s="313"/>
      <c r="BC39" s="313"/>
      <c r="BD39" s="313"/>
      <c r="BE39" s="313"/>
      <c r="BG39" s="6"/>
      <c r="BH39" s="6"/>
      <c r="BI39" s="6"/>
      <c r="BJ39" s="6"/>
      <c r="BK39" s="6"/>
    </row>
    <row r="40" spans="1:63" ht="12" customHeight="1" x14ac:dyDescent="0.4">
      <c r="A40" s="384" t="s">
        <v>213</v>
      </c>
      <c r="B40" s="384"/>
      <c r="C40" s="384"/>
      <c r="D40" s="384"/>
      <c r="E40" s="384"/>
      <c r="F40" s="384"/>
      <c r="G40" s="384"/>
      <c r="H40" s="384"/>
      <c r="I40" s="114">
        <v>18821</v>
      </c>
      <c r="J40" s="111"/>
      <c r="K40" s="111"/>
      <c r="L40" s="111"/>
      <c r="M40" s="111"/>
      <c r="N40" s="111"/>
      <c r="O40" s="111">
        <v>6900</v>
      </c>
      <c r="P40" s="111"/>
      <c r="Q40" s="111"/>
      <c r="R40" s="111"/>
      <c r="S40" s="111"/>
      <c r="T40" s="111"/>
      <c r="U40" s="111">
        <v>8098</v>
      </c>
      <c r="V40" s="111"/>
      <c r="W40" s="111"/>
      <c r="X40" s="111"/>
      <c r="Y40" s="111"/>
      <c r="Z40" s="111"/>
      <c r="AA40" s="111">
        <v>0</v>
      </c>
      <c r="AB40" s="111"/>
      <c r="AC40" s="111"/>
      <c r="AD40" s="111"/>
      <c r="AE40" s="111"/>
      <c r="AF40" s="111"/>
      <c r="AG40" s="111">
        <v>0</v>
      </c>
      <c r="AH40" s="111"/>
      <c r="AI40" s="111"/>
      <c r="AJ40" s="111"/>
      <c r="AK40" s="111"/>
      <c r="AL40" s="111"/>
      <c r="AM40" s="111">
        <v>3279</v>
      </c>
      <c r="AN40" s="111"/>
      <c r="AO40" s="111"/>
      <c r="AP40" s="111"/>
      <c r="AQ40" s="111"/>
      <c r="AR40" s="111"/>
      <c r="AS40" s="111"/>
      <c r="AT40" s="111">
        <v>0</v>
      </c>
      <c r="AU40" s="111"/>
      <c r="AV40" s="111"/>
      <c r="AW40" s="111"/>
      <c r="AX40" s="111"/>
      <c r="AY40" s="111"/>
      <c r="AZ40" s="111">
        <v>544</v>
      </c>
      <c r="BA40" s="111"/>
      <c r="BB40" s="111"/>
      <c r="BC40" s="111"/>
      <c r="BD40" s="111"/>
      <c r="BE40" s="111"/>
      <c r="BG40" s="6"/>
      <c r="BH40" s="6"/>
      <c r="BI40" s="6"/>
      <c r="BJ40" s="6"/>
      <c r="BK40" s="6"/>
    </row>
    <row r="41" spans="1:63" ht="12" customHeight="1" x14ac:dyDescent="0.4">
      <c r="A41" s="384"/>
      <c r="B41" s="384"/>
      <c r="C41" s="384"/>
      <c r="D41" s="384"/>
      <c r="E41" s="384"/>
      <c r="F41" s="384"/>
      <c r="G41" s="384"/>
      <c r="H41" s="384"/>
      <c r="I41" s="312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G41" s="6"/>
      <c r="BH41" s="6"/>
      <c r="BI41" s="6"/>
      <c r="BJ41" s="6"/>
      <c r="BK41" s="6"/>
    </row>
    <row r="42" spans="1:63" ht="12" customHeight="1" x14ac:dyDescent="0.4">
      <c r="A42" s="384" t="s">
        <v>212</v>
      </c>
      <c r="B42" s="384"/>
      <c r="C42" s="384"/>
      <c r="D42" s="384"/>
      <c r="E42" s="384"/>
      <c r="F42" s="384"/>
      <c r="G42" s="384"/>
      <c r="H42" s="384"/>
      <c r="I42" s="114">
        <v>12904</v>
      </c>
      <c r="J42" s="111"/>
      <c r="K42" s="111"/>
      <c r="L42" s="111"/>
      <c r="M42" s="111"/>
      <c r="N42" s="111"/>
      <c r="O42" s="111">
        <v>5851</v>
      </c>
      <c r="P42" s="111"/>
      <c r="Q42" s="111"/>
      <c r="R42" s="111"/>
      <c r="S42" s="111"/>
      <c r="T42" s="111"/>
      <c r="U42" s="111">
        <v>5381</v>
      </c>
      <c r="V42" s="111"/>
      <c r="W42" s="111"/>
      <c r="X42" s="111"/>
      <c r="Y42" s="111"/>
      <c r="Z42" s="111"/>
      <c r="AA42" s="111">
        <v>0</v>
      </c>
      <c r="AB42" s="111"/>
      <c r="AC42" s="111"/>
      <c r="AD42" s="111"/>
      <c r="AE42" s="111"/>
      <c r="AF42" s="111"/>
      <c r="AG42" s="111">
        <v>0</v>
      </c>
      <c r="AH42" s="111"/>
      <c r="AI42" s="111"/>
      <c r="AJ42" s="111"/>
      <c r="AK42" s="111"/>
      <c r="AL42" s="111"/>
      <c r="AM42" s="111">
        <v>1664</v>
      </c>
      <c r="AN42" s="111"/>
      <c r="AO42" s="111"/>
      <c r="AP42" s="111"/>
      <c r="AQ42" s="111"/>
      <c r="AR42" s="111"/>
      <c r="AS42" s="111"/>
      <c r="AT42" s="111">
        <v>0</v>
      </c>
      <c r="AU42" s="111"/>
      <c r="AV42" s="111"/>
      <c r="AW42" s="111"/>
      <c r="AX42" s="111"/>
      <c r="AY42" s="111"/>
      <c r="AZ42" s="111">
        <v>8</v>
      </c>
      <c r="BA42" s="111"/>
      <c r="BB42" s="111"/>
      <c r="BC42" s="111"/>
      <c r="BD42" s="111"/>
      <c r="BE42" s="111"/>
      <c r="BG42" s="6"/>
      <c r="BH42" s="6"/>
      <c r="BI42" s="6"/>
      <c r="BJ42" s="6"/>
      <c r="BK42" s="6"/>
    </row>
    <row r="43" spans="1:63" ht="12" customHeight="1" x14ac:dyDescent="0.4">
      <c r="A43" s="385"/>
      <c r="B43" s="385"/>
      <c r="C43" s="385"/>
      <c r="D43" s="385"/>
      <c r="E43" s="385"/>
      <c r="F43" s="385"/>
      <c r="G43" s="385"/>
      <c r="H43" s="385"/>
      <c r="I43" s="380"/>
      <c r="J43" s="379"/>
      <c r="K43" s="379"/>
      <c r="L43" s="379"/>
      <c r="M43" s="379"/>
      <c r="N43" s="379"/>
      <c r="O43" s="308"/>
      <c r="P43" s="308"/>
      <c r="Q43" s="308"/>
      <c r="R43" s="308"/>
      <c r="S43" s="308"/>
      <c r="T43" s="308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</row>
    <row r="44" spans="1:63" s="7" customFormat="1" ht="12" customHeight="1" x14ac:dyDescent="0.15">
      <c r="A44" s="1" t="s">
        <v>211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6"/>
      <c r="AD44" s="1"/>
      <c r="AE44" s="1"/>
      <c r="AF44" s="1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63" ht="12" customHeight="1" x14ac:dyDescent="0.4"/>
    <row r="46" spans="1:63" ht="12" customHeight="1" x14ac:dyDescent="0.4"/>
    <row r="47" spans="1:63" ht="12" customHeight="1" x14ac:dyDescent="0.4"/>
    <row r="48" spans="1:63" ht="12" customHeight="1" x14ac:dyDescent="0.4">
      <c r="AM48" s="43"/>
      <c r="AN48" s="43"/>
      <c r="AO48" s="43"/>
      <c r="AP48" s="44"/>
      <c r="AQ48" s="44"/>
      <c r="AR48" s="35"/>
      <c r="AS48" s="43"/>
      <c r="AT48" s="16"/>
    </row>
    <row r="49" spans="39:46" ht="12" customHeight="1" x14ac:dyDescent="0.4">
      <c r="AM49" s="45"/>
      <c r="AN49" s="45"/>
      <c r="AO49" s="45"/>
      <c r="AP49" s="45"/>
      <c r="AQ49" s="45"/>
      <c r="AR49" s="45"/>
      <c r="AS49" s="45"/>
      <c r="AT49" s="45"/>
    </row>
    <row r="50" spans="39:46" ht="12" customHeight="1" x14ac:dyDescent="0.4"/>
    <row r="51" spans="39:46" ht="12" customHeight="1" x14ac:dyDescent="0.4"/>
    <row r="52" spans="39:46" ht="12" customHeight="1" x14ac:dyDescent="0.4"/>
    <row r="53" spans="39:46" ht="12" customHeight="1" x14ac:dyDescent="0.4"/>
    <row r="54" spans="39:46" ht="12" customHeight="1" x14ac:dyDescent="0.4"/>
    <row r="55" spans="39:46" ht="12" customHeight="1" x14ac:dyDescent="0.4"/>
    <row r="56" spans="39:46" ht="12" customHeight="1" x14ac:dyDescent="0.4"/>
    <row r="57" spans="39:46" ht="12" customHeight="1" x14ac:dyDescent="0.4"/>
    <row r="58" spans="39:46" ht="12" customHeight="1" x14ac:dyDescent="0.4"/>
    <row r="59" spans="39:46" ht="12" customHeight="1" x14ac:dyDescent="0.4"/>
    <row r="60" spans="39:46" ht="12" customHeight="1" x14ac:dyDescent="0.4"/>
    <row r="61" spans="39:46" ht="12" customHeight="1" x14ac:dyDescent="0.4"/>
    <row r="62" spans="39:46" ht="12" customHeight="1" x14ac:dyDescent="0.4"/>
    <row r="63" spans="39:46" ht="12" customHeight="1" x14ac:dyDescent="0.4"/>
    <row r="64" spans="39:46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</sheetData>
  <mergeCells count="344">
    <mergeCell ref="A1:BE2"/>
    <mergeCell ref="A3:BE3"/>
    <mergeCell ref="A4:H5"/>
    <mergeCell ref="I4:N5"/>
    <mergeCell ref="O4:T5"/>
    <mergeCell ref="U4:Z5"/>
    <mergeCell ref="AA4:AF5"/>
    <mergeCell ref="AG4:AL5"/>
    <mergeCell ref="AM4:AS5"/>
    <mergeCell ref="AZ7:BE8"/>
    <mergeCell ref="A9:H9"/>
    <mergeCell ref="I9:N9"/>
    <mergeCell ref="O9:T9"/>
    <mergeCell ref="U9:Z9"/>
    <mergeCell ref="AA9:AF9"/>
    <mergeCell ref="AT4:AY5"/>
    <mergeCell ref="AZ4:BE5"/>
    <mergeCell ref="AZ6:BE6"/>
    <mergeCell ref="A6:H6"/>
    <mergeCell ref="I6:N6"/>
    <mergeCell ref="O6:T6"/>
    <mergeCell ref="U6:Z6"/>
    <mergeCell ref="AA6:AF6"/>
    <mergeCell ref="AG6:AL6"/>
    <mergeCell ref="AM6:AS6"/>
    <mergeCell ref="AT6:AY6"/>
    <mergeCell ref="A7:H8"/>
    <mergeCell ref="I7:N8"/>
    <mergeCell ref="O7:T8"/>
    <mergeCell ref="U7:Z8"/>
    <mergeCell ref="AA7:AF8"/>
    <mergeCell ref="AG7:AL8"/>
    <mergeCell ref="AM7:AS8"/>
    <mergeCell ref="AT7:AY8"/>
    <mergeCell ref="AZ12:BE12"/>
    <mergeCell ref="A13:H13"/>
    <mergeCell ref="I13:N13"/>
    <mergeCell ref="O13:T13"/>
    <mergeCell ref="U13:Z13"/>
    <mergeCell ref="AA13:AF13"/>
    <mergeCell ref="AG9:AL9"/>
    <mergeCell ref="AM9:AS9"/>
    <mergeCell ref="AZ11:BE11"/>
    <mergeCell ref="A10:H10"/>
    <mergeCell ref="I10:N10"/>
    <mergeCell ref="O10:T10"/>
    <mergeCell ref="U10:Z10"/>
    <mergeCell ref="AA10:AF10"/>
    <mergeCell ref="AG10:AL10"/>
    <mergeCell ref="AM10:AS10"/>
    <mergeCell ref="AT10:AY10"/>
    <mergeCell ref="AZ10:BE10"/>
    <mergeCell ref="AT9:AY9"/>
    <mergeCell ref="AZ9:BE9"/>
    <mergeCell ref="A11:H11"/>
    <mergeCell ref="I11:N11"/>
    <mergeCell ref="O11:T11"/>
    <mergeCell ref="U11:Z11"/>
    <mergeCell ref="AA11:AF11"/>
    <mergeCell ref="AG11:AL11"/>
    <mergeCell ref="AM11:AS11"/>
    <mergeCell ref="AT11:AY11"/>
    <mergeCell ref="A12:H12"/>
    <mergeCell ref="I12:N12"/>
    <mergeCell ref="O12:T12"/>
    <mergeCell ref="U12:Z12"/>
    <mergeCell ref="AA12:AF12"/>
    <mergeCell ref="AG12:AL12"/>
    <mergeCell ref="AM12:AS12"/>
    <mergeCell ref="AT12:AY12"/>
    <mergeCell ref="AZ16:BE16"/>
    <mergeCell ref="A17:H17"/>
    <mergeCell ref="I17:N17"/>
    <mergeCell ref="O17:T17"/>
    <mergeCell ref="U17:Z17"/>
    <mergeCell ref="AA17:AF17"/>
    <mergeCell ref="AG13:AL13"/>
    <mergeCell ref="AM13:AS13"/>
    <mergeCell ref="AZ15:BE15"/>
    <mergeCell ref="A14:H14"/>
    <mergeCell ref="I14:N14"/>
    <mergeCell ref="O14:T14"/>
    <mergeCell ref="U14:Z14"/>
    <mergeCell ref="AA14:AF14"/>
    <mergeCell ref="AG14:AL14"/>
    <mergeCell ref="AM14:AS14"/>
    <mergeCell ref="AT14:AY14"/>
    <mergeCell ref="AZ14:BE14"/>
    <mergeCell ref="AT13:AY13"/>
    <mergeCell ref="AZ13:BE13"/>
    <mergeCell ref="A15:H15"/>
    <mergeCell ref="I15:N15"/>
    <mergeCell ref="O15:T15"/>
    <mergeCell ref="U15:Z15"/>
    <mergeCell ref="AA15:AF15"/>
    <mergeCell ref="AG15:AL15"/>
    <mergeCell ref="AM15:AS15"/>
    <mergeCell ref="AT15:AY15"/>
    <mergeCell ref="A16:H16"/>
    <mergeCell ref="I16:N16"/>
    <mergeCell ref="O16:T16"/>
    <mergeCell ref="U16:Z16"/>
    <mergeCell ref="AA16:AF16"/>
    <mergeCell ref="AG16:AL16"/>
    <mergeCell ref="AM16:AS16"/>
    <mergeCell ref="AT16:AY16"/>
    <mergeCell ref="AZ20:BE20"/>
    <mergeCell ref="A21:H21"/>
    <mergeCell ref="I21:N21"/>
    <mergeCell ref="O21:T21"/>
    <mergeCell ref="U21:Z21"/>
    <mergeCell ref="AA21:AF21"/>
    <mergeCell ref="AG17:AL17"/>
    <mergeCell ref="AM17:AS17"/>
    <mergeCell ref="AZ19:BE19"/>
    <mergeCell ref="A18:H18"/>
    <mergeCell ref="I18:N18"/>
    <mergeCell ref="O18:T18"/>
    <mergeCell ref="U18:Z18"/>
    <mergeCell ref="AA18:AF18"/>
    <mergeCell ref="AG18:AL18"/>
    <mergeCell ref="AM18:AS18"/>
    <mergeCell ref="AT18:AY18"/>
    <mergeCell ref="AZ18:BE18"/>
    <mergeCell ref="AT17:AY17"/>
    <mergeCell ref="AZ17:BE17"/>
    <mergeCell ref="A19:H19"/>
    <mergeCell ref="I19:N19"/>
    <mergeCell ref="O19:T19"/>
    <mergeCell ref="U19:Z19"/>
    <mergeCell ref="AA19:AF19"/>
    <mergeCell ref="AG19:AL19"/>
    <mergeCell ref="AM19:AS19"/>
    <mergeCell ref="AT19:AY19"/>
    <mergeCell ref="A20:H20"/>
    <mergeCell ref="I20:N20"/>
    <mergeCell ref="O20:T20"/>
    <mergeCell ref="U20:Z20"/>
    <mergeCell ref="AA20:AF20"/>
    <mergeCell ref="AG20:AL20"/>
    <mergeCell ref="AM20:AS20"/>
    <mergeCell ref="AT20:AY20"/>
    <mergeCell ref="AZ24:BE24"/>
    <mergeCell ref="A25:H25"/>
    <mergeCell ref="I25:N25"/>
    <mergeCell ref="O25:T25"/>
    <mergeCell ref="U25:Z25"/>
    <mergeCell ref="AA25:AF25"/>
    <mergeCell ref="AG21:AL21"/>
    <mergeCell ref="AM21:AS21"/>
    <mergeCell ref="AZ23:BE23"/>
    <mergeCell ref="A22:H22"/>
    <mergeCell ref="I22:N22"/>
    <mergeCell ref="O22:T22"/>
    <mergeCell ref="U22:Z22"/>
    <mergeCell ref="AA22:AF22"/>
    <mergeCell ref="AG22:AL22"/>
    <mergeCell ref="AM22:AS22"/>
    <mergeCell ref="AT22:AY22"/>
    <mergeCell ref="AZ22:BE22"/>
    <mergeCell ref="AT21:AY21"/>
    <mergeCell ref="AZ21:BE21"/>
    <mergeCell ref="A23:H23"/>
    <mergeCell ref="I23:N23"/>
    <mergeCell ref="O23:T23"/>
    <mergeCell ref="U23:Z23"/>
    <mergeCell ref="AA23:AF23"/>
    <mergeCell ref="AG23:AL23"/>
    <mergeCell ref="AM23:AS23"/>
    <mergeCell ref="AT23:AY23"/>
    <mergeCell ref="A24:H24"/>
    <mergeCell ref="I24:N24"/>
    <mergeCell ref="O24:T24"/>
    <mergeCell ref="U24:Z24"/>
    <mergeCell ref="AA24:AF24"/>
    <mergeCell ref="AG24:AL24"/>
    <mergeCell ref="AM24:AS24"/>
    <mergeCell ref="AT24:AY24"/>
    <mergeCell ref="AZ28:BE28"/>
    <mergeCell ref="A29:H29"/>
    <mergeCell ref="I29:N29"/>
    <mergeCell ref="O29:T29"/>
    <mergeCell ref="U29:Z29"/>
    <mergeCell ref="AA29:AF29"/>
    <mergeCell ref="AG25:AL25"/>
    <mergeCell ref="AM25:AS25"/>
    <mergeCell ref="AZ27:BE27"/>
    <mergeCell ref="A26:H26"/>
    <mergeCell ref="I26:N26"/>
    <mergeCell ref="O26:T26"/>
    <mergeCell ref="U26:Z26"/>
    <mergeCell ref="AA26:AF26"/>
    <mergeCell ref="AG26:AL26"/>
    <mergeCell ref="AM26:AS26"/>
    <mergeCell ref="AT26:AY26"/>
    <mergeCell ref="AZ26:BE26"/>
    <mergeCell ref="AT25:AY25"/>
    <mergeCell ref="AZ25:BE25"/>
    <mergeCell ref="A27:H27"/>
    <mergeCell ref="I27:N27"/>
    <mergeCell ref="O27:T27"/>
    <mergeCell ref="U27:Z27"/>
    <mergeCell ref="AA27:AF27"/>
    <mergeCell ref="AG27:AL27"/>
    <mergeCell ref="AM27:AS27"/>
    <mergeCell ref="AT27:AY27"/>
    <mergeCell ref="A28:H28"/>
    <mergeCell ref="I28:N28"/>
    <mergeCell ref="O28:T28"/>
    <mergeCell ref="U28:Z28"/>
    <mergeCell ref="AA28:AF28"/>
    <mergeCell ref="AG28:AL28"/>
    <mergeCell ref="AM28:AS28"/>
    <mergeCell ref="AT28:AY28"/>
    <mergeCell ref="AZ32:BE32"/>
    <mergeCell ref="A33:H33"/>
    <mergeCell ref="I33:N33"/>
    <mergeCell ref="O33:T33"/>
    <mergeCell ref="U33:Z33"/>
    <mergeCell ref="AA33:AF33"/>
    <mergeCell ref="AG29:AL29"/>
    <mergeCell ref="AM29:AS29"/>
    <mergeCell ref="AZ31:BE31"/>
    <mergeCell ref="A30:H30"/>
    <mergeCell ref="I30:N30"/>
    <mergeCell ref="O30:T30"/>
    <mergeCell ref="U30:Z30"/>
    <mergeCell ref="AA30:AF30"/>
    <mergeCell ref="AG30:AL30"/>
    <mergeCell ref="AM30:AS30"/>
    <mergeCell ref="AT30:AY30"/>
    <mergeCell ref="AZ30:BE30"/>
    <mergeCell ref="AT29:AY29"/>
    <mergeCell ref="AZ29:BE29"/>
    <mergeCell ref="A31:H31"/>
    <mergeCell ref="I31:N31"/>
    <mergeCell ref="O31:T31"/>
    <mergeCell ref="U31:Z31"/>
    <mergeCell ref="AA31:AF31"/>
    <mergeCell ref="AG31:AL31"/>
    <mergeCell ref="AM31:AS31"/>
    <mergeCell ref="AT31:AY31"/>
    <mergeCell ref="A32:H32"/>
    <mergeCell ref="I32:N32"/>
    <mergeCell ref="O32:T32"/>
    <mergeCell ref="U32:Z32"/>
    <mergeCell ref="AA32:AF32"/>
    <mergeCell ref="AG32:AL32"/>
    <mergeCell ref="AM32:AS32"/>
    <mergeCell ref="AT32:AY32"/>
    <mergeCell ref="AZ36:BE36"/>
    <mergeCell ref="A37:H37"/>
    <mergeCell ref="I37:N37"/>
    <mergeCell ref="O37:T37"/>
    <mergeCell ref="U37:Z37"/>
    <mergeCell ref="AA37:AF37"/>
    <mergeCell ref="AG33:AL33"/>
    <mergeCell ref="AM33:AS33"/>
    <mergeCell ref="AZ35:BE35"/>
    <mergeCell ref="A34:H34"/>
    <mergeCell ref="I34:N34"/>
    <mergeCell ref="O34:T34"/>
    <mergeCell ref="U34:Z34"/>
    <mergeCell ref="AA34:AF34"/>
    <mergeCell ref="AG34:AL34"/>
    <mergeCell ref="AM34:AS34"/>
    <mergeCell ref="AT34:AY34"/>
    <mergeCell ref="AZ34:BE34"/>
    <mergeCell ref="AT33:AY33"/>
    <mergeCell ref="AZ33:BE33"/>
    <mergeCell ref="A35:H35"/>
    <mergeCell ref="I35:N35"/>
    <mergeCell ref="O35:T35"/>
    <mergeCell ref="U35:Z35"/>
    <mergeCell ref="AA35:AF35"/>
    <mergeCell ref="AG35:AL35"/>
    <mergeCell ref="AM35:AS35"/>
    <mergeCell ref="AT35:AY35"/>
    <mergeCell ref="A36:H36"/>
    <mergeCell ref="I36:N36"/>
    <mergeCell ref="O36:T36"/>
    <mergeCell ref="U36:Z36"/>
    <mergeCell ref="AA36:AF36"/>
    <mergeCell ref="AG36:AL36"/>
    <mergeCell ref="AM36:AS36"/>
    <mergeCell ref="AT36:AY36"/>
    <mergeCell ref="AG37:AL37"/>
    <mergeCell ref="AM37:AS37"/>
    <mergeCell ref="AZ39:BE39"/>
    <mergeCell ref="A38:H38"/>
    <mergeCell ref="I38:N38"/>
    <mergeCell ref="O38:T38"/>
    <mergeCell ref="U38:Z38"/>
    <mergeCell ref="AA38:AF38"/>
    <mergeCell ref="AG38:AL38"/>
    <mergeCell ref="AM38:AS38"/>
    <mergeCell ref="AT38:AY38"/>
    <mergeCell ref="AZ38:BE38"/>
    <mergeCell ref="AT37:AY37"/>
    <mergeCell ref="AZ37:BE37"/>
    <mergeCell ref="A39:H39"/>
    <mergeCell ref="I39:N39"/>
    <mergeCell ref="O39:T39"/>
    <mergeCell ref="U39:Z39"/>
    <mergeCell ref="AA39:AF39"/>
    <mergeCell ref="AG39:AL39"/>
    <mergeCell ref="AM39:AS39"/>
    <mergeCell ref="AT39:AY39"/>
    <mergeCell ref="AT40:AY40"/>
    <mergeCell ref="AZ40:BE40"/>
    <mergeCell ref="A41:H41"/>
    <mergeCell ref="I41:N41"/>
    <mergeCell ref="O41:T41"/>
    <mergeCell ref="U41:Z41"/>
    <mergeCell ref="AA41:AF41"/>
    <mergeCell ref="AT41:AY41"/>
    <mergeCell ref="AZ41:BE41"/>
    <mergeCell ref="AG41:AL41"/>
    <mergeCell ref="AM41:AS41"/>
    <mergeCell ref="A40:H40"/>
    <mergeCell ref="I40:N40"/>
    <mergeCell ref="O40:T40"/>
    <mergeCell ref="U40:Z40"/>
    <mergeCell ref="AA40:AF40"/>
    <mergeCell ref="AG40:AL40"/>
    <mergeCell ref="AM40:AS40"/>
    <mergeCell ref="AM43:AS43"/>
    <mergeCell ref="AT43:AY43"/>
    <mergeCell ref="AZ43:BE43"/>
    <mergeCell ref="A42:H42"/>
    <mergeCell ref="I42:N42"/>
    <mergeCell ref="O42:T42"/>
    <mergeCell ref="U42:Z42"/>
    <mergeCell ref="AA42:AF42"/>
    <mergeCell ref="AG42:AL42"/>
    <mergeCell ref="AM42:AS42"/>
    <mergeCell ref="A43:H43"/>
    <mergeCell ref="I43:N43"/>
    <mergeCell ref="O43:T43"/>
    <mergeCell ref="U43:Z43"/>
    <mergeCell ref="AA43:AF43"/>
    <mergeCell ref="AG43:AL43"/>
    <mergeCell ref="AT42:AY42"/>
    <mergeCell ref="AZ42:BE42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ht="12" customHeight="1" x14ac:dyDescent="0.4">
      <c r="A1" s="123" t="s">
        <v>627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2" customHeight="1" x14ac:dyDescent="0.4"/>
    <row r="4" spans="1:58" ht="12" customHeight="1" x14ac:dyDescent="0.4">
      <c r="A4" s="424" t="s">
        <v>573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</row>
    <row r="5" spans="1:58" ht="12" customHeight="1" x14ac:dyDescent="0.4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</row>
    <row r="6" spans="1:58" ht="12" customHeight="1" x14ac:dyDescent="0.4">
      <c r="A6" s="425" t="s">
        <v>183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9" t="s">
        <v>32</v>
      </c>
      <c r="N6" s="429"/>
      <c r="O6" s="429"/>
      <c r="P6" s="429"/>
      <c r="Q6" s="429"/>
      <c r="R6" s="429"/>
      <c r="S6" s="429"/>
      <c r="T6" s="429"/>
      <c r="U6" s="429"/>
      <c r="V6" s="429"/>
      <c r="W6" s="429" t="s">
        <v>259</v>
      </c>
      <c r="X6" s="429"/>
      <c r="Y6" s="429"/>
      <c r="Z6" s="429"/>
      <c r="AA6" s="429"/>
      <c r="AB6" s="429"/>
      <c r="AC6" s="429"/>
      <c r="AD6" s="429"/>
      <c r="AE6" s="429"/>
      <c r="AF6" s="429" t="s">
        <v>258</v>
      </c>
      <c r="AG6" s="429"/>
      <c r="AH6" s="429"/>
      <c r="AI6" s="429"/>
      <c r="AJ6" s="429"/>
      <c r="AK6" s="429"/>
      <c r="AL6" s="429"/>
      <c r="AM6" s="429"/>
      <c r="AN6" s="429"/>
      <c r="AO6" s="429" t="s">
        <v>257</v>
      </c>
      <c r="AP6" s="429"/>
      <c r="AQ6" s="429"/>
      <c r="AR6" s="429"/>
      <c r="AS6" s="429"/>
      <c r="AT6" s="429"/>
      <c r="AU6" s="429"/>
      <c r="AV6" s="429"/>
      <c r="AW6" s="429"/>
      <c r="AX6" s="429" t="s">
        <v>256</v>
      </c>
      <c r="AY6" s="429"/>
      <c r="AZ6" s="429"/>
      <c r="BA6" s="429"/>
      <c r="BB6" s="429"/>
      <c r="BC6" s="429"/>
      <c r="BD6" s="429"/>
      <c r="BE6" s="429"/>
      <c r="BF6" s="300"/>
    </row>
    <row r="7" spans="1:58" ht="12" customHeight="1" x14ac:dyDescent="0.4">
      <c r="A7" s="427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304"/>
    </row>
    <row r="8" spans="1:58" ht="12" customHeight="1" x14ac:dyDescent="0.4">
      <c r="A8" s="408" t="s">
        <v>101</v>
      </c>
      <c r="B8" s="408"/>
      <c r="C8" s="408"/>
      <c r="D8" s="409">
        <v>2</v>
      </c>
      <c r="E8" s="409"/>
      <c r="F8" s="409"/>
      <c r="G8" s="410" t="s">
        <v>3</v>
      </c>
      <c r="H8" s="410"/>
      <c r="I8" s="409" t="s">
        <v>238</v>
      </c>
      <c r="J8" s="409"/>
      <c r="K8" s="409"/>
      <c r="L8" s="409"/>
      <c r="M8" s="411">
        <v>1172</v>
      </c>
      <c r="N8" s="403"/>
      <c r="O8" s="403"/>
      <c r="P8" s="403"/>
      <c r="Q8" s="403"/>
      <c r="R8" s="403"/>
      <c r="S8" s="403"/>
      <c r="T8" s="403"/>
      <c r="U8" s="403"/>
      <c r="V8" s="403"/>
      <c r="W8" s="403">
        <v>77</v>
      </c>
      <c r="X8" s="403"/>
      <c r="Y8" s="403"/>
      <c r="Z8" s="403"/>
      <c r="AA8" s="403"/>
      <c r="AB8" s="403"/>
      <c r="AC8" s="403"/>
      <c r="AD8" s="403"/>
      <c r="AE8" s="403"/>
      <c r="AF8" s="403">
        <v>130</v>
      </c>
      <c r="AG8" s="403"/>
      <c r="AH8" s="403"/>
      <c r="AI8" s="403"/>
      <c r="AJ8" s="403"/>
      <c r="AK8" s="403"/>
      <c r="AL8" s="403"/>
      <c r="AM8" s="403"/>
      <c r="AN8" s="403"/>
      <c r="AO8" s="403">
        <v>59</v>
      </c>
      <c r="AP8" s="403"/>
      <c r="AQ8" s="403"/>
      <c r="AR8" s="403"/>
      <c r="AS8" s="403"/>
      <c r="AT8" s="403"/>
      <c r="AU8" s="403"/>
      <c r="AV8" s="403"/>
      <c r="AW8" s="403"/>
      <c r="AX8" s="403">
        <v>123</v>
      </c>
      <c r="AY8" s="403"/>
      <c r="AZ8" s="403"/>
      <c r="BA8" s="403"/>
      <c r="BB8" s="403"/>
      <c r="BC8" s="403"/>
      <c r="BD8" s="403"/>
      <c r="BE8" s="403"/>
      <c r="BF8" s="403"/>
    </row>
    <row r="9" spans="1:58" ht="12" customHeight="1" x14ac:dyDescent="0.4">
      <c r="A9" s="394"/>
      <c r="B9" s="394"/>
      <c r="C9" s="394"/>
      <c r="D9" s="394"/>
      <c r="E9" s="394"/>
      <c r="F9" s="394"/>
      <c r="G9" s="394"/>
      <c r="H9" s="394"/>
      <c r="I9" s="394" t="s">
        <v>237</v>
      </c>
      <c r="J9" s="394"/>
      <c r="K9" s="394"/>
      <c r="L9" s="394"/>
      <c r="M9" s="281">
        <v>93569</v>
      </c>
      <c r="N9" s="274"/>
      <c r="O9" s="274"/>
      <c r="P9" s="274"/>
      <c r="Q9" s="274"/>
      <c r="R9" s="274"/>
      <c r="S9" s="274"/>
      <c r="T9" s="274"/>
      <c r="U9" s="274"/>
      <c r="V9" s="274"/>
      <c r="W9" s="274">
        <v>54848</v>
      </c>
      <c r="X9" s="274"/>
      <c r="Y9" s="274"/>
      <c r="Z9" s="274"/>
      <c r="AA9" s="274"/>
      <c r="AB9" s="274"/>
      <c r="AC9" s="274"/>
      <c r="AD9" s="274"/>
      <c r="AE9" s="274"/>
      <c r="AF9" s="274">
        <v>14280</v>
      </c>
      <c r="AG9" s="274"/>
      <c r="AH9" s="274"/>
      <c r="AI9" s="274"/>
      <c r="AJ9" s="274"/>
      <c r="AK9" s="274"/>
      <c r="AL9" s="274"/>
      <c r="AM9" s="274"/>
      <c r="AN9" s="274"/>
      <c r="AO9" s="274">
        <v>5744</v>
      </c>
      <c r="AP9" s="274"/>
      <c r="AQ9" s="274"/>
      <c r="AR9" s="274"/>
      <c r="AS9" s="274"/>
      <c r="AT9" s="274"/>
      <c r="AU9" s="274"/>
      <c r="AV9" s="274"/>
      <c r="AW9" s="274"/>
      <c r="AX9" s="274">
        <v>5321</v>
      </c>
      <c r="AY9" s="274"/>
      <c r="AZ9" s="274"/>
      <c r="BA9" s="274"/>
      <c r="BB9" s="274"/>
      <c r="BC9" s="274"/>
      <c r="BD9" s="274"/>
      <c r="BE9" s="274"/>
      <c r="BF9" s="274"/>
    </row>
    <row r="10" spans="1:58" ht="12" customHeight="1" x14ac:dyDescent="0.4">
      <c r="A10" s="393" t="s">
        <v>101</v>
      </c>
      <c r="B10" s="393"/>
      <c r="C10" s="393"/>
      <c r="D10" s="394">
        <v>3</v>
      </c>
      <c r="E10" s="394"/>
      <c r="F10" s="394"/>
      <c r="G10" s="395" t="s">
        <v>3</v>
      </c>
      <c r="H10" s="395"/>
      <c r="I10" s="394" t="s">
        <v>238</v>
      </c>
      <c r="J10" s="394"/>
      <c r="K10" s="394"/>
      <c r="L10" s="396"/>
      <c r="M10" s="363">
        <v>2582</v>
      </c>
      <c r="N10" s="364"/>
      <c r="O10" s="364"/>
      <c r="P10" s="364"/>
      <c r="Q10" s="364"/>
      <c r="R10" s="364"/>
      <c r="S10" s="364"/>
      <c r="T10" s="364"/>
      <c r="U10" s="364"/>
      <c r="V10" s="364"/>
      <c r="W10" s="364">
        <v>163</v>
      </c>
      <c r="X10" s="364"/>
      <c r="Y10" s="364"/>
      <c r="Z10" s="364"/>
      <c r="AA10" s="364"/>
      <c r="AB10" s="364"/>
      <c r="AC10" s="364"/>
      <c r="AD10" s="364"/>
      <c r="AE10" s="364"/>
      <c r="AF10" s="364">
        <v>217</v>
      </c>
      <c r="AG10" s="364"/>
      <c r="AH10" s="364"/>
      <c r="AI10" s="364"/>
      <c r="AJ10" s="364"/>
      <c r="AK10" s="364"/>
      <c r="AL10" s="364"/>
      <c r="AM10" s="364"/>
      <c r="AN10" s="364"/>
      <c r="AO10" s="364">
        <v>89</v>
      </c>
      <c r="AP10" s="364"/>
      <c r="AQ10" s="364"/>
      <c r="AR10" s="364"/>
      <c r="AS10" s="364"/>
      <c r="AT10" s="364"/>
      <c r="AU10" s="364"/>
      <c r="AV10" s="364"/>
      <c r="AW10" s="364"/>
      <c r="AX10" s="364">
        <v>136</v>
      </c>
      <c r="AY10" s="364"/>
      <c r="AZ10" s="364"/>
      <c r="BA10" s="364"/>
      <c r="BB10" s="364"/>
      <c r="BC10" s="364"/>
      <c r="BD10" s="364"/>
      <c r="BE10" s="364"/>
      <c r="BF10" s="364"/>
    </row>
    <row r="11" spans="1:58" ht="12" customHeight="1" x14ac:dyDescent="0.4">
      <c r="A11" s="401"/>
      <c r="B11" s="401"/>
      <c r="C11" s="401"/>
      <c r="D11" s="401"/>
      <c r="E11" s="401"/>
      <c r="F11" s="401"/>
      <c r="G11" s="401"/>
      <c r="H11" s="401"/>
      <c r="I11" s="401" t="s">
        <v>237</v>
      </c>
      <c r="J11" s="401"/>
      <c r="K11" s="401"/>
      <c r="L11" s="402"/>
      <c r="M11" s="362">
        <v>164730</v>
      </c>
      <c r="N11" s="360"/>
      <c r="O11" s="360"/>
      <c r="P11" s="360"/>
      <c r="Q11" s="360"/>
      <c r="R11" s="360"/>
      <c r="S11" s="360"/>
      <c r="T11" s="360"/>
      <c r="U11" s="360"/>
      <c r="V11" s="360"/>
      <c r="W11" s="360">
        <v>102781</v>
      </c>
      <c r="X11" s="360"/>
      <c r="Y11" s="360"/>
      <c r="Z11" s="360"/>
      <c r="AA11" s="360"/>
      <c r="AB11" s="360"/>
      <c r="AC11" s="360"/>
      <c r="AD11" s="360"/>
      <c r="AE11" s="360"/>
      <c r="AF11" s="360">
        <v>24553</v>
      </c>
      <c r="AG11" s="360"/>
      <c r="AH11" s="360"/>
      <c r="AI11" s="360"/>
      <c r="AJ11" s="360"/>
      <c r="AK11" s="360"/>
      <c r="AL11" s="360"/>
      <c r="AM11" s="360"/>
      <c r="AN11" s="360"/>
      <c r="AO11" s="360">
        <v>6640</v>
      </c>
      <c r="AP11" s="360"/>
      <c r="AQ11" s="360"/>
      <c r="AR11" s="360"/>
      <c r="AS11" s="360"/>
      <c r="AT11" s="360"/>
      <c r="AU11" s="360"/>
      <c r="AV11" s="360"/>
      <c r="AW11" s="360"/>
      <c r="AX11" s="360">
        <v>6833</v>
      </c>
      <c r="AY11" s="360"/>
      <c r="AZ11" s="360"/>
      <c r="BA11" s="360"/>
      <c r="BB11" s="360"/>
      <c r="BC11" s="360"/>
      <c r="BD11" s="360"/>
      <c r="BE11" s="360"/>
      <c r="BF11" s="360"/>
    </row>
    <row r="12" spans="1:58" ht="12" customHeight="1" x14ac:dyDescent="0.4">
      <c r="A12" s="412" t="s">
        <v>183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288" t="s">
        <v>255</v>
      </c>
      <c r="N12" s="280"/>
      <c r="O12" s="280"/>
      <c r="P12" s="280"/>
      <c r="Q12" s="280"/>
      <c r="R12" s="280"/>
      <c r="S12" s="280"/>
      <c r="T12" s="280"/>
      <c r="U12" s="415" t="s">
        <v>254</v>
      </c>
      <c r="V12" s="415"/>
      <c r="W12" s="415"/>
      <c r="X12" s="415"/>
      <c r="Y12" s="415"/>
      <c r="Z12" s="415"/>
      <c r="AA12" s="415"/>
      <c r="AB12" s="415" t="s">
        <v>232</v>
      </c>
      <c r="AC12" s="415"/>
      <c r="AD12" s="415"/>
      <c r="AE12" s="415"/>
      <c r="AF12" s="415"/>
      <c r="AG12" s="415"/>
      <c r="AH12" s="415"/>
      <c r="AI12" s="415" t="s">
        <v>253</v>
      </c>
      <c r="AJ12" s="415"/>
      <c r="AK12" s="415"/>
      <c r="AL12" s="415"/>
      <c r="AM12" s="415"/>
      <c r="AN12" s="415"/>
      <c r="AO12" s="415"/>
      <c r="AP12" s="415"/>
      <c r="AQ12" s="415" t="s">
        <v>252</v>
      </c>
      <c r="AR12" s="415"/>
      <c r="AS12" s="415"/>
      <c r="AT12" s="415"/>
      <c r="AU12" s="415"/>
      <c r="AV12" s="415"/>
      <c r="AW12" s="415"/>
      <c r="AX12" s="415"/>
      <c r="AY12" s="280" t="s">
        <v>251</v>
      </c>
      <c r="AZ12" s="280"/>
      <c r="BA12" s="280"/>
      <c r="BB12" s="280"/>
      <c r="BC12" s="280"/>
      <c r="BD12" s="280"/>
      <c r="BE12" s="280"/>
      <c r="BF12" s="280"/>
    </row>
    <row r="13" spans="1:58" ht="12" customHeight="1" x14ac:dyDescent="0.4">
      <c r="A13" s="402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04"/>
      <c r="N13" s="276"/>
      <c r="O13" s="276"/>
      <c r="P13" s="276"/>
      <c r="Q13" s="276"/>
      <c r="R13" s="276"/>
      <c r="S13" s="276"/>
      <c r="T13" s="27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276"/>
      <c r="AZ13" s="276"/>
      <c r="BA13" s="276"/>
      <c r="BB13" s="276"/>
      <c r="BC13" s="276"/>
      <c r="BD13" s="276"/>
      <c r="BE13" s="276"/>
      <c r="BF13" s="276"/>
    </row>
    <row r="14" spans="1:58" ht="12" customHeight="1" x14ac:dyDescent="0.4">
      <c r="A14" s="408" t="s">
        <v>101</v>
      </c>
      <c r="B14" s="408"/>
      <c r="C14" s="408"/>
      <c r="D14" s="409">
        <v>2</v>
      </c>
      <c r="E14" s="409"/>
      <c r="F14" s="409"/>
      <c r="G14" s="410" t="s">
        <v>3</v>
      </c>
      <c r="H14" s="410"/>
      <c r="I14" s="409" t="s">
        <v>238</v>
      </c>
      <c r="J14" s="409"/>
      <c r="K14" s="409"/>
      <c r="L14" s="409"/>
      <c r="M14" s="420">
        <v>42</v>
      </c>
      <c r="N14" s="421"/>
      <c r="O14" s="421"/>
      <c r="P14" s="421"/>
      <c r="Q14" s="421"/>
      <c r="R14" s="421"/>
      <c r="S14" s="421"/>
      <c r="T14" s="421"/>
      <c r="U14" s="421">
        <v>157</v>
      </c>
      <c r="V14" s="421"/>
      <c r="W14" s="421"/>
      <c r="X14" s="421"/>
      <c r="Y14" s="421"/>
      <c r="Z14" s="421"/>
      <c r="AA14" s="421"/>
      <c r="AB14" s="421">
        <v>23</v>
      </c>
      <c r="AC14" s="421"/>
      <c r="AD14" s="421"/>
      <c r="AE14" s="421"/>
      <c r="AF14" s="421"/>
      <c r="AG14" s="421"/>
      <c r="AH14" s="421"/>
      <c r="AI14" s="421">
        <v>184</v>
      </c>
      <c r="AJ14" s="421"/>
      <c r="AK14" s="421"/>
      <c r="AL14" s="421"/>
      <c r="AM14" s="421"/>
      <c r="AN14" s="421"/>
      <c r="AO14" s="421"/>
      <c r="AP14" s="421"/>
      <c r="AQ14" s="421">
        <v>313</v>
      </c>
      <c r="AR14" s="421"/>
      <c r="AS14" s="421"/>
      <c r="AT14" s="421"/>
      <c r="AU14" s="421"/>
      <c r="AV14" s="421"/>
      <c r="AW14" s="421"/>
      <c r="AX14" s="421"/>
      <c r="AY14" s="421">
        <v>64</v>
      </c>
      <c r="AZ14" s="421"/>
      <c r="BA14" s="421"/>
      <c r="BB14" s="421"/>
      <c r="BC14" s="421"/>
      <c r="BD14" s="421"/>
      <c r="BE14" s="421"/>
      <c r="BF14" s="421"/>
    </row>
    <row r="15" spans="1:58" ht="12" customHeight="1" x14ac:dyDescent="0.4">
      <c r="A15" s="394"/>
      <c r="B15" s="394"/>
      <c r="C15" s="394"/>
      <c r="D15" s="394"/>
      <c r="E15" s="394"/>
      <c r="F15" s="394"/>
      <c r="G15" s="394"/>
      <c r="H15" s="394"/>
      <c r="I15" s="394" t="s">
        <v>237</v>
      </c>
      <c r="J15" s="394"/>
      <c r="K15" s="394"/>
      <c r="L15" s="394"/>
      <c r="M15" s="422">
        <v>1463</v>
      </c>
      <c r="N15" s="423"/>
      <c r="O15" s="423"/>
      <c r="P15" s="423"/>
      <c r="Q15" s="423"/>
      <c r="R15" s="423"/>
      <c r="S15" s="423"/>
      <c r="T15" s="423"/>
      <c r="U15" s="423">
        <v>3369</v>
      </c>
      <c r="V15" s="423"/>
      <c r="W15" s="423"/>
      <c r="X15" s="423"/>
      <c r="Y15" s="423"/>
      <c r="Z15" s="423"/>
      <c r="AA15" s="423"/>
      <c r="AB15" s="423">
        <v>742</v>
      </c>
      <c r="AC15" s="423"/>
      <c r="AD15" s="423"/>
      <c r="AE15" s="423"/>
      <c r="AF15" s="423"/>
      <c r="AG15" s="423"/>
      <c r="AH15" s="423"/>
      <c r="AI15" s="423">
        <v>5281</v>
      </c>
      <c r="AJ15" s="423"/>
      <c r="AK15" s="423"/>
      <c r="AL15" s="423"/>
      <c r="AM15" s="423"/>
      <c r="AN15" s="423"/>
      <c r="AO15" s="423"/>
      <c r="AP15" s="423"/>
      <c r="AQ15" s="423">
        <v>1933</v>
      </c>
      <c r="AR15" s="423"/>
      <c r="AS15" s="423"/>
      <c r="AT15" s="423"/>
      <c r="AU15" s="423"/>
      <c r="AV15" s="423"/>
      <c r="AW15" s="423"/>
      <c r="AX15" s="423"/>
      <c r="AY15" s="423">
        <v>588</v>
      </c>
      <c r="AZ15" s="423"/>
      <c r="BA15" s="423"/>
      <c r="BB15" s="423"/>
      <c r="BC15" s="423"/>
      <c r="BD15" s="423"/>
      <c r="BE15" s="423"/>
      <c r="BF15" s="423"/>
    </row>
    <row r="16" spans="1:58" ht="12" customHeight="1" x14ac:dyDescent="0.4">
      <c r="A16" s="393" t="s">
        <v>101</v>
      </c>
      <c r="B16" s="393"/>
      <c r="C16" s="393"/>
      <c r="D16" s="394">
        <v>3</v>
      </c>
      <c r="E16" s="394"/>
      <c r="F16" s="394"/>
      <c r="G16" s="395" t="s">
        <v>3</v>
      </c>
      <c r="H16" s="395"/>
      <c r="I16" s="394" t="s">
        <v>238</v>
      </c>
      <c r="J16" s="394"/>
      <c r="K16" s="394"/>
      <c r="L16" s="396"/>
      <c r="M16" s="417">
        <v>86</v>
      </c>
      <c r="N16" s="418"/>
      <c r="O16" s="418"/>
      <c r="P16" s="418"/>
      <c r="Q16" s="418"/>
      <c r="R16" s="418"/>
      <c r="S16" s="418"/>
      <c r="T16" s="418"/>
      <c r="U16" s="418">
        <v>295</v>
      </c>
      <c r="V16" s="418"/>
      <c r="W16" s="418"/>
      <c r="X16" s="418"/>
      <c r="Y16" s="418"/>
      <c r="Z16" s="418"/>
      <c r="AA16" s="418"/>
      <c r="AB16" s="418">
        <v>49</v>
      </c>
      <c r="AC16" s="418"/>
      <c r="AD16" s="418"/>
      <c r="AE16" s="418"/>
      <c r="AF16" s="418"/>
      <c r="AG16" s="418"/>
      <c r="AH16" s="418"/>
      <c r="AI16" s="418">
        <v>513</v>
      </c>
      <c r="AJ16" s="418"/>
      <c r="AK16" s="418"/>
      <c r="AL16" s="418"/>
      <c r="AM16" s="418"/>
      <c r="AN16" s="418"/>
      <c r="AO16" s="418"/>
      <c r="AP16" s="418"/>
      <c r="AQ16" s="418">
        <v>851</v>
      </c>
      <c r="AR16" s="418"/>
      <c r="AS16" s="418"/>
      <c r="AT16" s="418"/>
      <c r="AU16" s="418"/>
      <c r="AV16" s="418"/>
      <c r="AW16" s="418"/>
      <c r="AX16" s="418"/>
      <c r="AY16" s="418">
        <v>183</v>
      </c>
      <c r="AZ16" s="418"/>
      <c r="BA16" s="418"/>
      <c r="BB16" s="418"/>
      <c r="BC16" s="418"/>
      <c r="BD16" s="418"/>
      <c r="BE16" s="418"/>
      <c r="BF16" s="418"/>
    </row>
    <row r="17" spans="1:58" ht="12" customHeight="1" x14ac:dyDescent="0.4">
      <c r="A17" s="401"/>
      <c r="B17" s="401"/>
      <c r="C17" s="401"/>
      <c r="D17" s="401"/>
      <c r="E17" s="401"/>
      <c r="F17" s="401"/>
      <c r="G17" s="401"/>
      <c r="H17" s="401"/>
      <c r="I17" s="401" t="s">
        <v>237</v>
      </c>
      <c r="J17" s="401"/>
      <c r="K17" s="401"/>
      <c r="L17" s="402"/>
      <c r="M17" s="405">
        <v>2104</v>
      </c>
      <c r="N17" s="406"/>
      <c r="O17" s="406"/>
      <c r="P17" s="406"/>
      <c r="Q17" s="406"/>
      <c r="R17" s="406"/>
      <c r="S17" s="406"/>
      <c r="T17" s="406"/>
      <c r="U17" s="406">
        <v>4612</v>
      </c>
      <c r="V17" s="406"/>
      <c r="W17" s="406"/>
      <c r="X17" s="406"/>
      <c r="Y17" s="406"/>
      <c r="Z17" s="406"/>
      <c r="AA17" s="406"/>
      <c r="AB17" s="406">
        <v>1024</v>
      </c>
      <c r="AC17" s="406"/>
      <c r="AD17" s="406"/>
      <c r="AE17" s="406"/>
      <c r="AF17" s="406"/>
      <c r="AG17" s="406"/>
      <c r="AH17" s="406"/>
      <c r="AI17" s="406">
        <v>11335</v>
      </c>
      <c r="AJ17" s="406"/>
      <c r="AK17" s="406"/>
      <c r="AL17" s="406"/>
      <c r="AM17" s="406"/>
      <c r="AN17" s="406"/>
      <c r="AO17" s="406"/>
      <c r="AP17" s="406"/>
      <c r="AQ17" s="406">
        <v>3482</v>
      </c>
      <c r="AR17" s="406"/>
      <c r="AS17" s="406"/>
      <c r="AT17" s="406"/>
      <c r="AU17" s="406"/>
      <c r="AV17" s="406"/>
      <c r="AW17" s="406"/>
      <c r="AX17" s="406"/>
      <c r="AY17" s="406">
        <v>1366</v>
      </c>
      <c r="AZ17" s="406"/>
      <c r="BA17" s="406"/>
      <c r="BB17" s="406"/>
      <c r="BC17" s="406"/>
      <c r="BD17" s="406"/>
      <c r="BE17" s="406"/>
      <c r="BF17" s="406"/>
    </row>
    <row r="18" spans="1:58" ht="12" customHeight="1" x14ac:dyDescent="0.4">
      <c r="A18" s="16" t="s">
        <v>605</v>
      </c>
      <c r="B18" s="16"/>
      <c r="C18" s="16"/>
      <c r="D18" s="16" t="s">
        <v>250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</row>
    <row r="19" spans="1:58" ht="12" customHeight="1" x14ac:dyDescent="0.4"/>
    <row r="20" spans="1:58" ht="12" customHeight="1" x14ac:dyDescent="0.4">
      <c r="A20" s="424" t="s">
        <v>575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</row>
    <row r="21" spans="1:58" ht="12" customHeight="1" x14ac:dyDescent="0.4">
      <c r="A21" s="424"/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</row>
    <row r="22" spans="1:58" ht="12" customHeight="1" x14ac:dyDescent="0.4">
      <c r="A22" s="425" t="s">
        <v>183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9" t="s">
        <v>32</v>
      </c>
      <c r="N22" s="429"/>
      <c r="O22" s="429"/>
      <c r="P22" s="429"/>
      <c r="Q22" s="429"/>
      <c r="R22" s="429"/>
      <c r="S22" s="429"/>
      <c r="T22" s="429" t="s">
        <v>194</v>
      </c>
      <c r="U22" s="429"/>
      <c r="V22" s="429"/>
      <c r="W22" s="429"/>
      <c r="X22" s="429"/>
      <c r="Y22" s="429"/>
      <c r="Z22" s="429"/>
      <c r="AA22" s="429" t="s">
        <v>247</v>
      </c>
      <c r="AB22" s="429"/>
      <c r="AC22" s="429"/>
      <c r="AD22" s="429"/>
      <c r="AE22" s="429"/>
      <c r="AF22" s="429"/>
      <c r="AG22" s="429"/>
      <c r="AH22" s="429" t="s">
        <v>246</v>
      </c>
      <c r="AI22" s="429"/>
      <c r="AJ22" s="429"/>
      <c r="AK22" s="429"/>
      <c r="AL22" s="429"/>
      <c r="AM22" s="429"/>
      <c r="AN22" s="429"/>
      <c r="AO22" s="426" t="s">
        <v>245</v>
      </c>
      <c r="AP22" s="426"/>
      <c r="AQ22" s="426"/>
      <c r="AR22" s="426"/>
      <c r="AS22" s="426"/>
      <c r="AT22" s="426"/>
      <c r="AU22" s="426" t="s">
        <v>244</v>
      </c>
      <c r="AV22" s="426"/>
      <c r="AW22" s="426"/>
      <c r="AX22" s="426"/>
      <c r="AY22" s="426"/>
      <c r="AZ22" s="426"/>
      <c r="BA22" s="426" t="s">
        <v>243</v>
      </c>
      <c r="BB22" s="426"/>
      <c r="BC22" s="426"/>
      <c r="BD22" s="426"/>
      <c r="BE22" s="426"/>
      <c r="BF22" s="430"/>
    </row>
    <row r="23" spans="1:58" ht="12" customHeight="1" x14ac:dyDescent="0.4">
      <c r="A23" s="427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31"/>
    </row>
    <row r="24" spans="1:58" ht="12" customHeight="1" x14ac:dyDescent="0.4">
      <c r="A24" s="408" t="s">
        <v>101</v>
      </c>
      <c r="B24" s="408"/>
      <c r="C24" s="408"/>
      <c r="D24" s="409">
        <v>2</v>
      </c>
      <c r="E24" s="409"/>
      <c r="F24" s="409"/>
      <c r="G24" s="410" t="s">
        <v>3</v>
      </c>
      <c r="H24" s="410"/>
      <c r="I24" s="409" t="s">
        <v>238</v>
      </c>
      <c r="J24" s="409"/>
      <c r="K24" s="409"/>
      <c r="L24" s="409"/>
      <c r="M24" s="420">
        <v>77</v>
      </c>
      <c r="N24" s="421"/>
      <c r="O24" s="421"/>
      <c r="P24" s="421"/>
      <c r="Q24" s="421"/>
      <c r="R24" s="421"/>
      <c r="S24" s="421"/>
      <c r="T24" s="419">
        <v>53</v>
      </c>
      <c r="U24" s="419"/>
      <c r="V24" s="419"/>
      <c r="W24" s="419"/>
      <c r="X24" s="419"/>
      <c r="Y24" s="419"/>
      <c r="Z24" s="419"/>
      <c r="AA24" s="419">
        <v>2</v>
      </c>
      <c r="AB24" s="419"/>
      <c r="AC24" s="419"/>
      <c r="AD24" s="419"/>
      <c r="AE24" s="419"/>
      <c r="AF24" s="419"/>
      <c r="AG24" s="419"/>
      <c r="AH24" s="419">
        <v>0</v>
      </c>
      <c r="AI24" s="419"/>
      <c r="AJ24" s="419"/>
      <c r="AK24" s="419"/>
      <c r="AL24" s="419"/>
      <c r="AM24" s="419"/>
      <c r="AN24" s="419"/>
      <c r="AO24" s="437">
        <v>6</v>
      </c>
      <c r="AP24" s="437"/>
      <c r="AQ24" s="437"/>
      <c r="AR24" s="437"/>
      <c r="AS24" s="437"/>
      <c r="AT24" s="437"/>
      <c r="AU24" s="419">
        <v>2</v>
      </c>
      <c r="AV24" s="419"/>
      <c r="AW24" s="419"/>
      <c r="AX24" s="419"/>
      <c r="AY24" s="419"/>
      <c r="AZ24" s="419"/>
      <c r="BA24" s="419">
        <v>0</v>
      </c>
      <c r="BB24" s="419"/>
      <c r="BC24" s="419"/>
      <c r="BD24" s="419"/>
      <c r="BE24" s="419"/>
      <c r="BF24" s="419"/>
    </row>
    <row r="25" spans="1:58" ht="12" customHeight="1" x14ac:dyDescent="0.4">
      <c r="A25" s="394"/>
      <c r="B25" s="394"/>
      <c r="C25" s="394"/>
      <c r="D25" s="394"/>
      <c r="E25" s="394"/>
      <c r="F25" s="394"/>
      <c r="G25" s="394"/>
      <c r="H25" s="394"/>
      <c r="I25" s="394" t="s">
        <v>237</v>
      </c>
      <c r="J25" s="394"/>
      <c r="K25" s="394"/>
      <c r="L25" s="394"/>
      <c r="M25" s="422">
        <v>54848</v>
      </c>
      <c r="N25" s="423"/>
      <c r="O25" s="423"/>
      <c r="P25" s="423"/>
      <c r="Q25" s="423"/>
      <c r="R25" s="423"/>
      <c r="S25" s="423"/>
      <c r="T25" s="397">
        <v>41895</v>
      </c>
      <c r="U25" s="397"/>
      <c r="V25" s="397"/>
      <c r="W25" s="397"/>
      <c r="X25" s="397"/>
      <c r="Y25" s="397"/>
      <c r="Z25" s="397"/>
      <c r="AA25" s="397">
        <v>2296</v>
      </c>
      <c r="AB25" s="397"/>
      <c r="AC25" s="397"/>
      <c r="AD25" s="397"/>
      <c r="AE25" s="397"/>
      <c r="AF25" s="397"/>
      <c r="AG25" s="397"/>
      <c r="AH25" s="397">
        <v>0</v>
      </c>
      <c r="AI25" s="397"/>
      <c r="AJ25" s="397"/>
      <c r="AK25" s="397"/>
      <c r="AL25" s="397"/>
      <c r="AM25" s="397"/>
      <c r="AN25" s="397"/>
      <c r="AO25" s="397">
        <v>1150</v>
      </c>
      <c r="AP25" s="397"/>
      <c r="AQ25" s="397"/>
      <c r="AR25" s="397"/>
      <c r="AS25" s="397"/>
      <c r="AT25" s="397"/>
      <c r="AU25" s="397">
        <v>1062</v>
      </c>
      <c r="AV25" s="397"/>
      <c r="AW25" s="397"/>
      <c r="AX25" s="397"/>
      <c r="AY25" s="397"/>
      <c r="AZ25" s="397"/>
      <c r="BA25" s="397">
        <v>0</v>
      </c>
      <c r="BB25" s="397"/>
      <c r="BC25" s="397"/>
      <c r="BD25" s="397"/>
      <c r="BE25" s="397"/>
      <c r="BF25" s="397"/>
    </row>
    <row r="26" spans="1:58" ht="12" customHeight="1" x14ac:dyDescent="0.4">
      <c r="A26" s="393" t="s">
        <v>101</v>
      </c>
      <c r="B26" s="393"/>
      <c r="C26" s="393"/>
      <c r="D26" s="394">
        <v>3</v>
      </c>
      <c r="E26" s="394"/>
      <c r="F26" s="394"/>
      <c r="G26" s="395" t="s">
        <v>3</v>
      </c>
      <c r="H26" s="395"/>
      <c r="I26" s="394" t="s">
        <v>238</v>
      </c>
      <c r="J26" s="394"/>
      <c r="K26" s="394"/>
      <c r="L26" s="396"/>
      <c r="M26" s="417">
        <v>163</v>
      </c>
      <c r="N26" s="418"/>
      <c r="O26" s="418"/>
      <c r="P26" s="418"/>
      <c r="Q26" s="418"/>
      <c r="R26" s="418"/>
      <c r="S26" s="418"/>
      <c r="T26" s="404">
        <v>114</v>
      </c>
      <c r="U26" s="404"/>
      <c r="V26" s="404"/>
      <c r="W26" s="404"/>
      <c r="X26" s="404"/>
      <c r="Y26" s="404"/>
      <c r="Z26" s="404"/>
      <c r="AA26" s="404">
        <v>2</v>
      </c>
      <c r="AB26" s="404"/>
      <c r="AC26" s="404"/>
      <c r="AD26" s="404"/>
      <c r="AE26" s="404"/>
      <c r="AF26" s="404"/>
      <c r="AG26" s="404"/>
      <c r="AH26" s="404">
        <v>0</v>
      </c>
      <c r="AI26" s="404"/>
      <c r="AJ26" s="404"/>
      <c r="AK26" s="404"/>
      <c r="AL26" s="404"/>
      <c r="AM26" s="404"/>
      <c r="AN26" s="404"/>
      <c r="AO26" s="436">
        <v>3</v>
      </c>
      <c r="AP26" s="436"/>
      <c r="AQ26" s="436"/>
      <c r="AR26" s="436"/>
      <c r="AS26" s="436"/>
      <c r="AT26" s="436"/>
      <c r="AU26" s="397">
        <v>8</v>
      </c>
      <c r="AV26" s="397"/>
      <c r="AW26" s="397"/>
      <c r="AX26" s="397"/>
      <c r="AY26" s="397"/>
      <c r="AZ26" s="397"/>
      <c r="BA26" s="397">
        <v>2</v>
      </c>
      <c r="BB26" s="397"/>
      <c r="BC26" s="397"/>
      <c r="BD26" s="397"/>
      <c r="BE26" s="397"/>
      <c r="BF26" s="397"/>
    </row>
    <row r="27" spans="1:58" ht="12" customHeight="1" x14ac:dyDescent="0.4">
      <c r="A27" s="401"/>
      <c r="B27" s="401"/>
      <c r="C27" s="401"/>
      <c r="D27" s="401"/>
      <c r="E27" s="401"/>
      <c r="F27" s="401"/>
      <c r="G27" s="401"/>
      <c r="H27" s="401"/>
      <c r="I27" s="401" t="s">
        <v>237</v>
      </c>
      <c r="J27" s="401"/>
      <c r="K27" s="401"/>
      <c r="L27" s="402"/>
      <c r="M27" s="405">
        <v>102781</v>
      </c>
      <c r="N27" s="406"/>
      <c r="O27" s="406"/>
      <c r="P27" s="406"/>
      <c r="Q27" s="406"/>
      <c r="R27" s="406"/>
      <c r="S27" s="406"/>
      <c r="T27" s="407">
        <v>86151</v>
      </c>
      <c r="U27" s="407"/>
      <c r="V27" s="407"/>
      <c r="W27" s="407"/>
      <c r="X27" s="407"/>
      <c r="Y27" s="407"/>
      <c r="Z27" s="407"/>
      <c r="AA27" s="407">
        <v>1372</v>
      </c>
      <c r="AB27" s="407"/>
      <c r="AC27" s="407"/>
      <c r="AD27" s="407"/>
      <c r="AE27" s="407"/>
      <c r="AF27" s="407"/>
      <c r="AG27" s="407"/>
      <c r="AH27" s="407">
        <v>0</v>
      </c>
      <c r="AI27" s="407"/>
      <c r="AJ27" s="407"/>
      <c r="AK27" s="407"/>
      <c r="AL27" s="407"/>
      <c r="AM27" s="407"/>
      <c r="AN27" s="407"/>
      <c r="AO27" s="407">
        <v>675</v>
      </c>
      <c r="AP27" s="407"/>
      <c r="AQ27" s="407"/>
      <c r="AR27" s="407"/>
      <c r="AS27" s="407"/>
      <c r="AT27" s="407"/>
      <c r="AU27" s="400">
        <v>5423</v>
      </c>
      <c r="AV27" s="400"/>
      <c r="AW27" s="400"/>
      <c r="AX27" s="400"/>
      <c r="AY27" s="400"/>
      <c r="AZ27" s="400"/>
      <c r="BA27" s="400">
        <v>950</v>
      </c>
      <c r="BB27" s="400"/>
      <c r="BC27" s="400"/>
      <c r="BD27" s="400"/>
      <c r="BE27" s="400"/>
      <c r="BF27" s="400"/>
    </row>
    <row r="28" spans="1:58" ht="12" customHeight="1" x14ac:dyDescent="0.4">
      <c r="A28" s="412" t="s">
        <v>183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5" t="s">
        <v>193</v>
      </c>
      <c r="N28" s="415"/>
      <c r="O28" s="415"/>
      <c r="P28" s="415"/>
      <c r="Q28" s="415"/>
      <c r="R28" s="415"/>
      <c r="S28" s="415"/>
      <c r="T28" s="415"/>
      <c r="U28" s="415" t="s">
        <v>249</v>
      </c>
      <c r="V28" s="415"/>
      <c r="W28" s="415"/>
      <c r="X28" s="415"/>
      <c r="Y28" s="415"/>
      <c r="Z28" s="415"/>
      <c r="AA28" s="415"/>
      <c r="AB28" s="415" t="s">
        <v>248</v>
      </c>
      <c r="AC28" s="415"/>
      <c r="AD28" s="415"/>
      <c r="AE28" s="415"/>
      <c r="AF28" s="415"/>
      <c r="AG28" s="415"/>
      <c r="AH28" s="415"/>
      <c r="AI28" s="280" t="s">
        <v>188</v>
      </c>
      <c r="AJ28" s="280"/>
      <c r="AK28" s="280"/>
      <c r="AL28" s="280"/>
      <c r="AM28" s="280"/>
      <c r="AN28" s="280"/>
      <c r="AO28" s="280"/>
      <c r="AP28" s="303"/>
      <c r="AQ28" s="398" t="s">
        <v>240</v>
      </c>
      <c r="AR28" s="279"/>
      <c r="AS28" s="279"/>
      <c r="AT28" s="279"/>
      <c r="AU28" s="279"/>
      <c r="AV28" s="279"/>
      <c r="AW28" s="279"/>
      <c r="AX28" s="399"/>
      <c r="AY28" s="288" t="s">
        <v>69</v>
      </c>
      <c r="AZ28" s="280"/>
      <c r="BA28" s="280"/>
      <c r="BB28" s="280"/>
      <c r="BC28" s="280"/>
      <c r="BD28" s="280"/>
      <c r="BE28" s="280"/>
      <c r="BF28" s="280"/>
    </row>
    <row r="29" spans="1:58" ht="12" customHeight="1" x14ac:dyDescent="0.4">
      <c r="A29" s="402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276"/>
      <c r="AJ29" s="276"/>
      <c r="AK29" s="276"/>
      <c r="AL29" s="276"/>
      <c r="AM29" s="276"/>
      <c r="AN29" s="276"/>
      <c r="AO29" s="276"/>
      <c r="AP29" s="305"/>
      <c r="AQ29" s="304" t="s">
        <v>239</v>
      </c>
      <c r="AR29" s="276"/>
      <c r="AS29" s="276"/>
      <c r="AT29" s="276"/>
      <c r="AU29" s="276"/>
      <c r="AV29" s="276"/>
      <c r="AW29" s="276"/>
      <c r="AX29" s="305"/>
      <c r="AY29" s="304"/>
      <c r="AZ29" s="276"/>
      <c r="BA29" s="276"/>
      <c r="BB29" s="276"/>
      <c r="BC29" s="276"/>
      <c r="BD29" s="276"/>
      <c r="BE29" s="276"/>
      <c r="BF29" s="276"/>
    </row>
    <row r="30" spans="1:58" ht="12" customHeight="1" x14ac:dyDescent="0.4">
      <c r="A30" s="408" t="s">
        <v>101</v>
      </c>
      <c r="B30" s="408"/>
      <c r="C30" s="408"/>
      <c r="D30" s="409">
        <v>2</v>
      </c>
      <c r="E30" s="409"/>
      <c r="F30" s="409"/>
      <c r="G30" s="410" t="s">
        <v>3</v>
      </c>
      <c r="H30" s="410"/>
      <c r="I30" s="409" t="s">
        <v>238</v>
      </c>
      <c r="J30" s="409"/>
      <c r="K30" s="409"/>
      <c r="L30" s="409"/>
      <c r="M30" s="435">
        <v>3</v>
      </c>
      <c r="N30" s="419"/>
      <c r="O30" s="419"/>
      <c r="P30" s="419"/>
      <c r="Q30" s="419"/>
      <c r="R30" s="419"/>
      <c r="S30" s="419"/>
      <c r="T30" s="419"/>
      <c r="U30" s="421">
        <v>1</v>
      </c>
      <c r="V30" s="421"/>
      <c r="W30" s="421"/>
      <c r="X30" s="421"/>
      <c r="Y30" s="421"/>
      <c r="Z30" s="421"/>
      <c r="AA30" s="421"/>
      <c r="AB30" s="421">
        <v>0</v>
      </c>
      <c r="AC30" s="421"/>
      <c r="AD30" s="421"/>
      <c r="AE30" s="421"/>
      <c r="AF30" s="421"/>
      <c r="AG30" s="421"/>
      <c r="AH30" s="421"/>
      <c r="AI30" s="421">
        <v>1</v>
      </c>
      <c r="AJ30" s="421"/>
      <c r="AK30" s="421"/>
      <c r="AL30" s="421"/>
      <c r="AM30" s="421"/>
      <c r="AN30" s="421"/>
      <c r="AO30" s="421"/>
      <c r="AP30" s="421"/>
      <c r="AQ30" s="421">
        <v>4</v>
      </c>
      <c r="AR30" s="421"/>
      <c r="AS30" s="421"/>
      <c r="AT30" s="421"/>
      <c r="AU30" s="421"/>
      <c r="AV30" s="421"/>
      <c r="AW30" s="421"/>
      <c r="AX30" s="421"/>
      <c r="AY30" s="421">
        <v>5</v>
      </c>
      <c r="AZ30" s="421"/>
      <c r="BA30" s="421"/>
      <c r="BB30" s="421"/>
      <c r="BC30" s="421"/>
      <c r="BD30" s="421"/>
      <c r="BE30" s="421"/>
      <c r="BF30" s="421"/>
    </row>
    <row r="31" spans="1:58" ht="12" customHeight="1" x14ac:dyDescent="0.4">
      <c r="A31" s="394"/>
      <c r="B31" s="394"/>
      <c r="C31" s="394"/>
      <c r="D31" s="394"/>
      <c r="E31" s="394"/>
      <c r="F31" s="394"/>
      <c r="G31" s="394"/>
      <c r="H31" s="394"/>
      <c r="I31" s="394" t="s">
        <v>237</v>
      </c>
      <c r="J31" s="394"/>
      <c r="K31" s="394"/>
      <c r="L31" s="394"/>
      <c r="M31" s="434">
        <v>526</v>
      </c>
      <c r="N31" s="397"/>
      <c r="O31" s="397"/>
      <c r="P31" s="397"/>
      <c r="Q31" s="397"/>
      <c r="R31" s="397"/>
      <c r="S31" s="397"/>
      <c r="T31" s="397"/>
      <c r="U31" s="423">
        <v>407</v>
      </c>
      <c r="V31" s="423"/>
      <c r="W31" s="423"/>
      <c r="X31" s="423"/>
      <c r="Y31" s="423"/>
      <c r="Z31" s="423"/>
      <c r="AA31" s="423"/>
      <c r="AB31" s="423">
        <v>0</v>
      </c>
      <c r="AC31" s="423"/>
      <c r="AD31" s="423"/>
      <c r="AE31" s="423"/>
      <c r="AF31" s="423"/>
      <c r="AG31" s="423"/>
      <c r="AH31" s="423"/>
      <c r="AI31" s="423">
        <v>413</v>
      </c>
      <c r="AJ31" s="423"/>
      <c r="AK31" s="423"/>
      <c r="AL31" s="423"/>
      <c r="AM31" s="423"/>
      <c r="AN31" s="423"/>
      <c r="AO31" s="423"/>
      <c r="AP31" s="423"/>
      <c r="AQ31" s="423">
        <v>2360</v>
      </c>
      <c r="AR31" s="423"/>
      <c r="AS31" s="423"/>
      <c r="AT31" s="423"/>
      <c r="AU31" s="423"/>
      <c r="AV31" s="423"/>
      <c r="AW31" s="423"/>
      <c r="AX31" s="423"/>
      <c r="AY31" s="423">
        <v>4739</v>
      </c>
      <c r="AZ31" s="423"/>
      <c r="BA31" s="423"/>
      <c r="BB31" s="423"/>
      <c r="BC31" s="423"/>
      <c r="BD31" s="423"/>
      <c r="BE31" s="423"/>
      <c r="BF31" s="423"/>
    </row>
    <row r="32" spans="1:58" ht="12" customHeight="1" x14ac:dyDescent="0.4">
      <c r="A32" s="393" t="s">
        <v>101</v>
      </c>
      <c r="B32" s="393"/>
      <c r="C32" s="393"/>
      <c r="D32" s="394">
        <v>3</v>
      </c>
      <c r="E32" s="394"/>
      <c r="F32" s="394"/>
      <c r="G32" s="395" t="s">
        <v>3</v>
      </c>
      <c r="H32" s="395"/>
      <c r="I32" s="394" t="s">
        <v>238</v>
      </c>
      <c r="J32" s="394"/>
      <c r="K32" s="394"/>
      <c r="L32" s="396"/>
      <c r="M32" s="432">
        <v>0</v>
      </c>
      <c r="N32" s="404"/>
      <c r="O32" s="404"/>
      <c r="P32" s="404"/>
      <c r="Q32" s="404"/>
      <c r="R32" s="404"/>
      <c r="S32" s="404"/>
      <c r="T32" s="404"/>
      <c r="U32" s="418">
        <v>7</v>
      </c>
      <c r="V32" s="418"/>
      <c r="W32" s="418"/>
      <c r="X32" s="418"/>
      <c r="Y32" s="418"/>
      <c r="Z32" s="418"/>
      <c r="AA32" s="418"/>
      <c r="AB32" s="418">
        <v>0</v>
      </c>
      <c r="AC32" s="418"/>
      <c r="AD32" s="418"/>
      <c r="AE32" s="418"/>
      <c r="AF32" s="418"/>
      <c r="AG32" s="418"/>
      <c r="AH32" s="418"/>
      <c r="AI32" s="418">
        <v>9</v>
      </c>
      <c r="AJ32" s="418"/>
      <c r="AK32" s="418"/>
      <c r="AL32" s="418"/>
      <c r="AM32" s="418"/>
      <c r="AN32" s="418"/>
      <c r="AO32" s="418"/>
      <c r="AP32" s="418"/>
      <c r="AQ32" s="418">
        <v>7</v>
      </c>
      <c r="AR32" s="418"/>
      <c r="AS32" s="418"/>
      <c r="AT32" s="418"/>
      <c r="AU32" s="418"/>
      <c r="AV32" s="418"/>
      <c r="AW32" s="418"/>
      <c r="AX32" s="418"/>
      <c r="AY32" s="418">
        <v>11</v>
      </c>
      <c r="AZ32" s="418"/>
      <c r="BA32" s="418"/>
      <c r="BB32" s="418"/>
      <c r="BC32" s="418"/>
      <c r="BD32" s="418"/>
      <c r="BE32" s="418"/>
      <c r="BF32" s="418"/>
    </row>
    <row r="33" spans="1:58" ht="12" customHeight="1" x14ac:dyDescent="0.4">
      <c r="A33" s="401"/>
      <c r="B33" s="401"/>
      <c r="C33" s="401"/>
      <c r="D33" s="401"/>
      <c r="E33" s="401"/>
      <c r="F33" s="401"/>
      <c r="G33" s="401"/>
      <c r="H33" s="401"/>
      <c r="I33" s="401" t="s">
        <v>237</v>
      </c>
      <c r="J33" s="401"/>
      <c r="K33" s="401"/>
      <c r="L33" s="402"/>
      <c r="M33" s="433">
        <v>0</v>
      </c>
      <c r="N33" s="407"/>
      <c r="O33" s="407"/>
      <c r="P33" s="407"/>
      <c r="Q33" s="407"/>
      <c r="R33" s="407"/>
      <c r="S33" s="407"/>
      <c r="T33" s="407"/>
      <c r="U33" s="406">
        <v>1970</v>
      </c>
      <c r="V33" s="406"/>
      <c r="W33" s="406"/>
      <c r="X33" s="406"/>
      <c r="Y33" s="406"/>
      <c r="Z33" s="406"/>
      <c r="AA33" s="406"/>
      <c r="AB33" s="406">
        <v>0</v>
      </c>
      <c r="AC33" s="406"/>
      <c r="AD33" s="406"/>
      <c r="AE33" s="406"/>
      <c r="AF33" s="406"/>
      <c r="AG33" s="406"/>
      <c r="AH33" s="406"/>
      <c r="AI33" s="406">
        <v>454</v>
      </c>
      <c r="AJ33" s="406"/>
      <c r="AK33" s="406"/>
      <c r="AL33" s="406"/>
      <c r="AM33" s="406"/>
      <c r="AN33" s="406"/>
      <c r="AO33" s="406"/>
      <c r="AP33" s="406"/>
      <c r="AQ33" s="406">
        <v>3464</v>
      </c>
      <c r="AR33" s="406"/>
      <c r="AS33" s="406"/>
      <c r="AT33" s="406"/>
      <c r="AU33" s="406"/>
      <c r="AV33" s="406"/>
      <c r="AW33" s="406"/>
      <c r="AX33" s="406"/>
      <c r="AY33" s="406">
        <v>2322</v>
      </c>
      <c r="AZ33" s="406"/>
      <c r="BA33" s="406"/>
      <c r="BB33" s="406"/>
      <c r="BC33" s="406"/>
      <c r="BD33" s="406"/>
      <c r="BE33" s="406"/>
      <c r="BF33" s="406"/>
    </row>
    <row r="34" spans="1:58" ht="12" customHeight="1" x14ac:dyDescent="0.4">
      <c r="A34" s="50"/>
      <c r="B34" s="49"/>
      <c r="C34" s="47"/>
      <c r="D34" s="48"/>
      <c r="E34" s="47"/>
      <c r="F34" s="47"/>
      <c r="G34" s="47"/>
    </row>
    <row r="35" spans="1:58" ht="12" customHeight="1" x14ac:dyDescent="0.4">
      <c r="A35" s="424" t="s">
        <v>576</v>
      </c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</row>
    <row r="36" spans="1:58" ht="12" customHeight="1" x14ac:dyDescent="0.4">
      <c r="A36" s="424"/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</row>
    <row r="37" spans="1:58" ht="12" customHeight="1" x14ac:dyDescent="0.4">
      <c r="A37" s="425" t="s">
        <v>183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9" t="s">
        <v>32</v>
      </c>
      <c r="N37" s="429"/>
      <c r="O37" s="429"/>
      <c r="P37" s="429"/>
      <c r="Q37" s="429"/>
      <c r="R37" s="429"/>
      <c r="S37" s="429"/>
      <c r="T37" s="429" t="s">
        <v>194</v>
      </c>
      <c r="U37" s="429"/>
      <c r="V37" s="429"/>
      <c r="W37" s="429"/>
      <c r="X37" s="429"/>
      <c r="Y37" s="429"/>
      <c r="Z37" s="429"/>
      <c r="AA37" s="429" t="s">
        <v>247</v>
      </c>
      <c r="AB37" s="429"/>
      <c r="AC37" s="429"/>
      <c r="AD37" s="429"/>
      <c r="AE37" s="429"/>
      <c r="AF37" s="429"/>
      <c r="AG37" s="429"/>
      <c r="AH37" s="429" t="s">
        <v>246</v>
      </c>
      <c r="AI37" s="429"/>
      <c r="AJ37" s="429"/>
      <c r="AK37" s="429"/>
      <c r="AL37" s="429"/>
      <c r="AM37" s="429"/>
      <c r="AN37" s="429"/>
      <c r="AO37" s="426" t="s">
        <v>245</v>
      </c>
      <c r="AP37" s="426"/>
      <c r="AQ37" s="426"/>
      <c r="AR37" s="426"/>
      <c r="AS37" s="426"/>
      <c r="AT37" s="426"/>
      <c r="AU37" s="426" t="s">
        <v>244</v>
      </c>
      <c r="AV37" s="426"/>
      <c r="AW37" s="426"/>
      <c r="AX37" s="426"/>
      <c r="AY37" s="426"/>
      <c r="AZ37" s="426"/>
      <c r="BA37" s="426" t="s">
        <v>243</v>
      </c>
      <c r="BB37" s="426"/>
      <c r="BC37" s="426"/>
      <c r="BD37" s="426"/>
      <c r="BE37" s="426"/>
      <c r="BF37" s="430"/>
    </row>
    <row r="38" spans="1:58" ht="12" customHeight="1" x14ac:dyDescent="0.4">
      <c r="A38" s="427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31"/>
    </row>
    <row r="39" spans="1:58" ht="12" customHeight="1" x14ac:dyDescent="0.4">
      <c r="A39" s="408" t="s">
        <v>101</v>
      </c>
      <c r="B39" s="408"/>
      <c r="C39" s="408"/>
      <c r="D39" s="409">
        <v>2</v>
      </c>
      <c r="E39" s="409"/>
      <c r="F39" s="409"/>
      <c r="G39" s="410" t="s">
        <v>3</v>
      </c>
      <c r="H39" s="410"/>
      <c r="I39" s="409" t="s">
        <v>238</v>
      </c>
      <c r="J39" s="409"/>
      <c r="K39" s="409"/>
      <c r="L39" s="409"/>
      <c r="M39" s="420">
        <v>130</v>
      </c>
      <c r="N39" s="421"/>
      <c r="O39" s="421"/>
      <c r="P39" s="421"/>
      <c r="Q39" s="421"/>
      <c r="R39" s="421"/>
      <c r="S39" s="421"/>
      <c r="T39" s="419">
        <v>56</v>
      </c>
      <c r="U39" s="419"/>
      <c r="V39" s="419"/>
      <c r="W39" s="419"/>
      <c r="X39" s="419"/>
      <c r="Y39" s="419"/>
      <c r="Z39" s="419"/>
      <c r="AA39" s="419">
        <v>2</v>
      </c>
      <c r="AB39" s="419"/>
      <c r="AC39" s="419"/>
      <c r="AD39" s="419"/>
      <c r="AE39" s="419"/>
      <c r="AF39" s="419"/>
      <c r="AG39" s="419"/>
      <c r="AH39" s="419">
        <v>0</v>
      </c>
      <c r="AI39" s="419"/>
      <c r="AJ39" s="419"/>
      <c r="AK39" s="419"/>
      <c r="AL39" s="419"/>
      <c r="AM39" s="419"/>
      <c r="AN39" s="419"/>
      <c r="AO39" s="419">
        <v>17</v>
      </c>
      <c r="AP39" s="419"/>
      <c r="AQ39" s="419"/>
      <c r="AR39" s="419"/>
      <c r="AS39" s="419"/>
      <c r="AT39" s="419"/>
      <c r="AU39" s="419">
        <v>6</v>
      </c>
      <c r="AV39" s="419"/>
      <c r="AW39" s="419"/>
      <c r="AX39" s="419"/>
      <c r="AY39" s="419"/>
      <c r="AZ39" s="419"/>
      <c r="BA39" s="419">
        <v>18</v>
      </c>
      <c r="BB39" s="419"/>
      <c r="BC39" s="419"/>
      <c r="BD39" s="419"/>
      <c r="BE39" s="419"/>
      <c r="BF39" s="419"/>
    </row>
    <row r="40" spans="1:58" ht="12" customHeight="1" x14ac:dyDescent="0.4">
      <c r="A40" s="394"/>
      <c r="B40" s="394"/>
      <c r="C40" s="394"/>
      <c r="D40" s="394"/>
      <c r="E40" s="394"/>
      <c r="F40" s="394"/>
      <c r="G40" s="394"/>
      <c r="H40" s="394"/>
      <c r="I40" s="394" t="s">
        <v>237</v>
      </c>
      <c r="J40" s="394"/>
      <c r="K40" s="394"/>
      <c r="L40" s="394"/>
      <c r="M40" s="422">
        <v>14280</v>
      </c>
      <c r="N40" s="423"/>
      <c r="O40" s="423"/>
      <c r="P40" s="423"/>
      <c r="Q40" s="423"/>
      <c r="R40" s="423"/>
      <c r="S40" s="423"/>
      <c r="T40" s="397">
        <v>7001</v>
      </c>
      <c r="U40" s="397"/>
      <c r="V40" s="397"/>
      <c r="W40" s="397"/>
      <c r="X40" s="397"/>
      <c r="Y40" s="397"/>
      <c r="Z40" s="397"/>
      <c r="AA40" s="397">
        <v>238</v>
      </c>
      <c r="AB40" s="397"/>
      <c r="AC40" s="397"/>
      <c r="AD40" s="397"/>
      <c r="AE40" s="397"/>
      <c r="AF40" s="397"/>
      <c r="AG40" s="397"/>
      <c r="AH40" s="397">
        <v>0</v>
      </c>
      <c r="AI40" s="397"/>
      <c r="AJ40" s="397"/>
      <c r="AK40" s="397"/>
      <c r="AL40" s="397"/>
      <c r="AM40" s="397"/>
      <c r="AN40" s="397"/>
      <c r="AO40" s="397">
        <v>1924</v>
      </c>
      <c r="AP40" s="397"/>
      <c r="AQ40" s="397"/>
      <c r="AR40" s="397"/>
      <c r="AS40" s="397"/>
      <c r="AT40" s="397"/>
      <c r="AU40" s="397">
        <v>1249</v>
      </c>
      <c r="AV40" s="397"/>
      <c r="AW40" s="397"/>
      <c r="AX40" s="397"/>
      <c r="AY40" s="397"/>
      <c r="AZ40" s="397"/>
      <c r="BA40" s="397">
        <v>1587</v>
      </c>
      <c r="BB40" s="397"/>
      <c r="BC40" s="397"/>
      <c r="BD40" s="397"/>
      <c r="BE40" s="397"/>
      <c r="BF40" s="397"/>
    </row>
    <row r="41" spans="1:58" ht="12" customHeight="1" x14ac:dyDescent="0.4">
      <c r="A41" s="393" t="s">
        <v>101</v>
      </c>
      <c r="B41" s="393"/>
      <c r="C41" s="393"/>
      <c r="D41" s="394">
        <v>3</v>
      </c>
      <c r="E41" s="394"/>
      <c r="F41" s="394"/>
      <c r="G41" s="395" t="s">
        <v>3</v>
      </c>
      <c r="H41" s="395"/>
      <c r="I41" s="394" t="s">
        <v>238</v>
      </c>
      <c r="J41" s="394"/>
      <c r="K41" s="394"/>
      <c r="L41" s="396"/>
      <c r="M41" s="417">
        <v>217</v>
      </c>
      <c r="N41" s="418"/>
      <c r="O41" s="418"/>
      <c r="P41" s="418"/>
      <c r="Q41" s="418"/>
      <c r="R41" s="418"/>
      <c r="S41" s="418"/>
      <c r="T41" s="404">
        <v>108</v>
      </c>
      <c r="U41" s="404"/>
      <c r="V41" s="404"/>
      <c r="W41" s="404"/>
      <c r="X41" s="404"/>
      <c r="Y41" s="404"/>
      <c r="Z41" s="404"/>
      <c r="AA41" s="404">
        <v>2</v>
      </c>
      <c r="AB41" s="404"/>
      <c r="AC41" s="404"/>
      <c r="AD41" s="404"/>
      <c r="AE41" s="404"/>
      <c r="AF41" s="404"/>
      <c r="AG41" s="404"/>
      <c r="AH41" s="404">
        <v>0</v>
      </c>
      <c r="AI41" s="404"/>
      <c r="AJ41" s="404"/>
      <c r="AK41" s="404"/>
      <c r="AL41" s="404"/>
      <c r="AM41" s="404"/>
      <c r="AN41" s="404"/>
      <c r="AO41" s="404">
        <v>21</v>
      </c>
      <c r="AP41" s="404"/>
      <c r="AQ41" s="404"/>
      <c r="AR41" s="404"/>
      <c r="AS41" s="404"/>
      <c r="AT41" s="404"/>
      <c r="AU41" s="404">
        <v>3</v>
      </c>
      <c r="AV41" s="404"/>
      <c r="AW41" s="404"/>
      <c r="AX41" s="404"/>
      <c r="AY41" s="404"/>
      <c r="AZ41" s="404"/>
      <c r="BA41" s="404">
        <v>17</v>
      </c>
      <c r="BB41" s="404"/>
      <c r="BC41" s="404"/>
      <c r="BD41" s="404"/>
      <c r="BE41" s="404"/>
      <c r="BF41" s="404"/>
    </row>
    <row r="42" spans="1:58" ht="12" customHeight="1" x14ac:dyDescent="0.4">
      <c r="A42" s="401"/>
      <c r="B42" s="401"/>
      <c r="C42" s="401"/>
      <c r="D42" s="401"/>
      <c r="E42" s="401"/>
      <c r="F42" s="401"/>
      <c r="G42" s="401"/>
      <c r="H42" s="401"/>
      <c r="I42" s="401" t="s">
        <v>237</v>
      </c>
      <c r="J42" s="401"/>
      <c r="K42" s="401"/>
      <c r="L42" s="402"/>
      <c r="M42" s="405">
        <v>24553</v>
      </c>
      <c r="N42" s="406"/>
      <c r="O42" s="406"/>
      <c r="P42" s="406"/>
      <c r="Q42" s="406"/>
      <c r="R42" s="406"/>
      <c r="S42" s="406"/>
      <c r="T42" s="407">
        <v>11318</v>
      </c>
      <c r="U42" s="407"/>
      <c r="V42" s="407"/>
      <c r="W42" s="407"/>
      <c r="X42" s="407"/>
      <c r="Y42" s="407"/>
      <c r="Z42" s="407"/>
      <c r="AA42" s="407">
        <v>337</v>
      </c>
      <c r="AB42" s="407"/>
      <c r="AC42" s="407"/>
      <c r="AD42" s="407"/>
      <c r="AE42" s="407"/>
      <c r="AF42" s="407"/>
      <c r="AG42" s="407"/>
      <c r="AH42" s="407">
        <v>0</v>
      </c>
      <c r="AI42" s="407"/>
      <c r="AJ42" s="407"/>
      <c r="AK42" s="407"/>
      <c r="AL42" s="407"/>
      <c r="AM42" s="407"/>
      <c r="AN42" s="407"/>
      <c r="AO42" s="407">
        <v>3557</v>
      </c>
      <c r="AP42" s="407"/>
      <c r="AQ42" s="407"/>
      <c r="AR42" s="407"/>
      <c r="AS42" s="407"/>
      <c r="AT42" s="407"/>
      <c r="AU42" s="407">
        <v>736</v>
      </c>
      <c r="AV42" s="407"/>
      <c r="AW42" s="407"/>
      <c r="AX42" s="407"/>
      <c r="AY42" s="407"/>
      <c r="AZ42" s="407"/>
      <c r="BA42" s="407">
        <v>1900</v>
      </c>
      <c r="BB42" s="407"/>
      <c r="BC42" s="407"/>
      <c r="BD42" s="407"/>
      <c r="BE42" s="407"/>
      <c r="BF42" s="407"/>
    </row>
    <row r="43" spans="1:58" ht="12" customHeight="1" x14ac:dyDescent="0.4">
      <c r="A43" s="412" t="s">
        <v>183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5" t="s">
        <v>193</v>
      </c>
      <c r="N43" s="415"/>
      <c r="O43" s="415"/>
      <c r="P43" s="415"/>
      <c r="Q43" s="415"/>
      <c r="R43" s="415"/>
      <c r="S43" s="415"/>
      <c r="T43" s="415"/>
      <c r="U43" s="288" t="s">
        <v>242</v>
      </c>
      <c r="V43" s="280"/>
      <c r="W43" s="280"/>
      <c r="X43" s="280"/>
      <c r="Y43" s="280"/>
      <c r="Z43" s="280"/>
      <c r="AA43" s="303"/>
      <c r="AB43" s="288" t="s">
        <v>241</v>
      </c>
      <c r="AC43" s="280"/>
      <c r="AD43" s="280"/>
      <c r="AE43" s="280"/>
      <c r="AF43" s="280"/>
      <c r="AG43" s="280"/>
      <c r="AH43" s="303"/>
      <c r="AI43" s="280" t="s">
        <v>188</v>
      </c>
      <c r="AJ43" s="280"/>
      <c r="AK43" s="280"/>
      <c r="AL43" s="280"/>
      <c r="AM43" s="280"/>
      <c r="AN43" s="280"/>
      <c r="AO43" s="280"/>
      <c r="AP43" s="303"/>
      <c r="AQ43" s="398" t="s">
        <v>240</v>
      </c>
      <c r="AR43" s="279"/>
      <c r="AS43" s="279"/>
      <c r="AT43" s="279"/>
      <c r="AU43" s="279"/>
      <c r="AV43" s="279"/>
      <c r="AW43" s="279"/>
      <c r="AX43" s="399"/>
      <c r="AY43" s="288" t="s">
        <v>69</v>
      </c>
      <c r="AZ43" s="280"/>
      <c r="BA43" s="280"/>
      <c r="BB43" s="280"/>
      <c r="BC43" s="280"/>
      <c r="BD43" s="280"/>
      <c r="BE43" s="280"/>
      <c r="BF43" s="280"/>
    </row>
    <row r="44" spans="1:58" ht="12" customHeight="1" x14ac:dyDescent="0.4">
      <c r="A44" s="402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6"/>
      <c r="N44" s="416"/>
      <c r="O44" s="416"/>
      <c r="P44" s="416"/>
      <c r="Q44" s="416"/>
      <c r="R44" s="416"/>
      <c r="S44" s="416"/>
      <c r="T44" s="416"/>
      <c r="U44" s="304"/>
      <c r="V44" s="276"/>
      <c r="W44" s="276"/>
      <c r="X44" s="276"/>
      <c r="Y44" s="276"/>
      <c r="Z44" s="276"/>
      <c r="AA44" s="305"/>
      <c r="AB44" s="304"/>
      <c r="AC44" s="276"/>
      <c r="AD44" s="276"/>
      <c r="AE44" s="276"/>
      <c r="AF44" s="276"/>
      <c r="AG44" s="276"/>
      <c r="AH44" s="305"/>
      <c r="AI44" s="276"/>
      <c r="AJ44" s="276"/>
      <c r="AK44" s="276"/>
      <c r="AL44" s="276"/>
      <c r="AM44" s="276"/>
      <c r="AN44" s="276"/>
      <c r="AO44" s="276"/>
      <c r="AP44" s="305"/>
      <c r="AQ44" s="304" t="s">
        <v>239</v>
      </c>
      <c r="AR44" s="276"/>
      <c r="AS44" s="276"/>
      <c r="AT44" s="276"/>
      <c r="AU44" s="276"/>
      <c r="AV44" s="276"/>
      <c r="AW44" s="276"/>
      <c r="AX44" s="305"/>
      <c r="AY44" s="304"/>
      <c r="AZ44" s="276"/>
      <c r="BA44" s="276"/>
      <c r="BB44" s="276"/>
      <c r="BC44" s="276"/>
      <c r="BD44" s="276"/>
      <c r="BE44" s="276"/>
      <c r="BF44" s="276"/>
    </row>
    <row r="45" spans="1:58" ht="12" customHeight="1" x14ac:dyDescent="0.4">
      <c r="A45" s="408" t="s">
        <v>101</v>
      </c>
      <c r="B45" s="408"/>
      <c r="C45" s="408"/>
      <c r="D45" s="409">
        <v>2</v>
      </c>
      <c r="E45" s="409"/>
      <c r="F45" s="409"/>
      <c r="G45" s="410" t="s">
        <v>3</v>
      </c>
      <c r="H45" s="410"/>
      <c r="I45" s="409" t="s">
        <v>238</v>
      </c>
      <c r="J45" s="409"/>
      <c r="K45" s="409"/>
      <c r="L45" s="409"/>
      <c r="M45" s="411">
        <v>0</v>
      </c>
      <c r="N45" s="403"/>
      <c r="O45" s="403"/>
      <c r="P45" s="403"/>
      <c r="Q45" s="403"/>
      <c r="R45" s="403"/>
      <c r="S45" s="403"/>
      <c r="T45" s="403"/>
      <c r="U45" s="403">
        <v>16</v>
      </c>
      <c r="V45" s="403"/>
      <c r="W45" s="403"/>
      <c r="X45" s="403"/>
      <c r="Y45" s="403"/>
      <c r="Z45" s="403"/>
      <c r="AA45" s="403"/>
      <c r="AB45" s="403">
        <v>0</v>
      </c>
      <c r="AC45" s="403"/>
      <c r="AD45" s="403"/>
      <c r="AE45" s="403"/>
      <c r="AF45" s="403"/>
      <c r="AG45" s="403"/>
      <c r="AH45" s="403"/>
      <c r="AI45" s="403">
        <v>1</v>
      </c>
      <c r="AJ45" s="403"/>
      <c r="AK45" s="403"/>
      <c r="AL45" s="403"/>
      <c r="AM45" s="403"/>
      <c r="AN45" s="403"/>
      <c r="AO45" s="403"/>
      <c r="AP45" s="403"/>
      <c r="AQ45" s="403">
        <v>5</v>
      </c>
      <c r="AR45" s="403"/>
      <c r="AS45" s="403"/>
      <c r="AT45" s="403"/>
      <c r="AU45" s="403"/>
      <c r="AV45" s="403"/>
      <c r="AW45" s="403"/>
      <c r="AX45" s="403"/>
      <c r="AY45" s="403">
        <v>9</v>
      </c>
      <c r="AZ45" s="403"/>
      <c r="BA45" s="403"/>
      <c r="BB45" s="403"/>
      <c r="BC45" s="403"/>
      <c r="BD45" s="403"/>
      <c r="BE45" s="403"/>
      <c r="BF45" s="403"/>
    </row>
    <row r="46" spans="1:58" ht="12" customHeight="1" x14ac:dyDescent="0.4">
      <c r="A46" s="394"/>
      <c r="B46" s="394"/>
      <c r="C46" s="394"/>
      <c r="D46" s="394"/>
      <c r="E46" s="394"/>
      <c r="F46" s="394"/>
      <c r="G46" s="394"/>
      <c r="H46" s="394"/>
      <c r="I46" s="394" t="s">
        <v>237</v>
      </c>
      <c r="J46" s="394"/>
      <c r="K46" s="394"/>
      <c r="L46" s="394"/>
      <c r="M46" s="281">
        <v>0</v>
      </c>
      <c r="N46" s="274"/>
      <c r="O46" s="274"/>
      <c r="P46" s="274"/>
      <c r="Q46" s="274"/>
      <c r="R46" s="274"/>
      <c r="S46" s="274"/>
      <c r="T46" s="274"/>
      <c r="U46" s="274">
        <v>1178</v>
      </c>
      <c r="V46" s="274"/>
      <c r="W46" s="274"/>
      <c r="X46" s="274"/>
      <c r="Y46" s="274"/>
      <c r="Z46" s="274"/>
      <c r="AA46" s="274"/>
      <c r="AB46" s="274">
        <v>0</v>
      </c>
      <c r="AC46" s="274"/>
      <c r="AD46" s="274"/>
      <c r="AE46" s="274"/>
      <c r="AF46" s="274"/>
      <c r="AG46" s="274"/>
      <c r="AH46" s="274"/>
      <c r="AI46" s="274">
        <v>33</v>
      </c>
      <c r="AJ46" s="274"/>
      <c r="AK46" s="274"/>
      <c r="AL46" s="274"/>
      <c r="AM46" s="274"/>
      <c r="AN46" s="274"/>
      <c r="AO46" s="274"/>
      <c r="AP46" s="274"/>
      <c r="AQ46" s="274">
        <v>616</v>
      </c>
      <c r="AR46" s="274"/>
      <c r="AS46" s="274"/>
      <c r="AT46" s="274"/>
      <c r="AU46" s="274"/>
      <c r="AV46" s="274"/>
      <c r="AW46" s="274"/>
      <c r="AX46" s="274"/>
      <c r="AY46" s="274">
        <v>454</v>
      </c>
      <c r="AZ46" s="274"/>
      <c r="BA46" s="274"/>
      <c r="BB46" s="274"/>
      <c r="BC46" s="274"/>
      <c r="BD46" s="274"/>
      <c r="BE46" s="274"/>
      <c r="BF46" s="274"/>
    </row>
    <row r="47" spans="1:58" ht="12" customHeight="1" x14ac:dyDescent="0.4">
      <c r="A47" s="393" t="s">
        <v>101</v>
      </c>
      <c r="B47" s="393"/>
      <c r="C47" s="393"/>
      <c r="D47" s="394">
        <v>3</v>
      </c>
      <c r="E47" s="394"/>
      <c r="F47" s="394"/>
      <c r="G47" s="395" t="s">
        <v>3</v>
      </c>
      <c r="H47" s="395"/>
      <c r="I47" s="394" t="s">
        <v>238</v>
      </c>
      <c r="J47" s="394"/>
      <c r="K47" s="394"/>
      <c r="L47" s="396"/>
      <c r="M47" s="363">
        <v>0</v>
      </c>
      <c r="N47" s="364"/>
      <c r="O47" s="364"/>
      <c r="P47" s="364"/>
      <c r="Q47" s="364"/>
      <c r="R47" s="364"/>
      <c r="S47" s="364"/>
      <c r="T47" s="364"/>
      <c r="U47" s="364">
        <v>44</v>
      </c>
      <c r="V47" s="364"/>
      <c r="W47" s="364"/>
      <c r="X47" s="364"/>
      <c r="Y47" s="364"/>
      <c r="Z47" s="364"/>
      <c r="AA47" s="364"/>
      <c r="AB47" s="397">
        <v>0</v>
      </c>
      <c r="AC47" s="397"/>
      <c r="AD47" s="397"/>
      <c r="AE47" s="397"/>
      <c r="AF47" s="397"/>
      <c r="AG47" s="397"/>
      <c r="AH47" s="397"/>
      <c r="AI47" s="364">
        <v>11</v>
      </c>
      <c r="AJ47" s="364"/>
      <c r="AK47" s="364"/>
      <c r="AL47" s="364"/>
      <c r="AM47" s="364"/>
      <c r="AN47" s="364"/>
      <c r="AO47" s="364"/>
      <c r="AP47" s="364"/>
      <c r="AQ47" s="364">
        <v>7</v>
      </c>
      <c r="AR47" s="364"/>
      <c r="AS47" s="364"/>
      <c r="AT47" s="364"/>
      <c r="AU47" s="364"/>
      <c r="AV47" s="364"/>
      <c r="AW47" s="364"/>
      <c r="AX47" s="364"/>
      <c r="AY47" s="364">
        <v>4</v>
      </c>
      <c r="AZ47" s="364"/>
      <c r="BA47" s="364"/>
      <c r="BB47" s="364"/>
      <c r="BC47" s="364"/>
      <c r="BD47" s="364"/>
      <c r="BE47" s="364"/>
      <c r="BF47" s="364"/>
    </row>
    <row r="48" spans="1:58" ht="12" customHeight="1" x14ac:dyDescent="0.4">
      <c r="A48" s="401"/>
      <c r="B48" s="401"/>
      <c r="C48" s="401"/>
      <c r="D48" s="401"/>
      <c r="E48" s="401"/>
      <c r="F48" s="401"/>
      <c r="G48" s="401"/>
      <c r="H48" s="401"/>
      <c r="I48" s="401" t="s">
        <v>237</v>
      </c>
      <c r="J48" s="401"/>
      <c r="K48" s="401"/>
      <c r="L48" s="402"/>
      <c r="M48" s="362">
        <v>0</v>
      </c>
      <c r="N48" s="360"/>
      <c r="O48" s="360"/>
      <c r="P48" s="360"/>
      <c r="Q48" s="360"/>
      <c r="R48" s="360"/>
      <c r="S48" s="360"/>
      <c r="T48" s="360"/>
      <c r="U48" s="360">
        <v>4517</v>
      </c>
      <c r="V48" s="360"/>
      <c r="W48" s="360"/>
      <c r="X48" s="360"/>
      <c r="Y48" s="360"/>
      <c r="Z48" s="360"/>
      <c r="AA48" s="360"/>
      <c r="AB48" s="400">
        <v>0</v>
      </c>
      <c r="AC48" s="400"/>
      <c r="AD48" s="400"/>
      <c r="AE48" s="400"/>
      <c r="AF48" s="400"/>
      <c r="AG48" s="400"/>
      <c r="AH48" s="400"/>
      <c r="AI48" s="360">
        <v>794</v>
      </c>
      <c r="AJ48" s="360"/>
      <c r="AK48" s="360"/>
      <c r="AL48" s="360"/>
      <c r="AM48" s="360"/>
      <c r="AN48" s="360"/>
      <c r="AO48" s="360"/>
      <c r="AP48" s="360"/>
      <c r="AQ48" s="360">
        <v>1251</v>
      </c>
      <c r="AR48" s="360"/>
      <c r="AS48" s="360"/>
      <c r="AT48" s="360"/>
      <c r="AU48" s="360"/>
      <c r="AV48" s="360"/>
      <c r="AW48" s="360"/>
      <c r="AX48" s="360"/>
      <c r="AY48" s="360">
        <v>143</v>
      </c>
      <c r="AZ48" s="360"/>
      <c r="BA48" s="360"/>
      <c r="BB48" s="360"/>
      <c r="BC48" s="360"/>
      <c r="BD48" s="360"/>
      <c r="BE48" s="360"/>
      <c r="BF48" s="360"/>
    </row>
    <row r="49" spans="1:58" ht="12" customHeight="1" x14ac:dyDescent="0.4">
      <c r="A49" s="16" t="s">
        <v>236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" customHeight="1" x14ac:dyDescent="0.4"/>
    <row r="51" spans="1:58" ht="12" customHeight="1" x14ac:dyDescent="0.4"/>
    <row r="52" spans="1:58" ht="12" customHeight="1" x14ac:dyDescent="0.4"/>
    <row r="53" spans="1:58" ht="12" customHeight="1" x14ac:dyDescent="0.4"/>
    <row r="54" spans="1:58" ht="12" customHeight="1" x14ac:dyDescent="0.4"/>
    <row r="55" spans="1:58" ht="12" customHeight="1" x14ac:dyDescent="0.4"/>
  </sheetData>
  <mergeCells count="293">
    <mergeCell ref="AF8:AN8"/>
    <mergeCell ref="AO8:AW8"/>
    <mergeCell ref="AX8:BF8"/>
    <mergeCell ref="A1:BF2"/>
    <mergeCell ref="A4:BF5"/>
    <mergeCell ref="A6:L7"/>
    <mergeCell ref="M6:V7"/>
    <mergeCell ref="W6:AE7"/>
    <mergeCell ref="AF6:AN7"/>
    <mergeCell ref="AO6:AW7"/>
    <mergeCell ref="AX6:BF7"/>
    <mergeCell ref="A8:C8"/>
    <mergeCell ref="D8:F8"/>
    <mergeCell ref="G8:H8"/>
    <mergeCell ref="I8:L8"/>
    <mergeCell ref="M8:V8"/>
    <mergeCell ref="W8:AE8"/>
    <mergeCell ref="AX10:BF10"/>
    <mergeCell ref="A9:C9"/>
    <mergeCell ref="D9:F9"/>
    <mergeCell ref="G9:H9"/>
    <mergeCell ref="I9:L9"/>
    <mergeCell ref="M9:V9"/>
    <mergeCell ref="W9:AE9"/>
    <mergeCell ref="AF9:AN9"/>
    <mergeCell ref="AO9:AW9"/>
    <mergeCell ref="AX9:BF9"/>
    <mergeCell ref="A10:C10"/>
    <mergeCell ref="D10:F10"/>
    <mergeCell ref="G10:H10"/>
    <mergeCell ref="I10:L10"/>
    <mergeCell ref="M10:V10"/>
    <mergeCell ref="W10:AE10"/>
    <mergeCell ref="AF10:AN10"/>
    <mergeCell ref="AO10:AW10"/>
    <mergeCell ref="A11:C11"/>
    <mergeCell ref="D11:F11"/>
    <mergeCell ref="G11:H11"/>
    <mergeCell ref="I11:L11"/>
    <mergeCell ref="M11:V11"/>
    <mergeCell ref="W11:AE11"/>
    <mergeCell ref="AF11:AN11"/>
    <mergeCell ref="AO11:AW11"/>
    <mergeCell ref="AX11:BF11"/>
    <mergeCell ref="I15:L15"/>
    <mergeCell ref="M15:T15"/>
    <mergeCell ref="U15:AA15"/>
    <mergeCell ref="AB15:AH15"/>
    <mergeCell ref="AI15:AP15"/>
    <mergeCell ref="AQ15:AX15"/>
    <mergeCell ref="AY12:BF13"/>
    <mergeCell ref="A14:C14"/>
    <mergeCell ref="D14:F14"/>
    <mergeCell ref="G14:H14"/>
    <mergeCell ref="I14:L14"/>
    <mergeCell ref="M14:T14"/>
    <mergeCell ref="U14:AA14"/>
    <mergeCell ref="AY14:BF14"/>
    <mergeCell ref="AB14:AH14"/>
    <mergeCell ref="AI14:AP14"/>
    <mergeCell ref="AQ14:AX14"/>
    <mergeCell ref="A12:L13"/>
    <mergeCell ref="M12:T13"/>
    <mergeCell ref="U12:AA13"/>
    <mergeCell ref="AB12:AH13"/>
    <mergeCell ref="AI12:AP13"/>
    <mergeCell ref="AQ12:AX13"/>
    <mergeCell ref="AB17:AH17"/>
    <mergeCell ref="AI17:AP17"/>
    <mergeCell ref="AQ17:AX17"/>
    <mergeCell ref="AY15:BF15"/>
    <mergeCell ref="A16:C16"/>
    <mergeCell ref="D16:F16"/>
    <mergeCell ref="G16:H16"/>
    <mergeCell ref="I16:L16"/>
    <mergeCell ref="M16:T16"/>
    <mergeCell ref="U16:AA16"/>
    <mergeCell ref="A17:C17"/>
    <mergeCell ref="D17:F17"/>
    <mergeCell ref="G17:H17"/>
    <mergeCell ref="I17:L17"/>
    <mergeCell ref="M17:T17"/>
    <mergeCell ref="U17:AA17"/>
    <mergeCell ref="AY17:BF17"/>
    <mergeCell ref="AB16:AH16"/>
    <mergeCell ref="AI16:AP16"/>
    <mergeCell ref="AQ16:AX16"/>
    <mergeCell ref="AY16:BF16"/>
    <mergeCell ref="A15:C15"/>
    <mergeCell ref="D15:F15"/>
    <mergeCell ref="G15:H15"/>
    <mergeCell ref="A20:BF21"/>
    <mergeCell ref="A22:L23"/>
    <mergeCell ref="M22:S23"/>
    <mergeCell ref="T22:Z23"/>
    <mergeCell ref="AA22:AG23"/>
    <mergeCell ref="AH22:AN23"/>
    <mergeCell ref="AO22:AT23"/>
    <mergeCell ref="AU22:AZ23"/>
    <mergeCell ref="BA22:BF23"/>
    <mergeCell ref="A25:C25"/>
    <mergeCell ref="D25:F25"/>
    <mergeCell ref="G25:H25"/>
    <mergeCell ref="I25:L25"/>
    <mergeCell ref="M25:S25"/>
    <mergeCell ref="A24:C24"/>
    <mergeCell ref="D24:F24"/>
    <mergeCell ref="G24:H24"/>
    <mergeCell ref="I24:L24"/>
    <mergeCell ref="M24:S24"/>
    <mergeCell ref="AA24:AG24"/>
    <mergeCell ref="AH24:AN24"/>
    <mergeCell ref="AO24:AT24"/>
    <mergeCell ref="AU24:AZ24"/>
    <mergeCell ref="BA24:BF24"/>
    <mergeCell ref="T24:Z24"/>
    <mergeCell ref="T25:Z25"/>
    <mergeCell ref="AA25:AG25"/>
    <mergeCell ref="AH25:AN25"/>
    <mergeCell ref="AO25:AT25"/>
    <mergeCell ref="AU25:AZ25"/>
    <mergeCell ref="BA25:BF25"/>
    <mergeCell ref="A27:C27"/>
    <mergeCell ref="D27:F27"/>
    <mergeCell ref="G27:H27"/>
    <mergeCell ref="I27:L27"/>
    <mergeCell ref="M27:S27"/>
    <mergeCell ref="A26:C26"/>
    <mergeCell ref="D26:F26"/>
    <mergeCell ref="G26:H26"/>
    <mergeCell ref="I26:L26"/>
    <mergeCell ref="M26:S26"/>
    <mergeCell ref="AQ31:AX31"/>
    <mergeCell ref="AY28:BF29"/>
    <mergeCell ref="AQ29:AX29"/>
    <mergeCell ref="A30:C30"/>
    <mergeCell ref="D30:F30"/>
    <mergeCell ref="G30:H30"/>
    <mergeCell ref="I30:L30"/>
    <mergeCell ref="M30:T30"/>
    <mergeCell ref="AA26:AG26"/>
    <mergeCell ref="AH26:AN26"/>
    <mergeCell ref="AO26:AT26"/>
    <mergeCell ref="AU26:AZ26"/>
    <mergeCell ref="BA26:BF26"/>
    <mergeCell ref="T26:Z26"/>
    <mergeCell ref="AQ28:AX28"/>
    <mergeCell ref="AQ30:AX30"/>
    <mergeCell ref="AY30:BF30"/>
    <mergeCell ref="T27:Z27"/>
    <mergeCell ref="AA27:AG27"/>
    <mergeCell ref="AH27:AN27"/>
    <mergeCell ref="AO27:AT27"/>
    <mergeCell ref="AU27:AZ27"/>
    <mergeCell ref="BA27:BF27"/>
    <mergeCell ref="U30:AA30"/>
    <mergeCell ref="I31:L31"/>
    <mergeCell ref="M31:T31"/>
    <mergeCell ref="U31:AA31"/>
    <mergeCell ref="A28:L29"/>
    <mergeCell ref="M28:T29"/>
    <mergeCell ref="U28:AA29"/>
    <mergeCell ref="AB28:AH29"/>
    <mergeCell ref="AI28:AP29"/>
    <mergeCell ref="AB31:AH31"/>
    <mergeCell ref="AI31:AP31"/>
    <mergeCell ref="AB30:AH30"/>
    <mergeCell ref="AI30:AP30"/>
    <mergeCell ref="AB33:AH33"/>
    <mergeCell ref="AI33:AP33"/>
    <mergeCell ref="AQ33:AX33"/>
    <mergeCell ref="AY31:BF31"/>
    <mergeCell ref="A32:C32"/>
    <mergeCell ref="D32:F32"/>
    <mergeCell ref="G32:H32"/>
    <mergeCell ref="I32:L32"/>
    <mergeCell ref="M32:T32"/>
    <mergeCell ref="U32:AA32"/>
    <mergeCell ref="A33:C33"/>
    <mergeCell ref="D33:F33"/>
    <mergeCell ref="G33:H33"/>
    <mergeCell ref="I33:L33"/>
    <mergeCell ref="M33:T33"/>
    <mergeCell ref="U33:AA33"/>
    <mergeCell ref="AY33:BF33"/>
    <mergeCell ref="AB32:AH32"/>
    <mergeCell ref="AI32:AP32"/>
    <mergeCell ref="AQ32:AX32"/>
    <mergeCell ref="AY32:BF32"/>
    <mergeCell ref="A31:C31"/>
    <mergeCell ref="D31:F31"/>
    <mergeCell ref="G31:H31"/>
    <mergeCell ref="A35:BF36"/>
    <mergeCell ref="A37:L38"/>
    <mergeCell ref="M37:S38"/>
    <mergeCell ref="T37:Z38"/>
    <mergeCell ref="AA37:AG38"/>
    <mergeCell ref="AH37:AN38"/>
    <mergeCell ref="AO37:AT38"/>
    <mergeCell ref="AU37:AZ38"/>
    <mergeCell ref="BA37:BF38"/>
    <mergeCell ref="AU39:AZ39"/>
    <mergeCell ref="BA39:BF39"/>
    <mergeCell ref="AA40:AG40"/>
    <mergeCell ref="AH40:AN40"/>
    <mergeCell ref="AO40:AT40"/>
    <mergeCell ref="AU40:AZ40"/>
    <mergeCell ref="BA40:BF40"/>
    <mergeCell ref="A39:C39"/>
    <mergeCell ref="D39:F39"/>
    <mergeCell ref="G39:H39"/>
    <mergeCell ref="I39:L39"/>
    <mergeCell ref="M39:S39"/>
    <mergeCell ref="T39:Z39"/>
    <mergeCell ref="AA39:AG39"/>
    <mergeCell ref="AH39:AN39"/>
    <mergeCell ref="AO39:AT39"/>
    <mergeCell ref="A40:C40"/>
    <mergeCell ref="D40:F40"/>
    <mergeCell ref="G40:H40"/>
    <mergeCell ref="I40:L40"/>
    <mergeCell ref="M40:S40"/>
    <mergeCell ref="T40:Z40"/>
    <mergeCell ref="AH42:AN42"/>
    <mergeCell ref="AO42:AT42"/>
    <mergeCell ref="AU42:AZ42"/>
    <mergeCell ref="BA42:BF42"/>
    <mergeCell ref="A41:C41"/>
    <mergeCell ref="D41:F41"/>
    <mergeCell ref="G41:H41"/>
    <mergeCell ref="I41:L41"/>
    <mergeCell ref="M41:S41"/>
    <mergeCell ref="T41:Z41"/>
    <mergeCell ref="AA41:AG41"/>
    <mergeCell ref="AH41:AN41"/>
    <mergeCell ref="AO41:AT41"/>
    <mergeCell ref="AY45:BF45"/>
    <mergeCell ref="AU41:AZ41"/>
    <mergeCell ref="BA41:BF41"/>
    <mergeCell ref="A42:C42"/>
    <mergeCell ref="D42:F42"/>
    <mergeCell ref="G42:H42"/>
    <mergeCell ref="I42:L42"/>
    <mergeCell ref="M42:S42"/>
    <mergeCell ref="T42:Z42"/>
    <mergeCell ref="AY43:BF44"/>
    <mergeCell ref="AQ44:AX44"/>
    <mergeCell ref="A45:C45"/>
    <mergeCell ref="D45:F45"/>
    <mergeCell ref="G45:H45"/>
    <mergeCell ref="I45:L45"/>
    <mergeCell ref="M45:T45"/>
    <mergeCell ref="U45:AA45"/>
    <mergeCell ref="AB45:AH45"/>
    <mergeCell ref="AI45:AP45"/>
    <mergeCell ref="A43:L44"/>
    <mergeCell ref="M43:T44"/>
    <mergeCell ref="U43:AA44"/>
    <mergeCell ref="AB43:AH44"/>
    <mergeCell ref="AA42:AG42"/>
    <mergeCell ref="AI43:AP44"/>
    <mergeCell ref="AQ43:AX43"/>
    <mergeCell ref="AB48:AH48"/>
    <mergeCell ref="A46:C46"/>
    <mergeCell ref="D46:F46"/>
    <mergeCell ref="G46:H46"/>
    <mergeCell ref="I46:L46"/>
    <mergeCell ref="M46:T46"/>
    <mergeCell ref="U46:AA46"/>
    <mergeCell ref="AB46:AH46"/>
    <mergeCell ref="A48:C48"/>
    <mergeCell ref="D48:F48"/>
    <mergeCell ref="G48:H48"/>
    <mergeCell ref="I48:L48"/>
    <mergeCell ref="M48:T48"/>
    <mergeCell ref="U48:AA48"/>
    <mergeCell ref="AI48:AP48"/>
    <mergeCell ref="AQ48:AX48"/>
    <mergeCell ref="AQ45:AX45"/>
    <mergeCell ref="AY48:BF48"/>
    <mergeCell ref="AI47:AP47"/>
    <mergeCell ref="AQ47:AX47"/>
    <mergeCell ref="AY47:BF47"/>
    <mergeCell ref="AY46:BF46"/>
    <mergeCell ref="A47:C47"/>
    <mergeCell ref="D47:F47"/>
    <mergeCell ref="G47:H47"/>
    <mergeCell ref="I47:L47"/>
    <mergeCell ref="M47:T47"/>
    <mergeCell ref="U47:AA47"/>
    <mergeCell ref="AB47:AH47"/>
    <mergeCell ref="AI46:AP46"/>
    <mergeCell ref="AQ46:AX4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16&amp;K000000 教育及び文化</oddHeader>
    <evenHeader>&amp;R&amp;"ＭＳ 明朝,標準" 16 教育及び文化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ht="12" customHeight="1" x14ac:dyDescent="0.4">
      <c r="A1" s="123" t="s">
        <v>628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2" customHeight="1" x14ac:dyDescent="0.4"/>
    <row r="4" spans="1:58" ht="12" customHeight="1" x14ac:dyDescent="0.4">
      <c r="A4" s="424" t="s">
        <v>577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</row>
    <row r="5" spans="1:58" ht="12" customHeight="1" x14ac:dyDescent="0.4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</row>
    <row r="6" spans="1:58" ht="12" customHeight="1" x14ac:dyDescent="0.4">
      <c r="A6" s="425" t="s">
        <v>183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54" t="s">
        <v>14</v>
      </c>
      <c r="N6" s="454"/>
      <c r="O6" s="454"/>
      <c r="P6" s="454"/>
      <c r="Q6" s="454"/>
      <c r="R6" s="454"/>
      <c r="S6" s="454"/>
      <c r="T6" s="454"/>
      <c r="U6" s="454"/>
      <c r="V6" s="454"/>
      <c r="W6" s="429" t="s">
        <v>281</v>
      </c>
      <c r="X6" s="429"/>
      <c r="Y6" s="429"/>
      <c r="Z6" s="429"/>
      <c r="AA6" s="429"/>
      <c r="AB6" s="429"/>
      <c r="AC6" s="429"/>
      <c r="AD6" s="429"/>
      <c r="AE6" s="429"/>
      <c r="AF6" s="429" t="s">
        <v>280</v>
      </c>
      <c r="AG6" s="429"/>
      <c r="AH6" s="429"/>
      <c r="AI6" s="429"/>
      <c r="AJ6" s="429"/>
      <c r="AK6" s="429"/>
      <c r="AL6" s="429"/>
      <c r="AM6" s="429"/>
      <c r="AN6" s="429"/>
      <c r="AO6" s="429" t="s">
        <v>279</v>
      </c>
      <c r="AP6" s="429"/>
      <c r="AQ6" s="429"/>
      <c r="AR6" s="429"/>
      <c r="AS6" s="429"/>
      <c r="AT6" s="429"/>
      <c r="AU6" s="429"/>
      <c r="AV6" s="429"/>
      <c r="AW6" s="429"/>
      <c r="AX6" s="429" t="s">
        <v>278</v>
      </c>
      <c r="AY6" s="429"/>
      <c r="AZ6" s="429"/>
      <c r="BA6" s="429"/>
      <c r="BB6" s="429"/>
      <c r="BC6" s="429"/>
      <c r="BD6" s="429"/>
      <c r="BE6" s="429"/>
      <c r="BF6" s="300"/>
    </row>
    <row r="7" spans="1:58" ht="12" customHeight="1" x14ac:dyDescent="0.4">
      <c r="A7" s="427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304"/>
    </row>
    <row r="8" spans="1:58" ht="12" customHeight="1" x14ac:dyDescent="0.4">
      <c r="A8" s="408" t="s">
        <v>101</v>
      </c>
      <c r="B8" s="408"/>
      <c r="C8" s="408"/>
      <c r="D8" s="409">
        <v>2</v>
      </c>
      <c r="E8" s="409"/>
      <c r="F8" s="409"/>
      <c r="G8" s="410" t="s">
        <v>3</v>
      </c>
      <c r="H8" s="410"/>
      <c r="I8" s="409" t="s">
        <v>238</v>
      </c>
      <c r="J8" s="409"/>
      <c r="K8" s="409"/>
      <c r="L8" s="409"/>
      <c r="M8" s="411">
        <v>850</v>
      </c>
      <c r="N8" s="403"/>
      <c r="O8" s="403"/>
      <c r="P8" s="403"/>
      <c r="Q8" s="403"/>
      <c r="R8" s="403"/>
      <c r="S8" s="403"/>
      <c r="T8" s="403"/>
      <c r="U8" s="403"/>
      <c r="V8" s="403"/>
      <c r="W8" s="403">
        <v>121</v>
      </c>
      <c r="X8" s="403"/>
      <c r="Y8" s="403"/>
      <c r="Z8" s="403"/>
      <c r="AA8" s="403"/>
      <c r="AB8" s="403"/>
      <c r="AC8" s="403"/>
      <c r="AD8" s="403"/>
      <c r="AE8" s="403"/>
      <c r="AF8" s="403">
        <v>176</v>
      </c>
      <c r="AG8" s="403"/>
      <c r="AH8" s="403"/>
      <c r="AI8" s="403"/>
      <c r="AJ8" s="403"/>
      <c r="AK8" s="403"/>
      <c r="AL8" s="403"/>
      <c r="AM8" s="403"/>
      <c r="AN8" s="403"/>
      <c r="AO8" s="403">
        <v>277</v>
      </c>
      <c r="AP8" s="403"/>
      <c r="AQ8" s="403"/>
      <c r="AR8" s="403"/>
      <c r="AS8" s="403"/>
      <c r="AT8" s="403"/>
      <c r="AU8" s="403"/>
      <c r="AV8" s="403"/>
      <c r="AW8" s="403"/>
      <c r="AX8" s="403">
        <v>276</v>
      </c>
      <c r="AY8" s="403"/>
      <c r="AZ8" s="403"/>
      <c r="BA8" s="403"/>
      <c r="BB8" s="403"/>
      <c r="BC8" s="403"/>
      <c r="BD8" s="403"/>
      <c r="BE8" s="403"/>
      <c r="BF8" s="403"/>
    </row>
    <row r="9" spans="1:58" ht="12" customHeight="1" x14ac:dyDescent="0.4">
      <c r="A9" s="394"/>
      <c r="B9" s="394"/>
      <c r="C9" s="394"/>
      <c r="D9" s="394"/>
      <c r="E9" s="394"/>
      <c r="F9" s="394"/>
      <c r="G9" s="394"/>
      <c r="H9" s="394"/>
      <c r="I9" s="394" t="s">
        <v>237</v>
      </c>
      <c r="J9" s="394"/>
      <c r="K9" s="394"/>
      <c r="L9" s="394"/>
      <c r="M9" s="281">
        <v>19948</v>
      </c>
      <c r="N9" s="274"/>
      <c r="O9" s="274"/>
      <c r="P9" s="274"/>
      <c r="Q9" s="274"/>
      <c r="R9" s="274"/>
      <c r="S9" s="274"/>
      <c r="T9" s="274"/>
      <c r="U9" s="274"/>
      <c r="V9" s="274"/>
      <c r="W9" s="274">
        <v>13082</v>
      </c>
      <c r="X9" s="274"/>
      <c r="Y9" s="274"/>
      <c r="Z9" s="274"/>
      <c r="AA9" s="274"/>
      <c r="AB9" s="274"/>
      <c r="AC9" s="274"/>
      <c r="AD9" s="274"/>
      <c r="AE9" s="274"/>
      <c r="AF9" s="274">
        <v>1219</v>
      </c>
      <c r="AG9" s="274"/>
      <c r="AH9" s="274"/>
      <c r="AI9" s="274"/>
      <c r="AJ9" s="274"/>
      <c r="AK9" s="274"/>
      <c r="AL9" s="274"/>
      <c r="AM9" s="274"/>
      <c r="AN9" s="274"/>
      <c r="AO9" s="274">
        <v>2455</v>
      </c>
      <c r="AP9" s="274"/>
      <c r="AQ9" s="274"/>
      <c r="AR9" s="274"/>
      <c r="AS9" s="274"/>
      <c r="AT9" s="274"/>
      <c r="AU9" s="274"/>
      <c r="AV9" s="274"/>
      <c r="AW9" s="274"/>
      <c r="AX9" s="274">
        <v>3192</v>
      </c>
      <c r="AY9" s="274"/>
      <c r="AZ9" s="274"/>
      <c r="BA9" s="274"/>
      <c r="BB9" s="274"/>
      <c r="BC9" s="274"/>
      <c r="BD9" s="274"/>
      <c r="BE9" s="274"/>
      <c r="BF9" s="274"/>
    </row>
    <row r="10" spans="1:58" ht="12" customHeight="1" x14ac:dyDescent="0.4">
      <c r="A10" s="393" t="s">
        <v>101</v>
      </c>
      <c r="B10" s="393"/>
      <c r="C10" s="393"/>
      <c r="D10" s="394">
        <v>3</v>
      </c>
      <c r="E10" s="394"/>
      <c r="F10" s="394"/>
      <c r="G10" s="395" t="s">
        <v>3</v>
      </c>
      <c r="H10" s="395"/>
      <c r="I10" s="394" t="s">
        <v>238</v>
      </c>
      <c r="J10" s="394"/>
      <c r="K10" s="394"/>
      <c r="L10" s="394"/>
      <c r="M10" s="363">
        <f>W10+AF10+AO10+AX10</f>
        <v>1166</v>
      </c>
      <c r="N10" s="364"/>
      <c r="O10" s="364"/>
      <c r="P10" s="364"/>
      <c r="Q10" s="364"/>
      <c r="R10" s="364"/>
      <c r="S10" s="364"/>
      <c r="T10" s="364"/>
      <c r="U10" s="364"/>
      <c r="V10" s="364"/>
      <c r="W10" s="364">
        <v>173</v>
      </c>
      <c r="X10" s="364"/>
      <c r="Y10" s="364"/>
      <c r="Z10" s="364"/>
      <c r="AA10" s="364"/>
      <c r="AB10" s="364"/>
      <c r="AC10" s="364"/>
      <c r="AD10" s="364"/>
      <c r="AE10" s="364"/>
      <c r="AF10" s="364">
        <v>352</v>
      </c>
      <c r="AG10" s="364"/>
      <c r="AH10" s="364"/>
      <c r="AI10" s="364"/>
      <c r="AJ10" s="364"/>
      <c r="AK10" s="364"/>
      <c r="AL10" s="364"/>
      <c r="AM10" s="364"/>
      <c r="AN10" s="364"/>
      <c r="AO10" s="364">
        <v>329</v>
      </c>
      <c r="AP10" s="364"/>
      <c r="AQ10" s="364"/>
      <c r="AR10" s="364"/>
      <c r="AS10" s="364"/>
      <c r="AT10" s="364"/>
      <c r="AU10" s="364"/>
      <c r="AV10" s="364"/>
      <c r="AW10" s="364"/>
      <c r="AX10" s="364">
        <v>312</v>
      </c>
      <c r="AY10" s="364"/>
      <c r="AZ10" s="364"/>
      <c r="BA10" s="364"/>
      <c r="BB10" s="364"/>
      <c r="BC10" s="364"/>
      <c r="BD10" s="364"/>
      <c r="BE10" s="364"/>
      <c r="BF10" s="364"/>
    </row>
    <row r="11" spans="1:58" ht="12" customHeight="1" x14ac:dyDescent="0.4">
      <c r="A11" s="401"/>
      <c r="B11" s="401"/>
      <c r="C11" s="401"/>
      <c r="D11" s="401"/>
      <c r="E11" s="401"/>
      <c r="F11" s="401"/>
      <c r="G11" s="401"/>
      <c r="H11" s="401"/>
      <c r="I11" s="401" t="s">
        <v>237</v>
      </c>
      <c r="J11" s="401"/>
      <c r="K11" s="401"/>
      <c r="L11" s="401"/>
      <c r="M11" s="362">
        <v>22086</v>
      </c>
      <c r="N11" s="360"/>
      <c r="O11" s="360"/>
      <c r="P11" s="360"/>
      <c r="Q11" s="360"/>
      <c r="R11" s="360"/>
      <c r="S11" s="360"/>
      <c r="T11" s="360"/>
      <c r="U11" s="360"/>
      <c r="V11" s="360"/>
      <c r="W11" s="360">
        <v>14161</v>
      </c>
      <c r="X11" s="360"/>
      <c r="Y11" s="360"/>
      <c r="Z11" s="360"/>
      <c r="AA11" s="360"/>
      <c r="AB11" s="360"/>
      <c r="AC11" s="360"/>
      <c r="AD11" s="360"/>
      <c r="AE11" s="360"/>
      <c r="AF11" s="360">
        <v>2601</v>
      </c>
      <c r="AG11" s="360"/>
      <c r="AH11" s="360"/>
      <c r="AI11" s="360"/>
      <c r="AJ11" s="360"/>
      <c r="AK11" s="360"/>
      <c r="AL11" s="360"/>
      <c r="AM11" s="360"/>
      <c r="AN11" s="360"/>
      <c r="AO11" s="360">
        <v>2443</v>
      </c>
      <c r="AP11" s="360"/>
      <c r="AQ11" s="360"/>
      <c r="AR11" s="360"/>
      <c r="AS11" s="360"/>
      <c r="AT11" s="360"/>
      <c r="AU11" s="360"/>
      <c r="AV11" s="360"/>
      <c r="AW11" s="360"/>
      <c r="AX11" s="360">
        <v>2881</v>
      </c>
      <c r="AY11" s="360"/>
      <c r="AZ11" s="360"/>
      <c r="BA11" s="360"/>
      <c r="BB11" s="360"/>
      <c r="BC11" s="360"/>
      <c r="BD11" s="360"/>
      <c r="BE11" s="360"/>
      <c r="BF11" s="360"/>
    </row>
    <row r="12" spans="1:58" ht="12" customHeight="1" x14ac:dyDescent="0.4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ht="12" customHeight="1" x14ac:dyDescent="0.4">
      <c r="A13" s="424" t="s">
        <v>578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</row>
    <row r="14" spans="1:58" ht="12" customHeight="1" x14ac:dyDescent="0.4">
      <c r="A14" s="424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</row>
    <row r="15" spans="1:58" ht="12" customHeight="1" x14ac:dyDescent="0.4">
      <c r="A15" s="425" t="s">
        <v>183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9" t="s">
        <v>32</v>
      </c>
      <c r="N15" s="429"/>
      <c r="O15" s="429"/>
      <c r="P15" s="429"/>
      <c r="Q15" s="429"/>
      <c r="R15" s="429"/>
      <c r="S15" s="429"/>
      <c r="T15" s="429" t="s">
        <v>194</v>
      </c>
      <c r="U15" s="429"/>
      <c r="V15" s="429"/>
      <c r="W15" s="429"/>
      <c r="X15" s="429"/>
      <c r="Y15" s="429"/>
      <c r="Z15" s="429"/>
      <c r="AA15" s="429" t="s">
        <v>247</v>
      </c>
      <c r="AB15" s="429"/>
      <c r="AC15" s="429"/>
      <c r="AD15" s="429"/>
      <c r="AE15" s="429"/>
      <c r="AF15" s="429"/>
      <c r="AG15" s="429"/>
      <c r="AH15" s="429" t="s">
        <v>246</v>
      </c>
      <c r="AI15" s="429"/>
      <c r="AJ15" s="429"/>
      <c r="AK15" s="429"/>
      <c r="AL15" s="429"/>
      <c r="AM15" s="429"/>
      <c r="AN15" s="429"/>
      <c r="AO15" s="454" t="s">
        <v>245</v>
      </c>
      <c r="AP15" s="454"/>
      <c r="AQ15" s="454"/>
      <c r="AR15" s="454"/>
      <c r="AS15" s="454"/>
      <c r="AT15" s="454"/>
      <c r="AU15" s="426" t="s">
        <v>244</v>
      </c>
      <c r="AV15" s="426"/>
      <c r="AW15" s="426"/>
      <c r="AX15" s="426"/>
      <c r="AY15" s="426"/>
      <c r="AZ15" s="426"/>
      <c r="BA15" s="426" t="s">
        <v>277</v>
      </c>
      <c r="BB15" s="426"/>
      <c r="BC15" s="426"/>
      <c r="BD15" s="426"/>
      <c r="BE15" s="426"/>
      <c r="BF15" s="430"/>
    </row>
    <row r="16" spans="1:58" ht="12" customHeight="1" x14ac:dyDescent="0.4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55"/>
      <c r="AP16" s="455"/>
      <c r="AQ16" s="455"/>
      <c r="AR16" s="455"/>
      <c r="AS16" s="455"/>
      <c r="AT16" s="455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31"/>
    </row>
    <row r="17" spans="1:58" ht="12" customHeight="1" x14ac:dyDescent="0.4">
      <c r="A17" s="408" t="s">
        <v>101</v>
      </c>
      <c r="B17" s="408"/>
      <c r="C17" s="408"/>
      <c r="D17" s="409">
        <v>2</v>
      </c>
      <c r="E17" s="409"/>
      <c r="F17" s="409"/>
      <c r="G17" s="410" t="s">
        <v>3</v>
      </c>
      <c r="H17" s="410"/>
      <c r="I17" s="409" t="s">
        <v>238</v>
      </c>
      <c r="J17" s="409"/>
      <c r="K17" s="409"/>
      <c r="L17" s="409"/>
      <c r="M17" s="411">
        <v>121</v>
      </c>
      <c r="N17" s="403"/>
      <c r="O17" s="403"/>
      <c r="P17" s="403"/>
      <c r="Q17" s="403"/>
      <c r="R17" s="403"/>
      <c r="S17" s="403"/>
      <c r="T17" s="452">
        <v>27</v>
      </c>
      <c r="U17" s="452"/>
      <c r="V17" s="452"/>
      <c r="W17" s="452"/>
      <c r="X17" s="452"/>
      <c r="Y17" s="452"/>
      <c r="Z17" s="452"/>
      <c r="AA17" s="452">
        <v>1</v>
      </c>
      <c r="AB17" s="452"/>
      <c r="AC17" s="452"/>
      <c r="AD17" s="452"/>
      <c r="AE17" s="452"/>
      <c r="AF17" s="452"/>
      <c r="AG17" s="452"/>
      <c r="AH17" s="403">
        <v>0</v>
      </c>
      <c r="AI17" s="403"/>
      <c r="AJ17" s="403"/>
      <c r="AK17" s="403"/>
      <c r="AL17" s="403"/>
      <c r="AM17" s="403"/>
      <c r="AN17" s="403"/>
      <c r="AO17" s="452">
        <v>4</v>
      </c>
      <c r="AP17" s="452"/>
      <c r="AQ17" s="452"/>
      <c r="AR17" s="452"/>
      <c r="AS17" s="452"/>
      <c r="AT17" s="452"/>
      <c r="AU17" s="452">
        <v>2</v>
      </c>
      <c r="AV17" s="452"/>
      <c r="AW17" s="452"/>
      <c r="AX17" s="452"/>
      <c r="AY17" s="452"/>
      <c r="AZ17" s="452"/>
      <c r="BA17" s="452">
        <v>0</v>
      </c>
      <c r="BB17" s="452"/>
      <c r="BC17" s="452"/>
      <c r="BD17" s="452"/>
      <c r="BE17" s="452"/>
      <c r="BF17" s="452"/>
    </row>
    <row r="18" spans="1:58" ht="12" customHeight="1" x14ac:dyDescent="0.4">
      <c r="A18" s="394"/>
      <c r="B18" s="394"/>
      <c r="C18" s="394"/>
      <c r="D18" s="394"/>
      <c r="E18" s="394"/>
      <c r="F18" s="394"/>
      <c r="G18" s="394"/>
      <c r="H18" s="394"/>
      <c r="I18" s="394" t="s">
        <v>237</v>
      </c>
      <c r="J18" s="394"/>
      <c r="K18" s="394"/>
      <c r="L18" s="394"/>
      <c r="M18" s="281">
        <v>13082</v>
      </c>
      <c r="N18" s="274"/>
      <c r="O18" s="274"/>
      <c r="P18" s="274"/>
      <c r="Q18" s="274"/>
      <c r="R18" s="274"/>
      <c r="S18" s="274"/>
      <c r="T18" s="453">
        <v>2445</v>
      </c>
      <c r="U18" s="453"/>
      <c r="V18" s="453"/>
      <c r="W18" s="453"/>
      <c r="X18" s="453"/>
      <c r="Y18" s="453"/>
      <c r="Z18" s="453"/>
      <c r="AA18" s="453">
        <v>327</v>
      </c>
      <c r="AB18" s="453"/>
      <c r="AC18" s="453"/>
      <c r="AD18" s="453"/>
      <c r="AE18" s="453"/>
      <c r="AF18" s="453"/>
      <c r="AG18" s="453"/>
      <c r="AH18" s="274">
        <v>0</v>
      </c>
      <c r="AI18" s="274"/>
      <c r="AJ18" s="274"/>
      <c r="AK18" s="274"/>
      <c r="AL18" s="274"/>
      <c r="AM18" s="274"/>
      <c r="AN18" s="274"/>
      <c r="AO18" s="453">
        <v>280</v>
      </c>
      <c r="AP18" s="453"/>
      <c r="AQ18" s="453"/>
      <c r="AR18" s="453"/>
      <c r="AS18" s="453"/>
      <c r="AT18" s="453"/>
      <c r="AU18" s="453">
        <v>185</v>
      </c>
      <c r="AV18" s="453"/>
      <c r="AW18" s="453"/>
      <c r="AX18" s="453"/>
      <c r="AY18" s="453"/>
      <c r="AZ18" s="453"/>
      <c r="BA18" s="453">
        <v>0</v>
      </c>
      <c r="BB18" s="453"/>
      <c r="BC18" s="453"/>
      <c r="BD18" s="453"/>
      <c r="BE18" s="453"/>
      <c r="BF18" s="453"/>
    </row>
    <row r="19" spans="1:58" ht="12" customHeight="1" x14ac:dyDescent="0.4">
      <c r="A19" s="393" t="s">
        <v>101</v>
      </c>
      <c r="B19" s="393"/>
      <c r="C19" s="393"/>
      <c r="D19" s="394">
        <v>3</v>
      </c>
      <c r="E19" s="394"/>
      <c r="F19" s="394"/>
      <c r="G19" s="395" t="s">
        <v>3</v>
      </c>
      <c r="H19" s="395"/>
      <c r="I19" s="394" t="s">
        <v>238</v>
      </c>
      <c r="J19" s="394"/>
      <c r="K19" s="394"/>
      <c r="L19" s="394"/>
      <c r="M19" s="363">
        <v>173</v>
      </c>
      <c r="N19" s="364"/>
      <c r="O19" s="364"/>
      <c r="P19" s="364"/>
      <c r="Q19" s="364"/>
      <c r="R19" s="364"/>
      <c r="S19" s="364"/>
      <c r="T19" s="448">
        <v>31</v>
      </c>
      <c r="U19" s="448"/>
      <c r="V19" s="448"/>
      <c r="W19" s="448"/>
      <c r="X19" s="448"/>
      <c r="Y19" s="448"/>
      <c r="Z19" s="448"/>
      <c r="AA19" s="448">
        <v>1</v>
      </c>
      <c r="AB19" s="448"/>
      <c r="AC19" s="448"/>
      <c r="AD19" s="448"/>
      <c r="AE19" s="448"/>
      <c r="AF19" s="448"/>
      <c r="AG19" s="448"/>
      <c r="AH19" s="364">
        <v>0</v>
      </c>
      <c r="AI19" s="364"/>
      <c r="AJ19" s="364"/>
      <c r="AK19" s="364"/>
      <c r="AL19" s="364"/>
      <c r="AM19" s="364"/>
      <c r="AN19" s="364"/>
      <c r="AO19" s="448">
        <v>7</v>
      </c>
      <c r="AP19" s="448"/>
      <c r="AQ19" s="448"/>
      <c r="AR19" s="448"/>
      <c r="AS19" s="448"/>
      <c r="AT19" s="448"/>
      <c r="AU19" s="448">
        <v>1</v>
      </c>
      <c r="AV19" s="448"/>
      <c r="AW19" s="448"/>
      <c r="AX19" s="448"/>
      <c r="AY19" s="448"/>
      <c r="AZ19" s="448"/>
      <c r="BA19" s="448">
        <v>0</v>
      </c>
      <c r="BB19" s="448"/>
      <c r="BC19" s="448"/>
      <c r="BD19" s="448"/>
      <c r="BE19" s="448"/>
      <c r="BF19" s="448"/>
    </row>
    <row r="20" spans="1:58" ht="12" customHeight="1" x14ac:dyDescent="0.4">
      <c r="A20" s="401"/>
      <c r="B20" s="401"/>
      <c r="C20" s="401"/>
      <c r="D20" s="401"/>
      <c r="E20" s="401"/>
      <c r="F20" s="401"/>
      <c r="G20" s="401"/>
      <c r="H20" s="401"/>
      <c r="I20" s="401" t="s">
        <v>237</v>
      </c>
      <c r="J20" s="401"/>
      <c r="K20" s="401"/>
      <c r="L20" s="401"/>
      <c r="M20" s="362">
        <v>14161</v>
      </c>
      <c r="N20" s="360"/>
      <c r="O20" s="360"/>
      <c r="P20" s="360"/>
      <c r="Q20" s="360"/>
      <c r="R20" s="360"/>
      <c r="S20" s="360"/>
      <c r="T20" s="449">
        <v>2023</v>
      </c>
      <c r="U20" s="449"/>
      <c r="V20" s="449"/>
      <c r="W20" s="449"/>
      <c r="X20" s="449"/>
      <c r="Y20" s="449"/>
      <c r="Z20" s="449"/>
      <c r="AA20" s="449">
        <v>146</v>
      </c>
      <c r="AB20" s="449"/>
      <c r="AC20" s="449"/>
      <c r="AD20" s="449"/>
      <c r="AE20" s="449"/>
      <c r="AF20" s="449"/>
      <c r="AG20" s="449"/>
      <c r="AH20" s="360">
        <v>0</v>
      </c>
      <c r="AI20" s="360"/>
      <c r="AJ20" s="360"/>
      <c r="AK20" s="360"/>
      <c r="AL20" s="360"/>
      <c r="AM20" s="360"/>
      <c r="AN20" s="360"/>
      <c r="AO20" s="449">
        <v>919</v>
      </c>
      <c r="AP20" s="449"/>
      <c r="AQ20" s="449"/>
      <c r="AR20" s="449"/>
      <c r="AS20" s="449"/>
      <c r="AT20" s="449"/>
      <c r="AU20" s="449">
        <v>165</v>
      </c>
      <c r="AV20" s="449"/>
      <c r="AW20" s="449"/>
      <c r="AX20" s="449"/>
      <c r="AY20" s="449"/>
      <c r="AZ20" s="449"/>
      <c r="BA20" s="449">
        <v>0</v>
      </c>
      <c r="BB20" s="449"/>
      <c r="BC20" s="449"/>
      <c r="BD20" s="449"/>
      <c r="BE20" s="449"/>
      <c r="BF20" s="449"/>
    </row>
    <row r="21" spans="1:58" ht="12" customHeight="1" x14ac:dyDescent="0.4">
      <c r="A21" s="425" t="s">
        <v>183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15" t="s">
        <v>276</v>
      </c>
      <c r="N21" s="415"/>
      <c r="O21" s="415"/>
      <c r="P21" s="415"/>
      <c r="Q21" s="415"/>
      <c r="R21" s="415"/>
      <c r="S21" s="415"/>
      <c r="T21" s="415"/>
      <c r="U21" s="415" t="s">
        <v>249</v>
      </c>
      <c r="V21" s="415"/>
      <c r="W21" s="415"/>
      <c r="X21" s="415"/>
      <c r="Y21" s="415"/>
      <c r="Z21" s="415"/>
      <c r="AA21" s="415"/>
      <c r="AB21" s="415" t="s">
        <v>248</v>
      </c>
      <c r="AC21" s="415"/>
      <c r="AD21" s="415"/>
      <c r="AE21" s="415"/>
      <c r="AF21" s="415"/>
      <c r="AG21" s="415"/>
      <c r="AH21" s="415"/>
      <c r="AI21" s="280" t="s">
        <v>188</v>
      </c>
      <c r="AJ21" s="280"/>
      <c r="AK21" s="280"/>
      <c r="AL21" s="280"/>
      <c r="AM21" s="280"/>
      <c r="AN21" s="280"/>
      <c r="AO21" s="280"/>
      <c r="AP21" s="303"/>
      <c r="AQ21" s="398" t="s">
        <v>240</v>
      </c>
      <c r="AR21" s="279"/>
      <c r="AS21" s="279"/>
      <c r="AT21" s="279"/>
      <c r="AU21" s="279"/>
      <c r="AV21" s="279"/>
      <c r="AW21" s="279"/>
      <c r="AX21" s="399"/>
      <c r="AY21" s="450" t="s">
        <v>69</v>
      </c>
      <c r="AZ21" s="451"/>
      <c r="BA21" s="451"/>
      <c r="BB21" s="451"/>
      <c r="BC21" s="451"/>
      <c r="BD21" s="451"/>
      <c r="BE21" s="451"/>
      <c r="BF21" s="451"/>
    </row>
    <row r="22" spans="1:58" ht="12" customHeight="1" x14ac:dyDescent="0.4">
      <c r="A22" s="427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276"/>
      <c r="AJ22" s="276"/>
      <c r="AK22" s="276"/>
      <c r="AL22" s="276"/>
      <c r="AM22" s="276"/>
      <c r="AN22" s="276"/>
      <c r="AO22" s="276"/>
      <c r="AP22" s="305"/>
      <c r="AQ22" s="304" t="s">
        <v>275</v>
      </c>
      <c r="AR22" s="276"/>
      <c r="AS22" s="276"/>
      <c r="AT22" s="276"/>
      <c r="AU22" s="276"/>
      <c r="AV22" s="276"/>
      <c r="AW22" s="276"/>
      <c r="AX22" s="305"/>
      <c r="AY22" s="369"/>
      <c r="AZ22" s="370"/>
      <c r="BA22" s="370"/>
      <c r="BB22" s="370"/>
      <c r="BC22" s="370"/>
      <c r="BD22" s="370"/>
      <c r="BE22" s="370"/>
      <c r="BF22" s="370"/>
    </row>
    <row r="23" spans="1:58" ht="12" customHeight="1" x14ac:dyDescent="0.4">
      <c r="A23" s="408" t="s">
        <v>101</v>
      </c>
      <c r="B23" s="408"/>
      <c r="C23" s="408"/>
      <c r="D23" s="409">
        <v>2</v>
      </c>
      <c r="E23" s="409"/>
      <c r="F23" s="409"/>
      <c r="G23" s="410" t="s">
        <v>3</v>
      </c>
      <c r="H23" s="410"/>
      <c r="I23" s="409" t="s">
        <v>238</v>
      </c>
      <c r="J23" s="409"/>
      <c r="K23" s="409"/>
      <c r="L23" s="409"/>
      <c r="M23" s="447">
        <v>5</v>
      </c>
      <c r="N23" s="441"/>
      <c r="O23" s="441"/>
      <c r="P23" s="441"/>
      <c r="Q23" s="441"/>
      <c r="R23" s="441"/>
      <c r="S23" s="441"/>
      <c r="T23" s="441"/>
      <c r="U23" s="403">
        <v>34</v>
      </c>
      <c r="V23" s="403"/>
      <c r="W23" s="403"/>
      <c r="X23" s="403"/>
      <c r="Y23" s="403"/>
      <c r="Z23" s="403"/>
      <c r="AA23" s="403"/>
      <c r="AB23" s="403">
        <v>0</v>
      </c>
      <c r="AC23" s="403"/>
      <c r="AD23" s="403"/>
      <c r="AE23" s="403"/>
      <c r="AF23" s="403"/>
      <c r="AG23" s="403"/>
      <c r="AH23" s="403"/>
      <c r="AI23" s="403">
        <v>3</v>
      </c>
      <c r="AJ23" s="403"/>
      <c r="AK23" s="403"/>
      <c r="AL23" s="403"/>
      <c r="AM23" s="403"/>
      <c r="AN23" s="403"/>
      <c r="AO23" s="403"/>
      <c r="AP23" s="403"/>
      <c r="AQ23" s="403">
        <v>7</v>
      </c>
      <c r="AR23" s="403"/>
      <c r="AS23" s="403"/>
      <c r="AT23" s="403"/>
      <c r="AU23" s="403"/>
      <c r="AV23" s="403"/>
      <c r="AW23" s="403"/>
      <c r="AX23" s="403"/>
      <c r="AY23" s="403">
        <v>38</v>
      </c>
      <c r="AZ23" s="403"/>
      <c r="BA23" s="403"/>
      <c r="BB23" s="403"/>
      <c r="BC23" s="403"/>
      <c r="BD23" s="403"/>
      <c r="BE23" s="403"/>
      <c r="BF23" s="403"/>
    </row>
    <row r="24" spans="1:58" ht="12" customHeight="1" x14ac:dyDescent="0.4">
      <c r="A24" s="394"/>
      <c r="B24" s="394"/>
      <c r="C24" s="394"/>
      <c r="D24" s="394"/>
      <c r="E24" s="394"/>
      <c r="F24" s="394"/>
      <c r="G24" s="394"/>
      <c r="H24" s="394"/>
      <c r="I24" s="394" t="s">
        <v>237</v>
      </c>
      <c r="J24" s="394"/>
      <c r="K24" s="394"/>
      <c r="L24" s="394"/>
      <c r="M24" s="445">
        <v>272</v>
      </c>
      <c r="N24" s="440"/>
      <c r="O24" s="440"/>
      <c r="P24" s="440"/>
      <c r="Q24" s="440"/>
      <c r="R24" s="440"/>
      <c r="S24" s="440"/>
      <c r="T24" s="440"/>
      <c r="U24" s="274">
        <v>2880</v>
      </c>
      <c r="V24" s="274"/>
      <c r="W24" s="274"/>
      <c r="X24" s="274"/>
      <c r="Y24" s="274"/>
      <c r="Z24" s="274"/>
      <c r="AA24" s="274"/>
      <c r="AB24" s="274">
        <v>0</v>
      </c>
      <c r="AC24" s="274"/>
      <c r="AD24" s="274"/>
      <c r="AE24" s="274"/>
      <c r="AF24" s="274"/>
      <c r="AG24" s="274"/>
      <c r="AH24" s="274"/>
      <c r="AI24" s="274">
        <v>486</v>
      </c>
      <c r="AJ24" s="274"/>
      <c r="AK24" s="274"/>
      <c r="AL24" s="274"/>
      <c r="AM24" s="274"/>
      <c r="AN24" s="274"/>
      <c r="AO24" s="274"/>
      <c r="AP24" s="274"/>
      <c r="AQ24" s="274">
        <v>768</v>
      </c>
      <c r="AR24" s="274"/>
      <c r="AS24" s="274"/>
      <c r="AT24" s="274"/>
      <c r="AU24" s="274"/>
      <c r="AV24" s="274"/>
      <c r="AW24" s="274"/>
      <c r="AX24" s="274"/>
      <c r="AY24" s="274">
        <v>5439</v>
      </c>
      <c r="AZ24" s="274"/>
      <c r="BA24" s="274"/>
      <c r="BB24" s="274"/>
      <c r="BC24" s="274"/>
      <c r="BD24" s="274"/>
      <c r="BE24" s="274"/>
      <c r="BF24" s="274"/>
    </row>
    <row r="25" spans="1:58" ht="12" customHeight="1" x14ac:dyDescent="0.4">
      <c r="A25" s="393" t="s">
        <v>101</v>
      </c>
      <c r="B25" s="393"/>
      <c r="C25" s="393"/>
      <c r="D25" s="394">
        <v>3</v>
      </c>
      <c r="E25" s="394"/>
      <c r="F25" s="394"/>
      <c r="G25" s="395" t="s">
        <v>3</v>
      </c>
      <c r="H25" s="395"/>
      <c r="I25" s="394" t="s">
        <v>238</v>
      </c>
      <c r="J25" s="394"/>
      <c r="K25" s="394"/>
      <c r="L25" s="396"/>
      <c r="M25" s="446">
        <v>1</v>
      </c>
      <c r="N25" s="439"/>
      <c r="O25" s="439"/>
      <c r="P25" s="439"/>
      <c r="Q25" s="439"/>
      <c r="R25" s="439"/>
      <c r="S25" s="439"/>
      <c r="T25" s="439"/>
      <c r="U25" s="364">
        <v>65</v>
      </c>
      <c r="V25" s="364"/>
      <c r="W25" s="364"/>
      <c r="X25" s="364"/>
      <c r="Y25" s="364"/>
      <c r="Z25" s="364"/>
      <c r="AA25" s="364"/>
      <c r="AB25" s="364">
        <v>1</v>
      </c>
      <c r="AC25" s="364"/>
      <c r="AD25" s="364"/>
      <c r="AE25" s="364"/>
      <c r="AF25" s="364"/>
      <c r="AG25" s="364"/>
      <c r="AH25" s="364"/>
      <c r="AI25" s="364">
        <v>3</v>
      </c>
      <c r="AJ25" s="364"/>
      <c r="AK25" s="364"/>
      <c r="AL25" s="364"/>
      <c r="AM25" s="364"/>
      <c r="AN25" s="364"/>
      <c r="AO25" s="364"/>
      <c r="AP25" s="364"/>
      <c r="AQ25" s="364">
        <v>11</v>
      </c>
      <c r="AR25" s="364"/>
      <c r="AS25" s="364"/>
      <c r="AT25" s="364"/>
      <c r="AU25" s="364"/>
      <c r="AV25" s="364"/>
      <c r="AW25" s="364"/>
      <c r="AX25" s="364"/>
      <c r="AY25" s="364">
        <v>52</v>
      </c>
      <c r="AZ25" s="364"/>
      <c r="BA25" s="364"/>
      <c r="BB25" s="364"/>
      <c r="BC25" s="364"/>
      <c r="BD25" s="364"/>
      <c r="BE25" s="364"/>
      <c r="BF25" s="364"/>
    </row>
    <row r="26" spans="1:58" ht="12" customHeight="1" x14ac:dyDescent="0.4">
      <c r="A26" s="401"/>
      <c r="B26" s="401"/>
      <c r="C26" s="401"/>
      <c r="D26" s="401"/>
      <c r="E26" s="401"/>
      <c r="F26" s="401"/>
      <c r="G26" s="401"/>
      <c r="H26" s="401"/>
      <c r="I26" s="401" t="s">
        <v>237</v>
      </c>
      <c r="J26" s="401"/>
      <c r="K26" s="401"/>
      <c r="L26" s="402"/>
      <c r="M26" s="444">
        <v>65</v>
      </c>
      <c r="N26" s="438"/>
      <c r="O26" s="438"/>
      <c r="P26" s="438"/>
      <c r="Q26" s="438"/>
      <c r="R26" s="438"/>
      <c r="S26" s="438"/>
      <c r="T26" s="438"/>
      <c r="U26" s="360">
        <v>6648</v>
      </c>
      <c r="V26" s="360"/>
      <c r="W26" s="360"/>
      <c r="X26" s="360"/>
      <c r="Y26" s="360"/>
      <c r="Z26" s="360"/>
      <c r="AA26" s="360"/>
      <c r="AB26" s="360">
        <v>115</v>
      </c>
      <c r="AC26" s="360"/>
      <c r="AD26" s="360"/>
      <c r="AE26" s="360"/>
      <c r="AF26" s="360"/>
      <c r="AG26" s="360"/>
      <c r="AH26" s="360"/>
      <c r="AI26" s="360">
        <v>172</v>
      </c>
      <c r="AJ26" s="360"/>
      <c r="AK26" s="360"/>
      <c r="AL26" s="360"/>
      <c r="AM26" s="360"/>
      <c r="AN26" s="360"/>
      <c r="AO26" s="360"/>
      <c r="AP26" s="360"/>
      <c r="AQ26" s="360">
        <v>792</v>
      </c>
      <c r="AR26" s="360"/>
      <c r="AS26" s="360"/>
      <c r="AT26" s="360"/>
      <c r="AU26" s="360"/>
      <c r="AV26" s="360"/>
      <c r="AW26" s="360"/>
      <c r="AX26" s="360"/>
      <c r="AY26" s="360">
        <v>3116</v>
      </c>
      <c r="AZ26" s="360"/>
      <c r="BA26" s="360"/>
      <c r="BB26" s="360"/>
      <c r="BC26" s="360"/>
      <c r="BD26" s="360"/>
      <c r="BE26" s="360"/>
      <c r="BF26" s="360"/>
    </row>
    <row r="27" spans="1:58" ht="12" customHeight="1" x14ac:dyDescent="0.4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8"/>
      <c r="N27" s="58"/>
      <c r="O27" s="58"/>
      <c r="P27" s="58"/>
      <c r="Q27" s="58"/>
      <c r="R27" s="58"/>
      <c r="S27" s="58"/>
      <c r="T27" s="58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ht="12" customHeight="1" x14ac:dyDescent="0.4">
      <c r="A28" s="424" t="s">
        <v>579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24"/>
      <c r="BE28" s="424"/>
      <c r="BF28" s="424"/>
    </row>
    <row r="29" spans="1:58" ht="12" customHeight="1" x14ac:dyDescent="0.4">
      <c r="A29" s="424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</row>
    <row r="30" spans="1:58" ht="12" customHeight="1" x14ac:dyDescent="0.4">
      <c r="A30" s="425" t="s">
        <v>183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9" t="s">
        <v>202</v>
      </c>
      <c r="N30" s="429"/>
      <c r="O30" s="429"/>
      <c r="P30" s="429"/>
      <c r="Q30" s="429"/>
      <c r="R30" s="429"/>
      <c r="S30" s="429" t="s">
        <v>274</v>
      </c>
      <c r="T30" s="429"/>
      <c r="U30" s="429"/>
      <c r="V30" s="429"/>
      <c r="W30" s="429"/>
      <c r="X30" s="429"/>
      <c r="Y30" s="429" t="s">
        <v>273</v>
      </c>
      <c r="Z30" s="429"/>
      <c r="AA30" s="429"/>
      <c r="AB30" s="429"/>
      <c r="AC30" s="429"/>
      <c r="AD30" s="429" t="s">
        <v>272</v>
      </c>
      <c r="AE30" s="429"/>
      <c r="AF30" s="429"/>
      <c r="AG30" s="429"/>
      <c r="AH30" s="429"/>
      <c r="AI30" s="429"/>
      <c r="AJ30" s="442" t="s">
        <v>271</v>
      </c>
      <c r="AK30" s="442"/>
      <c r="AL30" s="442"/>
      <c r="AM30" s="442"/>
      <c r="AN30" s="442"/>
      <c r="AO30" s="429" t="s">
        <v>270</v>
      </c>
      <c r="AP30" s="429"/>
      <c r="AQ30" s="429"/>
      <c r="AR30" s="429"/>
      <c r="AS30" s="429"/>
      <c r="AT30" s="429"/>
      <c r="AU30" s="429" t="s">
        <v>269</v>
      </c>
      <c r="AV30" s="429"/>
      <c r="AW30" s="429"/>
      <c r="AX30" s="429"/>
      <c r="AY30" s="429"/>
      <c r="AZ30" s="429"/>
      <c r="BA30" s="429" t="s">
        <v>268</v>
      </c>
      <c r="BB30" s="429"/>
      <c r="BC30" s="429"/>
      <c r="BD30" s="429"/>
      <c r="BE30" s="429"/>
      <c r="BF30" s="300"/>
    </row>
    <row r="31" spans="1:58" ht="12" customHeight="1" x14ac:dyDescent="0.4">
      <c r="A31" s="427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43"/>
      <c r="AK31" s="443"/>
      <c r="AL31" s="443"/>
      <c r="AM31" s="443"/>
      <c r="AN31" s="443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304"/>
    </row>
    <row r="32" spans="1:58" ht="12" customHeight="1" x14ac:dyDescent="0.4">
      <c r="A32" s="408" t="s">
        <v>101</v>
      </c>
      <c r="B32" s="408"/>
      <c r="C32" s="408"/>
      <c r="D32" s="409">
        <v>2</v>
      </c>
      <c r="E32" s="409"/>
      <c r="F32" s="409"/>
      <c r="G32" s="410" t="s">
        <v>3</v>
      </c>
      <c r="H32" s="410"/>
      <c r="I32" s="409" t="s">
        <v>238</v>
      </c>
      <c r="J32" s="409"/>
      <c r="K32" s="409"/>
      <c r="L32" s="409"/>
      <c r="M32" s="411">
        <v>729</v>
      </c>
      <c r="N32" s="403"/>
      <c r="O32" s="403"/>
      <c r="P32" s="403"/>
      <c r="Q32" s="403"/>
      <c r="R32" s="403"/>
      <c r="S32" s="403">
        <v>64</v>
      </c>
      <c r="T32" s="403"/>
      <c r="U32" s="403"/>
      <c r="V32" s="403"/>
      <c r="W32" s="403"/>
      <c r="X32" s="403"/>
      <c r="Y32" s="403">
        <v>0</v>
      </c>
      <c r="Z32" s="403"/>
      <c r="AA32" s="403"/>
      <c r="AB32" s="403"/>
      <c r="AC32" s="403"/>
      <c r="AD32" s="403">
        <v>0</v>
      </c>
      <c r="AE32" s="403"/>
      <c r="AF32" s="403"/>
      <c r="AG32" s="403"/>
      <c r="AH32" s="403"/>
      <c r="AI32" s="403"/>
      <c r="AJ32" s="403">
        <v>0</v>
      </c>
      <c r="AK32" s="403"/>
      <c r="AL32" s="403"/>
      <c r="AM32" s="403"/>
      <c r="AN32" s="403"/>
      <c r="AO32" s="403">
        <v>140</v>
      </c>
      <c r="AP32" s="403"/>
      <c r="AQ32" s="403"/>
      <c r="AR32" s="403"/>
      <c r="AS32" s="403"/>
      <c r="AT32" s="403"/>
      <c r="AU32" s="441">
        <v>471</v>
      </c>
      <c r="AV32" s="441"/>
      <c r="AW32" s="441"/>
      <c r="AX32" s="441"/>
      <c r="AY32" s="441"/>
      <c r="AZ32" s="441"/>
      <c r="BA32" s="403">
        <v>54</v>
      </c>
      <c r="BB32" s="403"/>
      <c r="BC32" s="403"/>
      <c r="BD32" s="403"/>
      <c r="BE32" s="403"/>
      <c r="BF32" s="403"/>
    </row>
    <row r="33" spans="1:58" ht="12" customHeight="1" x14ac:dyDescent="0.4">
      <c r="A33" s="394"/>
      <c r="B33" s="394"/>
      <c r="C33" s="394"/>
      <c r="D33" s="394"/>
      <c r="E33" s="394"/>
      <c r="F33" s="394"/>
      <c r="G33" s="394"/>
      <c r="H33" s="394"/>
      <c r="I33" s="394" t="s">
        <v>237</v>
      </c>
      <c r="J33" s="394"/>
      <c r="K33" s="394"/>
      <c r="L33" s="394"/>
      <c r="M33" s="281">
        <v>6866</v>
      </c>
      <c r="N33" s="274"/>
      <c r="O33" s="274"/>
      <c r="P33" s="274"/>
      <c r="Q33" s="274"/>
      <c r="R33" s="274"/>
      <c r="S33" s="274">
        <v>1029</v>
      </c>
      <c r="T33" s="274"/>
      <c r="U33" s="274"/>
      <c r="V33" s="274"/>
      <c r="W33" s="274"/>
      <c r="X33" s="274"/>
      <c r="Y33" s="274">
        <v>0</v>
      </c>
      <c r="Z33" s="274"/>
      <c r="AA33" s="274"/>
      <c r="AB33" s="274"/>
      <c r="AC33" s="274"/>
      <c r="AD33" s="274">
        <v>0</v>
      </c>
      <c r="AE33" s="274"/>
      <c r="AF33" s="274"/>
      <c r="AG33" s="274"/>
      <c r="AH33" s="274"/>
      <c r="AI33" s="274"/>
      <c r="AJ33" s="274">
        <v>0</v>
      </c>
      <c r="AK33" s="274"/>
      <c r="AL33" s="274"/>
      <c r="AM33" s="274"/>
      <c r="AN33" s="274"/>
      <c r="AO33" s="274">
        <v>1483</v>
      </c>
      <c r="AP33" s="274"/>
      <c r="AQ33" s="274"/>
      <c r="AR33" s="274"/>
      <c r="AS33" s="274"/>
      <c r="AT33" s="274"/>
      <c r="AU33" s="440">
        <v>3947</v>
      </c>
      <c r="AV33" s="440"/>
      <c r="AW33" s="440"/>
      <c r="AX33" s="440"/>
      <c r="AY33" s="440"/>
      <c r="AZ33" s="440"/>
      <c r="BA33" s="274">
        <v>407</v>
      </c>
      <c r="BB33" s="274"/>
      <c r="BC33" s="274"/>
      <c r="BD33" s="274"/>
      <c r="BE33" s="274"/>
      <c r="BF33" s="274"/>
    </row>
    <row r="34" spans="1:58" ht="12" customHeight="1" x14ac:dyDescent="0.4">
      <c r="A34" s="393" t="s">
        <v>101</v>
      </c>
      <c r="B34" s="393"/>
      <c r="C34" s="393"/>
      <c r="D34" s="394">
        <v>3</v>
      </c>
      <c r="E34" s="394"/>
      <c r="F34" s="394"/>
      <c r="G34" s="395" t="s">
        <v>3</v>
      </c>
      <c r="H34" s="395"/>
      <c r="I34" s="394" t="s">
        <v>238</v>
      </c>
      <c r="J34" s="394"/>
      <c r="K34" s="394"/>
      <c r="L34" s="396"/>
      <c r="M34" s="363">
        <v>1075</v>
      </c>
      <c r="N34" s="364"/>
      <c r="O34" s="364"/>
      <c r="P34" s="364"/>
      <c r="Q34" s="364"/>
      <c r="R34" s="364"/>
      <c r="S34" s="364">
        <v>99</v>
      </c>
      <c r="T34" s="364"/>
      <c r="U34" s="364"/>
      <c r="V34" s="364"/>
      <c r="W34" s="364"/>
      <c r="X34" s="364"/>
      <c r="Y34" s="364">
        <v>0</v>
      </c>
      <c r="Z34" s="364"/>
      <c r="AA34" s="364"/>
      <c r="AB34" s="364"/>
      <c r="AC34" s="364"/>
      <c r="AD34" s="364">
        <v>0</v>
      </c>
      <c r="AE34" s="364"/>
      <c r="AF34" s="364"/>
      <c r="AG34" s="364"/>
      <c r="AH34" s="364"/>
      <c r="AI34" s="364"/>
      <c r="AJ34" s="364">
        <v>0</v>
      </c>
      <c r="AK34" s="364"/>
      <c r="AL34" s="364"/>
      <c r="AM34" s="364"/>
      <c r="AN34" s="364"/>
      <c r="AO34" s="364">
        <v>193</v>
      </c>
      <c r="AP34" s="364"/>
      <c r="AQ34" s="364"/>
      <c r="AR34" s="364"/>
      <c r="AS34" s="364"/>
      <c r="AT34" s="364"/>
      <c r="AU34" s="439">
        <v>665</v>
      </c>
      <c r="AV34" s="439"/>
      <c r="AW34" s="439"/>
      <c r="AX34" s="439"/>
      <c r="AY34" s="439"/>
      <c r="AZ34" s="439"/>
      <c r="BA34" s="364">
        <v>118</v>
      </c>
      <c r="BB34" s="364"/>
      <c r="BC34" s="364"/>
      <c r="BD34" s="364"/>
      <c r="BE34" s="364"/>
      <c r="BF34" s="364"/>
    </row>
    <row r="35" spans="1:58" ht="12" customHeight="1" x14ac:dyDescent="0.4">
      <c r="A35" s="401"/>
      <c r="B35" s="401"/>
      <c r="C35" s="401"/>
      <c r="D35" s="401"/>
      <c r="E35" s="401"/>
      <c r="F35" s="401"/>
      <c r="G35" s="401"/>
      <c r="H35" s="401"/>
      <c r="I35" s="401" t="s">
        <v>237</v>
      </c>
      <c r="J35" s="401"/>
      <c r="K35" s="401"/>
      <c r="L35" s="402"/>
      <c r="M35" s="362">
        <v>8704</v>
      </c>
      <c r="N35" s="360"/>
      <c r="O35" s="360"/>
      <c r="P35" s="360"/>
      <c r="Q35" s="360"/>
      <c r="R35" s="360"/>
      <c r="S35" s="360">
        <v>820</v>
      </c>
      <c r="T35" s="360"/>
      <c r="U35" s="360"/>
      <c r="V35" s="360"/>
      <c r="W35" s="360"/>
      <c r="X35" s="360"/>
      <c r="Y35" s="360">
        <v>0</v>
      </c>
      <c r="Z35" s="360"/>
      <c r="AA35" s="360"/>
      <c r="AB35" s="360"/>
      <c r="AC35" s="360"/>
      <c r="AD35" s="360">
        <v>0</v>
      </c>
      <c r="AE35" s="360"/>
      <c r="AF35" s="360"/>
      <c r="AG35" s="360"/>
      <c r="AH35" s="360"/>
      <c r="AI35" s="360"/>
      <c r="AJ35" s="360">
        <v>0</v>
      </c>
      <c r="AK35" s="360"/>
      <c r="AL35" s="360"/>
      <c r="AM35" s="360"/>
      <c r="AN35" s="360"/>
      <c r="AO35" s="360">
        <v>1471</v>
      </c>
      <c r="AP35" s="360"/>
      <c r="AQ35" s="360"/>
      <c r="AR35" s="360"/>
      <c r="AS35" s="360"/>
      <c r="AT35" s="360"/>
      <c r="AU35" s="438">
        <v>5498</v>
      </c>
      <c r="AV35" s="438"/>
      <c r="AW35" s="438"/>
      <c r="AX35" s="438"/>
      <c r="AY35" s="438"/>
      <c r="AZ35" s="438"/>
      <c r="BA35" s="360">
        <v>915</v>
      </c>
      <c r="BB35" s="360"/>
      <c r="BC35" s="360"/>
      <c r="BD35" s="360"/>
      <c r="BE35" s="360"/>
      <c r="BF35" s="360"/>
    </row>
    <row r="36" spans="1:58" ht="12" customHeight="1" x14ac:dyDescent="0.4">
      <c r="A36" s="57" t="s">
        <v>607</v>
      </c>
      <c r="B36" s="55"/>
      <c r="C36" s="55"/>
      <c r="D36" s="55"/>
      <c r="E36" s="56"/>
      <c r="F36" s="55"/>
      <c r="G36" s="5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53"/>
      <c r="AM36" s="53"/>
      <c r="AN36" s="53"/>
      <c r="AO36" s="53"/>
      <c r="AP36" s="54"/>
      <c r="AQ36" s="53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</row>
    <row r="37" spans="1:58" ht="12" customHeight="1" x14ac:dyDescent="0.4">
      <c r="A37" s="16" t="s">
        <v>236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</row>
    <row r="38" spans="1:58" ht="12" customHeight="1" x14ac:dyDescent="0.4"/>
    <row r="39" spans="1:58" ht="12" customHeight="1" x14ac:dyDescent="0.4"/>
    <row r="40" spans="1:58" ht="12" customHeight="1" x14ac:dyDescent="0.4"/>
    <row r="41" spans="1:58" ht="12" customHeight="1" x14ac:dyDescent="0.4"/>
    <row r="42" spans="1:58" ht="12" customHeight="1" x14ac:dyDescent="0.4"/>
    <row r="43" spans="1:58" ht="12" customHeight="1" x14ac:dyDescent="0.4"/>
  </sheetData>
  <mergeCells count="203">
    <mergeCell ref="AO8:AW8"/>
    <mergeCell ref="AX8:BF8"/>
    <mergeCell ref="A1:BF2"/>
    <mergeCell ref="A4:BF5"/>
    <mergeCell ref="A6:L7"/>
    <mergeCell ref="M6:V7"/>
    <mergeCell ref="W6:AE7"/>
    <mergeCell ref="AF6:AN7"/>
    <mergeCell ref="AO6:AW7"/>
    <mergeCell ref="AX6:BF7"/>
    <mergeCell ref="AF9:AN9"/>
    <mergeCell ref="A8:C8"/>
    <mergeCell ref="D8:F8"/>
    <mergeCell ref="G8:H8"/>
    <mergeCell ref="I8:L8"/>
    <mergeCell ref="M8:V8"/>
    <mergeCell ref="W8:AE8"/>
    <mergeCell ref="AF8:AN8"/>
    <mergeCell ref="W10:AE10"/>
    <mergeCell ref="AF10:AN10"/>
    <mergeCell ref="AO10:AW10"/>
    <mergeCell ref="AX10:BF10"/>
    <mergeCell ref="A9:C9"/>
    <mergeCell ref="D9:F9"/>
    <mergeCell ref="G9:H9"/>
    <mergeCell ref="I9:L9"/>
    <mergeCell ref="M9:V9"/>
    <mergeCell ref="W9:AE9"/>
    <mergeCell ref="AF11:AN11"/>
    <mergeCell ref="AO11:AW11"/>
    <mergeCell ref="AX11:BF11"/>
    <mergeCell ref="AO9:AW9"/>
    <mergeCell ref="AX9:BF9"/>
    <mergeCell ref="A10:C10"/>
    <mergeCell ref="D10:F10"/>
    <mergeCell ref="G10:H10"/>
    <mergeCell ref="I10:L10"/>
    <mergeCell ref="M10:V10"/>
    <mergeCell ref="A11:C11"/>
    <mergeCell ref="D11:F11"/>
    <mergeCell ref="G11:H11"/>
    <mergeCell ref="I11:L11"/>
    <mergeCell ref="M11:V11"/>
    <mergeCell ref="W11:AE11"/>
    <mergeCell ref="A13:BF14"/>
    <mergeCell ref="A15:L16"/>
    <mergeCell ref="M15:S16"/>
    <mergeCell ref="T15:Z16"/>
    <mergeCell ref="AA15:AG16"/>
    <mergeCell ref="AH15:AN16"/>
    <mergeCell ref="AO15:AT16"/>
    <mergeCell ref="AU15:AZ16"/>
    <mergeCell ref="BA15:BF16"/>
    <mergeCell ref="A18:C18"/>
    <mergeCell ref="D18:F18"/>
    <mergeCell ref="G18:H18"/>
    <mergeCell ref="I18:L18"/>
    <mergeCell ref="M18:S18"/>
    <mergeCell ref="A17:C17"/>
    <mergeCell ref="D17:F17"/>
    <mergeCell ref="G17:H17"/>
    <mergeCell ref="I17:L17"/>
    <mergeCell ref="M17:S17"/>
    <mergeCell ref="AA17:AG17"/>
    <mergeCell ref="AH17:AN17"/>
    <mergeCell ref="AO17:AT17"/>
    <mergeCell ref="AU17:AZ17"/>
    <mergeCell ref="BA17:BF17"/>
    <mergeCell ref="T17:Z17"/>
    <mergeCell ref="T18:Z18"/>
    <mergeCell ref="AA18:AG18"/>
    <mergeCell ref="AH18:AN18"/>
    <mergeCell ref="AO18:AT18"/>
    <mergeCell ref="AU18:AZ18"/>
    <mergeCell ref="BA18:BF18"/>
    <mergeCell ref="A20:C20"/>
    <mergeCell ref="D20:F20"/>
    <mergeCell ref="G20:H20"/>
    <mergeCell ref="I20:L20"/>
    <mergeCell ref="M20:S20"/>
    <mergeCell ref="A19:C19"/>
    <mergeCell ref="D19:F19"/>
    <mergeCell ref="G19:H19"/>
    <mergeCell ref="I19:L19"/>
    <mergeCell ref="M19:S19"/>
    <mergeCell ref="U26:AA26"/>
    <mergeCell ref="AB26:AH26"/>
    <mergeCell ref="AI26:AP26"/>
    <mergeCell ref="AA19:AG19"/>
    <mergeCell ref="AH19:AN19"/>
    <mergeCell ref="AO19:AT19"/>
    <mergeCell ref="AU19:AZ19"/>
    <mergeCell ref="BA19:BF19"/>
    <mergeCell ref="T19:Z19"/>
    <mergeCell ref="AQ23:AX23"/>
    <mergeCell ref="AY23:BF23"/>
    <mergeCell ref="T20:Z20"/>
    <mergeCell ref="AA20:AG20"/>
    <mergeCell ref="AH20:AN20"/>
    <mergeCell ref="AO20:AT20"/>
    <mergeCell ref="AU20:AZ20"/>
    <mergeCell ref="BA20:BF20"/>
    <mergeCell ref="AY21:BF22"/>
    <mergeCell ref="AQ22:AX22"/>
    <mergeCell ref="AQ26:AX26"/>
    <mergeCell ref="A26:C26"/>
    <mergeCell ref="A21:L22"/>
    <mergeCell ref="M21:T22"/>
    <mergeCell ref="U21:AA22"/>
    <mergeCell ref="AB21:AH22"/>
    <mergeCell ref="AI21:AP22"/>
    <mergeCell ref="AQ21:AX21"/>
    <mergeCell ref="I24:L24"/>
    <mergeCell ref="M24:T24"/>
    <mergeCell ref="U24:AA24"/>
    <mergeCell ref="A25:C25"/>
    <mergeCell ref="D25:F25"/>
    <mergeCell ref="G25:H25"/>
    <mergeCell ref="I25:L25"/>
    <mergeCell ref="M25:T25"/>
    <mergeCell ref="U25:AA25"/>
    <mergeCell ref="A23:C23"/>
    <mergeCell ref="D23:F23"/>
    <mergeCell ref="G23:H23"/>
    <mergeCell ref="I23:L23"/>
    <mergeCell ref="M23:T23"/>
    <mergeCell ref="U23:AA23"/>
    <mergeCell ref="AB23:AH23"/>
    <mergeCell ref="AI23:AP23"/>
    <mergeCell ref="D32:F32"/>
    <mergeCell ref="AY24:BF24"/>
    <mergeCell ref="AB25:AH25"/>
    <mergeCell ref="AI25:AP25"/>
    <mergeCell ref="AQ25:AX25"/>
    <mergeCell ref="AY25:BF25"/>
    <mergeCell ref="Y30:AC31"/>
    <mergeCell ref="AD30:AI31"/>
    <mergeCell ref="AJ30:AN31"/>
    <mergeCell ref="AO30:AT31"/>
    <mergeCell ref="AU30:AZ31"/>
    <mergeCell ref="D26:F26"/>
    <mergeCell ref="G26:H26"/>
    <mergeCell ref="I26:L26"/>
    <mergeCell ref="M26:T26"/>
    <mergeCell ref="AB24:AH24"/>
    <mergeCell ref="AI24:AP24"/>
    <mergeCell ref="AQ24:AX24"/>
    <mergeCell ref="AY26:BF26"/>
    <mergeCell ref="A28:BF29"/>
    <mergeCell ref="A30:L31"/>
    <mergeCell ref="A24:C24"/>
    <mergeCell ref="D24:F24"/>
    <mergeCell ref="G24:H24"/>
    <mergeCell ref="BA30:BF31"/>
    <mergeCell ref="G32:H32"/>
    <mergeCell ref="I32:L32"/>
    <mergeCell ref="M32:R32"/>
    <mergeCell ref="S32:X32"/>
    <mergeCell ref="Y32:AC32"/>
    <mergeCell ref="AD32:AI32"/>
    <mergeCell ref="AU32:AZ32"/>
    <mergeCell ref="M30:R31"/>
    <mergeCell ref="S30:X31"/>
    <mergeCell ref="I34:L34"/>
    <mergeCell ref="M34:R34"/>
    <mergeCell ref="S34:X34"/>
    <mergeCell ref="Y34:AC34"/>
    <mergeCell ref="AD34:AI34"/>
    <mergeCell ref="AJ34:AN34"/>
    <mergeCell ref="AU33:AZ33"/>
    <mergeCell ref="BA32:BF32"/>
    <mergeCell ref="AO33:AT33"/>
    <mergeCell ref="BA33:BF33"/>
    <mergeCell ref="AJ32:AN32"/>
    <mergeCell ref="AO32:AT32"/>
    <mergeCell ref="S33:X33"/>
    <mergeCell ref="Y33:AC33"/>
    <mergeCell ref="AD33:AI33"/>
    <mergeCell ref="AJ33:AN33"/>
    <mergeCell ref="A32:C32"/>
    <mergeCell ref="Y35:AC35"/>
    <mergeCell ref="AD35:AI35"/>
    <mergeCell ref="AJ35:AN35"/>
    <mergeCell ref="AO35:AT35"/>
    <mergeCell ref="AU35:AZ35"/>
    <mergeCell ref="BA35:BF35"/>
    <mergeCell ref="A35:C35"/>
    <mergeCell ref="D35:F35"/>
    <mergeCell ref="G35:H35"/>
    <mergeCell ref="I35:L35"/>
    <mergeCell ref="M35:R35"/>
    <mergeCell ref="S35:X35"/>
    <mergeCell ref="A33:C33"/>
    <mergeCell ref="D33:F33"/>
    <mergeCell ref="G33:H33"/>
    <mergeCell ref="I33:L33"/>
    <mergeCell ref="M33:R33"/>
    <mergeCell ref="AO34:AT34"/>
    <mergeCell ref="AU34:AZ34"/>
    <mergeCell ref="BA34:BF34"/>
    <mergeCell ref="A34:C34"/>
    <mergeCell ref="D34:F34"/>
    <mergeCell ref="G34:H3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ht="12" customHeight="1" x14ac:dyDescent="0.4">
      <c r="A1" s="123" t="s">
        <v>629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2" customHeight="1" x14ac:dyDescent="0.4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</row>
    <row r="4" spans="1:58" ht="12" customHeight="1" x14ac:dyDescent="0.4">
      <c r="A4" s="301" t="s">
        <v>267</v>
      </c>
      <c r="B4" s="301"/>
      <c r="C4" s="301"/>
      <c r="D4" s="301"/>
      <c r="E4" s="301"/>
      <c r="F4" s="301"/>
      <c r="G4" s="301"/>
      <c r="H4" s="302"/>
      <c r="I4" s="429" t="s">
        <v>32</v>
      </c>
      <c r="J4" s="429"/>
      <c r="K4" s="429"/>
      <c r="L4" s="429"/>
      <c r="M4" s="429"/>
      <c r="N4" s="429"/>
      <c r="O4" s="429"/>
      <c r="P4" s="459" t="s">
        <v>266</v>
      </c>
      <c r="Q4" s="429"/>
      <c r="R4" s="429"/>
      <c r="S4" s="429"/>
      <c r="T4" s="429"/>
      <c r="U4" s="429"/>
      <c r="V4" s="429"/>
      <c r="W4" s="429" t="s">
        <v>233</v>
      </c>
      <c r="X4" s="429"/>
      <c r="Y4" s="429"/>
      <c r="Z4" s="429"/>
      <c r="AA4" s="429"/>
      <c r="AB4" s="429"/>
      <c r="AC4" s="429"/>
      <c r="AD4" s="252" t="s">
        <v>265</v>
      </c>
      <c r="AE4" s="253"/>
      <c r="AF4" s="253"/>
      <c r="AG4" s="253"/>
      <c r="AH4" s="253"/>
      <c r="AI4" s="253"/>
      <c r="AJ4" s="254"/>
      <c r="AK4" s="429" t="s">
        <v>264</v>
      </c>
      <c r="AL4" s="429"/>
      <c r="AM4" s="429"/>
      <c r="AN4" s="429"/>
      <c r="AO4" s="429"/>
      <c r="AP4" s="429"/>
      <c r="AQ4" s="429"/>
      <c r="AR4" s="429" t="s">
        <v>263</v>
      </c>
      <c r="AS4" s="429"/>
      <c r="AT4" s="429"/>
      <c r="AU4" s="429"/>
      <c r="AV4" s="429"/>
      <c r="AW4" s="429"/>
      <c r="AX4" s="429"/>
      <c r="AY4" s="429"/>
      <c r="AZ4" s="429" t="s">
        <v>262</v>
      </c>
      <c r="BA4" s="429"/>
      <c r="BB4" s="429"/>
      <c r="BC4" s="429"/>
      <c r="BD4" s="429"/>
      <c r="BE4" s="429"/>
      <c r="BF4" s="300"/>
    </row>
    <row r="5" spans="1:58" ht="12" customHeight="1" x14ac:dyDescent="0.4">
      <c r="A5" s="276"/>
      <c r="B5" s="276"/>
      <c r="C5" s="276"/>
      <c r="D5" s="276"/>
      <c r="E5" s="276"/>
      <c r="F5" s="276"/>
      <c r="G5" s="276"/>
      <c r="H5" s="305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258"/>
      <c r="AE5" s="259"/>
      <c r="AF5" s="259"/>
      <c r="AG5" s="259"/>
      <c r="AH5" s="259"/>
      <c r="AI5" s="259"/>
      <c r="AJ5" s="260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304"/>
    </row>
    <row r="6" spans="1:58" ht="12" customHeight="1" x14ac:dyDescent="0.4">
      <c r="A6" s="458"/>
      <c r="B6" s="458"/>
      <c r="C6" s="458"/>
      <c r="D6" s="458"/>
      <c r="E6" s="458"/>
      <c r="F6" s="458"/>
      <c r="G6" s="458"/>
      <c r="H6" s="458"/>
      <c r="I6" s="312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</row>
    <row r="7" spans="1:58" ht="12" customHeight="1" x14ac:dyDescent="0.4">
      <c r="A7" s="339" t="s">
        <v>261</v>
      </c>
      <c r="B7" s="339"/>
      <c r="C7" s="339"/>
      <c r="D7" s="339" t="s">
        <v>260</v>
      </c>
      <c r="E7" s="339"/>
      <c r="F7" s="339" t="s">
        <v>185</v>
      </c>
      <c r="G7" s="339"/>
      <c r="H7" s="340"/>
      <c r="I7" s="114">
        <v>77001</v>
      </c>
      <c r="J7" s="111"/>
      <c r="K7" s="111"/>
      <c r="L7" s="111"/>
      <c r="M7" s="111"/>
      <c r="N7" s="111"/>
      <c r="O7" s="111"/>
      <c r="P7" s="111">
        <v>23439</v>
      </c>
      <c r="Q7" s="111"/>
      <c r="R7" s="111"/>
      <c r="S7" s="111"/>
      <c r="T7" s="111"/>
      <c r="U7" s="111"/>
      <c r="V7" s="111"/>
      <c r="W7" s="111">
        <v>10430</v>
      </c>
      <c r="X7" s="111"/>
      <c r="Y7" s="111"/>
      <c r="Z7" s="111"/>
      <c r="AA7" s="111"/>
      <c r="AB7" s="111"/>
      <c r="AC7" s="111"/>
      <c r="AD7" s="111">
        <v>3801</v>
      </c>
      <c r="AE7" s="111"/>
      <c r="AF7" s="111"/>
      <c r="AG7" s="111"/>
      <c r="AH7" s="111"/>
      <c r="AI7" s="111"/>
      <c r="AJ7" s="111"/>
      <c r="AK7" s="111">
        <v>32189</v>
      </c>
      <c r="AL7" s="111"/>
      <c r="AM7" s="111"/>
      <c r="AN7" s="111"/>
      <c r="AO7" s="111"/>
      <c r="AP7" s="111"/>
      <c r="AQ7" s="111"/>
      <c r="AR7" s="111">
        <v>5929</v>
      </c>
      <c r="AS7" s="111"/>
      <c r="AT7" s="111"/>
      <c r="AU7" s="111"/>
      <c r="AV7" s="111"/>
      <c r="AW7" s="111"/>
      <c r="AX7" s="111"/>
      <c r="AY7" s="111"/>
      <c r="AZ7" s="111">
        <v>1213</v>
      </c>
      <c r="BA7" s="111"/>
      <c r="BB7" s="111"/>
      <c r="BC7" s="111"/>
      <c r="BD7" s="111"/>
      <c r="BE7" s="111"/>
      <c r="BF7" s="111"/>
    </row>
    <row r="8" spans="1:58" ht="12" customHeight="1" x14ac:dyDescent="0.4">
      <c r="A8" s="339"/>
      <c r="B8" s="339"/>
      <c r="C8" s="339"/>
      <c r="D8" s="339"/>
      <c r="E8" s="339"/>
      <c r="F8" s="339"/>
      <c r="G8" s="339"/>
      <c r="H8" s="340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9" spans="1:58" ht="12" customHeight="1" x14ac:dyDescent="0.4">
      <c r="A9" s="339"/>
      <c r="B9" s="339"/>
      <c r="C9" s="339"/>
      <c r="D9" s="339">
        <v>2</v>
      </c>
      <c r="E9" s="339"/>
      <c r="F9" s="339"/>
      <c r="G9" s="339"/>
      <c r="H9" s="340"/>
      <c r="I9" s="114">
        <v>51291</v>
      </c>
      <c r="J9" s="111"/>
      <c r="K9" s="111"/>
      <c r="L9" s="111"/>
      <c r="M9" s="111"/>
      <c r="N9" s="111"/>
      <c r="O9" s="111"/>
      <c r="P9" s="111">
        <v>8868</v>
      </c>
      <c r="Q9" s="111"/>
      <c r="R9" s="111"/>
      <c r="S9" s="111"/>
      <c r="T9" s="111"/>
      <c r="U9" s="111"/>
      <c r="V9" s="111"/>
      <c r="W9" s="111">
        <v>6064</v>
      </c>
      <c r="X9" s="111"/>
      <c r="Y9" s="111"/>
      <c r="Z9" s="111"/>
      <c r="AA9" s="111"/>
      <c r="AB9" s="111"/>
      <c r="AC9" s="111"/>
      <c r="AD9" s="111">
        <v>855</v>
      </c>
      <c r="AE9" s="111"/>
      <c r="AF9" s="111"/>
      <c r="AG9" s="111"/>
      <c r="AH9" s="111"/>
      <c r="AI9" s="111"/>
      <c r="AJ9" s="111"/>
      <c r="AK9" s="111">
        <v>29645</v>
      </c>
      <c r="AL9" s="111"/>
      <c r="AM9" s="111"/>
      <c r="AN9" s="111"/>
      <c r="AO9" s="111"/>
      <c r="AP9" s="111"/>
      <c r="AQ9" s="111"/>
      <c r="AR9" s="111">
        <v>4341</v>
      </c>
      <c r="AS9" s="111"/>
      <c r="AT9" s="111"/>
      <c r="AU9" s="111"/>
      <c r="AV9" s="111"/>
      <c r="AW9" s="111"/>
      <c r="AX9" s="111"/>
      <c r="AY9" s="111"/>
      <c r="AZ9" s="111">
        <v>1518</v>
      </c>
      <c r="BA9" s="111"/>
      <c r="BB9" s="111"/>
      <c r="BC9" s="111"/>
      <c r="BD9" s="111"/>
      <c r="BE9" s="111"/>
      <c r="BF9" s="111"/>
    </row>
    <row r="10" spans="1:58" ht="12" customHeight="1" x14ac:dyDescent="0.4">
      <c r="A10" s="456"/>
      <c r="B10" s="456"/>
      <c r="C10" s="456"/>
      <c r="D10" s="456"/>
      <c r="E10" s="456"/>
      <c r="F10" s="456"/>
      <c r="G10" s="456"/>
      <c r="H10" s="457"/>
      <c r="I10" s="307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</row>
    <row r="11" spans="1:58" ht="12" customHeight="1" x14ac:dyDescent="0.15">
      <c r="A11" s="1" t="s">
        <v>211</v>
      </c>
      <c r="AF11" s="7"/>
      <c r="AG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2" customHeight="1" x14ac:dyDescent="0.4"/>
    <row r="13" spans="1:58" ht="12" customHeight="1" x14ac:dyDescent="0.4"/>
    <row r="14" spans="1:58" ht="12" customHeight="1" x14ac:dyDescent="0.4"/>
    <row r="15" spans="1:58" ht="12" customHeight="1" x14ac:dyDescent="0.4"/>
    <row r="16" spans="1:58" ht="12" customHeight="1" x14ac:dyDescent="0.4"/>
    <row r="17" ht="12" customHeight="1" x14ac:dyDescent="0.4"/>
  </sheetData>
  <mergeCells count="47">
    <mergeCell ref="A1:BF2"/>
    <mergeCell ref="A3:BF3"/>
    <mergeCell ref="A4:H5"/>
    <mergeCell ref="I4:O5"/>
    <mergeCell ref="P4:V5"/>
    <mergeCell ref="W4:AC5"/>
    <mergeCell ref="AD4:AJ5"/>
    <mergeCell ref="AK4:AQ5"/>
    <mergeCell ref="AR4:AY5"/>
    <mergeCell ref="AZ4:BF5"/>
    <mergeCell ref="AR6:AY6"/>
    <mergeCell ref="AZ6:BF6"/>
    <mergeCell ref="A7:C7"/>
    <mergeCell ref="D7:E7"/>
    <mergeCell ref="F7:H7"/>
    <mergeCell ref="I7:O7"/>
    <mergeCell ref="P7:V7"/>
    <mergeCell ref="W7:AC7"/>
    <mergeCell ref="AD7:AJ7"/>
    <mergeCell ref="AK7:AQ7"/>
    <mergeCell ref="A6:H6"/>
    <mergeCell ref="I6:O6"/>
    <mergeCell ref="P6:V6"/>
    <mergeCell ref="W6:AC6"/>
    <mergeCell ref="AD6:AJ6"/>
    <mergeCell ref="AK6:AQ6"/>
    <mergeCell ref="AR7:AY7"/>
    <mergeCell ref="AZ7:BF7"/>
    <mergeCell ref="A8:H8"/>
    <mergeCell ref="A9:C9"/>
    <mergeCell ref="D9:E9"/>
    <mergeCell ref="F9:H9"/>
    <mergeCell ref="I9:O9"/>
    <mergeCell ref="P9:V9"/>
    <mergeCell ref="W9:AC9"/>
    <mergeCell ref="AD9:AJ9"/>
    <mergeCell ref="AZ10:BF10"/>
    <mergeCell ref="AK9:AQ9"/>
    <mergeCell ref="AR9:AY9"/>
    <mergeCell ref="AZ9:BF9"/>
    <mergeCell ref="A10:H10"/>
    <mergeCell ref="I10:O10"/>
    <mergeCell ref="P10:V10"/>
    <mergeCell ref="W10:AC10"/>
    <mergeCell ref="AD10:AJ10"/>
    <mergeCell ref="AK10:AQ10"/>
    <mergeCell ref="AR10:AY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7" customWidth="1"/>
    <col min="59" max="16384" width="9" style="7"/>
  </cols>
  <sheetData>
    <row r="1" spans="1:58" ht="12" customHeight="1" x14ac:dyDescent="0.15">
      <c r="A1" s="465" t="s">
        <v>630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</row>
    <row r="2" spans="1:58" ht="12" customHeight="1" x14ac:dyDescent="0.1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</row>
    <row r="3" spans="1:58" ht="12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58" ht="12" customHeight="1" x14ac:dyDescent="0.15">
      <c r="A4" s="466" t="s">
        <v>267</v>
      </c>
      <c r="B4" s="466"/>
      <c r="C4" s="466"/>
      <c r="D4" s="466"/>
      <c r="E4" s="466"/>
      <c r="F4" s="466"/>
      <c r="G4" s="466"/>
      <c r="H4" s="467"/>
      <c r="I4" s="300" t="s">
        <v>32</v>
      </c>
      <c r="J4" s="301"/>
      <c r="K4" s="301"/>
      <c r="L4" s="301"/>
      <c r="M4" s="302"/>
      <c r="N4" s="469" t="s">
        <v>315</v>
      </c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1"/>
      <c r="AD4" s="469" t="s">
        <v>314</v>
      </c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1"/>
      <c r="AT4" s="300" t="s">
        <v>313</v>
      </c>
      <c r="AU4" s="301"/>
      <c r="AV4" s="301"/>
      <c r="AW4" s="301"/>
      <c r="AX4" s="301"/>
      <c r="AY4" s="301"/>
      <c r="AZ4" s="301"/>
      <c r="BA4" s="301"/>
      <c r="BB4" s="301"/>
      <c r="BC4" s="301"/>
      <c r="BD4" s="472" t="s">
        <v>312</v>
      </c>
      <c r="BE4" s="466"/>
      <c r="BF4" s="466"/>
    </row>
    <row r="5" spans="1:58" ht="12" customHeight="1" x14ac:dyDescent="0.15">
      <c r="A5" s="451"/>
      <c r="B5" s="451"/>
      <c r="C5" s="451"/>
      <c r="D5" s="451"/>
      <c r="E5" s="451"/>
      <c r="F5" s="451"/>
      <c r="G5" s="451"/>
      <c r="H5" s="468"/>
      <c r="I5" s="288"/>
      <c r="J5" s="280"/>
      <c r="K5" s="280"/>
      <c r="L5" s="280"/>
      <c r="M5" s="303"/>
      <c r="N5" s="429" t="s">
        <v>46</v>
      </c>
      <c r="O5" s="429"/>
      <c r="P5" s="429"/>
      <c r="Q5" s="429"/>
      <c r="R5" s="429" t="s">
        <v>311</v>
      </c>
      <c r="S5" s="429"/>
      <c r="T5" s="429"/>
      <c r="U5" s="429"/>
      <c r="V5" s="429" t="s">
        <v>310</v>
      </c>
      <c r="W5" s="429"/>
      <c r="X5" s="429"/>
      <c r="Y5" s="429"/>
      <c r="Z5" s="429" t="s">
        <v>309</v>
      </c>
      <c r="AA5" s="429"/>
      <c r="AB5" s="429"/>
      <c r="AC5" s="429"/>
      <c r="AD5" s="429" t="s">
        <v>46</v>
      </c>
      <c r="AE5" s="429"/>
      <c r="AF5" s="429"/>
      <c r="AG5" s="429"/>
      <c r="AH5" s="429" t="s">
        <v>311</v>
      </c>
      <c r="AI5" s="429"/>
      <c r="AJ5" s="429"/>
      <c r="AK5" s="429"/>
      <c r="AL5" s="300" t="s">
        <v>310</v>
      </c>
      <c r="AM5" s="301"/>
      <c r="AN5" s="301"/>
      <c r="AO5" s="302"/>
      <c r="AP5" s="429" t="s">
        <v>309</v>
      </c>
      <c r="AQ5" s="429"/>
      <c r="AR5" s="429"/>
      <c r="AS5" s="429"/>
      <c r="AT5" s="473"/>
      <c r="AU5" s="473"/>
      <c r="AV5" s="473"/>
      <c r="AW5" s="473"/>
      <c r="AX5" s="473"/>
      <c r="AY5" s="252" t="s">
        <v>308</v>
      </c>
      <c r="AZ5" s="253"/>
      <c r="BA5" s="253"/>
      <c r="BB5" s="253"/>
      <c r="BC5" s="254"/>
      <c r="BD5" s="450"/>
      <c r="BE5" s="451"/>
      <c r="BF5" s="451"/>
    </row>
    <row r="6" spans="1:58" ht="12" customHeight="1" x14ac:dyDescent="0.15">
      <c r="A6" s="451"/>
      <c r="B6" s="451"/>
      <c r="C6" s="451"/>
      <c r="D6" s="451"/>
      <c r="E6" s="451"/>
      <c r="F6" s="451"/>
      <c r="G6" s="451"/>
      <c r="H6" s="468"/>
      <c r="I6" s="288"/>
      <c r="J6" s="280"/>
      <c r="K6" s="280"/>
      <c r="L6" s="280"/>
      <c r="M6" s="303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288"/>
      <c r="AM6" s="280"/>
      <c r="AN6" s="280"/>
      <c r="AO6" s="303"/>
      <c r="AP6" s="415"/>
      <c r="AQ6" s="415"/>
      <c r="AR6" s="415"/>
      <c r="AS6" s="415"/>
      <c r="AT6" s="473"/>
      <c r="AU6" s="473"/>
      <c r="AV6" s="473"/>
      <c r="AW6" s="473"/>
      <c r="AX6" s="473"/>
      <c r="AY6" s="255"/>
      <c r="AZ6" s="256"/>
      <c r="BA6" s="256"/>
      <c r="BB6" s="256"/>
      <c r="BC6" s="257"/>
      <c r="BD6" s="450" t="s">
        <v>307</v>
      </c>
      <c r="BE6" s="451"/>
      <c r="BF6" s="451"/>
    </row>
    <row r="7" spans="1:58" ht="12" customHeight="1" x14ac:dyDescent="0.15">
      <c r="A7" s="370"/>
      <c r="B7" s="370"/>
      <c r="C7" s="370"/>
      <c r="D7" s="370"/>
      <c r="E7" s="370"/>
      <c r="F7" s="370"/>
      <c r="G7" s="370"/>
      <c r="H7" s="371"/>
      <c r="I7" s="304"/>
      <c r="J7" s="276"/>
      <c r="K7" s="276"/>
      <c r="L7" s="276"/>
      <c r="M7" s="305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04"/>
      <c r="AM7" s="276"/>
      <c r="AN7" s="276"/>
      <c r="AO7" s="305"/>
      <c r="AP7" s="416"/>
      <c r="AQ7" s="416"/>
      <c r="AR7" s="416"/>
      <c r="AS7" s="416"/>
      <c r="AT7" s="474"/>
      <c r="AU7" s="474"/>
      <c r="AV7" s="474"/>
      <c r="AW7" s="474"/>
      <c r="AX7" s="474"/>
      <c r="AY7" s="258"/>
      <c r="AZ7" s="259"/>
      <c r="BA7" s="259"/>
      <c r="BB7" s="259"/>
      <c r="BC7" s="260"/>
      <c r="BD7" s="369"/>
      <c r="BE7" s="370"/>
      <c r="BF7" s="370"/>
    </row>
    <row r="8" spans="1:58" ht="12" customHeight="1" x14ac:dyDescent="0.15">
      <c r="A8" s="290" t="s">
        <v>103</v>
      </c>
      <c r="B8" s="290"/>
      <c r="C8" s="290"/>
      <c r="D8" s="291">
        <v>27</v>
      </c>
      <c r="E8" s="291"/>
      <c r="F8" s="292" t="s">
        <v>306</v>
      </c>
      <c r="G8" s="292"/>
      <c r="H8" s="293"/>
      <c r="I8" s="341">
        <v>78148</v>
      </c>
      <c r="J8" s="342"/>
      <c r="K8" s="342"/>
      <c r="L8" s="342"/>
      <c r="M8" s="342"/>
      <c r="N8" s="342">
        <v>5679</v>
      </c>
      <c r="O8" s="342"/>
      <c r="P8" s="342"/>
      <c r="Q8" s="342"/>
      <c r="R8" s="342">
        <v>5368</v>
      </c>
      <c r="S8" s="342"/>
      <c r="T8" s="342"/>
      <c r="U8" s="342"/>
      <c r="V8" s="342">
        <v>311</v>
      </c>
      <c r="W8" s="342"/>
      <c r="X8" s="342"/>
      <c r="Y8" s="342"/>
      <c r="Z8" s="342">
        <v>0</v>
      </c>
      <c r="AA8" s="342"/>
      <c r="AB8" s="342"/>
      <c r="AC8" s="342"/>
      <c r="AD8" s="342">
        <v>318</v>
      </c>
      <c r="AE8" s="342"/>
      <c r="AF8" s="342"/>
      <c r="AG8" s="342"/>
      <c r="AH8" s="342">
        <v>263</v>
      </c>
      <c r="AI8" s="342"/>
      <c r="AJ8" s="342"/>
      <c r="AK8" s="342"/>
      <c r="AL8" s="342">
        <v>55</v>
      </c>
      <c r="AM8" s="342"/>
      <c r="AN8" s="342"/>
      <c r="AO8" s="342"/>
      <c r="AP8" s="342">
        <v>0</v>
      </c>
      <c r="AQ8" s="342"/>
      <c r="AR8" s="342"/>
      <c r="AS8" s="342"/>
      <c r="AT8" s="342">
        <v>72151</v>
      </c>
      <c r="AU8" s="342"/>
      <c r="AV8" s="342"/>
      <c r="AW8" s="342"/>
      <c r="AX8" s="342"/>
      <c r="AY8" s="342">
        <v>2526</v>
      </c>
      <c r="AZ8" s="342"/>
      <c r="BA8" s="342"/>
      <c r="BB8" s="342"/>
      <c r="BC8" s="342"/>
      <c r="BD8" s="342">
        <v>295</v>
      </c>
      <c r="BE8" s="342"/>
      <c r="BF8" s="342"/>
    </row>
    <row r="9" spans="1:58" ht="12" customHeight="1" x14ac:dyDescent="0.15">
      <c r="A9" s="282"/>
      <c r="B9" s="282"/>
      <c r="C9" s="282"/>
      <c r="D9" s="279">
        <f>SUM(D8+1)</f>
        <v>28</v>
      </c>
      <c r="E9" s="279"/>
      <c r="F9" s="284"/>
      <c r="G9" s="284"/>
      <c r="H9" s="285"/>
      <c r="I9" s="341">
        <v>74481</v>
      </c>
      <c r="J9" s="342"/>
      <c r="K9" s="342"/>
      <c r="L9" s="342"/>
      <c r="M9" s="342"/>
      <c r="N9" s="342">
        <v>5703</v>
      </c>
      <c r="O9" s="342"/>
      <c r="P9" s="342"/>
      <c r="Q9" s="342"/>
      <c r="R9" s="342">
        <v>5362</v>
      </c>
      <c r="S9" s="342"/>
      <c r="T9" s="342"/>
      <c r="U9" s="342"/>
      <c r="V9" s="342">
        <v>341</v>
      </c>
      <c r="W9" s="342"/>
      <c r="X9" s="342"/>
      <c r="Y9" s="342"/>
      <c r="Z9" s="342">
        <v>0</v>
      </c>
      <c r="AA9" s="342"/>
      <c r="AB9" s="342"/>
      <c r="AC9" s="342"/>
      <c r="AD9" s="342">
        <v>153</v>
      </c>
      <c r="AE9" s="342"/>
      <c r="AF9" s="342"/>
      <c r="AG9" s="342"/>
      <c r="AH9" s="342">
        <v>108</v>
      </c>
      <c r="AI9" s="342"/>
      <c r="AJ9" s="342"/>
      <c r="AK9" s="342"/>
      <c r="AL9" s="342">
        <v>45</v>
      </c>
      <c r="AM9" s="342"/>
      <c r="AN9" s="342"/>
      <c r="AO9" s="342"/>
      <c r="AP9" s="342">
        <v>0</v>
      </c>
      <c r="AQ9" s="342"/>
      <c r="AR9" s="342"/>
      <c r="AS9" s="342"/>
      <c r="AT9" s="342">
        <v>68625</v>
      </c>
      <c r="AU9" s="342"/>
      <c r="AV9" s="342"/>
      <c r="AW9" s="342"/>
      <c r="AX9" s="342"/>
      <c r="AY9" s="342">
        <v>2678</v>
      </c>
      <c r="AZ9" s="342"/>
      <c r="BA9" s="342"/>
      <c r="BB9" s="342"/>
      <c r="BC9" s="342"/>
      <c r="BD9" s="342">
        <v>295</v>
      </c>
      <c r="BE9" s="342"/>
      <c r="BF9" s="342"/>
    </row>
    <row r="10" spans="1:58" ht="12" customHeight="1" x14ac:dyDescent="0.15">
      <c r="A10" s="282"/>
      <c r="B10" s="282"/>
      <c r="C10" s="282"/>
      <c r="D10" s="279">
        <f>SUM(D9+1)</f>
        <v>29</v>
      </c>
      <c r="E10" s="279"/>
      <c r="F10" s="284"/>
      <c r="G10" s="284"/>
      <c r="H10" s="285"/>
      <c r="I10" s="341">
        <v>73628</v>
      </c>
      <c r="J10" s="342"/>
      <c r="K10" s="342"/>
      <c r="L10" s="342"/>
      <c r="M10" s="342"/>
      <c r="N10" s="342">
        <v>6253</v>
      </c>
      <c r="O10" s="342"/>
      <c r="P10" s="342"/>
      <c r="Q10" s="342"/>
      <c r="R10" s="342">
        <v>5848</v>
      </c>
      <c r="S10" s="342"/>
      <c r="T10" s="342"/>
      <c r="U10" s="342"/>
      <c r="V10" s="342">
        <v>405</v>
      </c>
      <c r="W10" s="342"/>
      <c r="X10" s="342"/>
      <c r="Y10" s="342"/>
      <c r="Z10" s="342">
        <v>0</v>
      </c>
      <c r="AA10" s="342"/>
      <c r="AB10" s="342"/>
      <c r="AC10" s="342"/>
      <c r="AD10" s="342">
        <v>187</v>
      </c>
      <c r="AE10" s="342"/>
      <c r="AF10" s="342"/>
      <c r="AG10" s="342"/>
      <c r="AH10" s="342">
        <v>152</v>
      </c>
      <c r="AI10" s="342"/>
      <c r="AJ10" s="342"/>
      <c r="AK10" s="342"/>
      <c r="AL10" s="342">
        <v>35</v>
      </c>
      <c r="AM10" s="342"/>
      <c r="AN10" s="342"/>
      <c r="AO10" s="342"/>
      <c r="AP10" s="342">
        <v>0</v>
      </c>
      <c r="AQ10" s="342"/>
      <c r="AR10" s="342"/>
      <c r="AS10" s="342"/>
      <c r="AT10" s="342">
        <v>67188</v>
      </c>
      <c r="AU10" s="342"/>
      <c r="AV10" s="342"/>
      <c r="AW10" s="342"/>
      <c r="AX10" s="342"/>
      <c r="AY10" s="342">
        <v>2694</v>
      </c>
      <c r="AZ10" s="342"/>
      <c r="BA10" s="342"/>
      <c r="BB10" s="342"/>
      <c r="BC10" s="342"/>
      <c r="BD10" s="342">
        <v>294</v>
      </c>
      <c r="BE10" s="342"/>
      <c r="BF10" s="342"/>
    </row>
    <row r="11" spans="1:58" ht="12" customHeight="1" x14ac:dyDescent="0.15">
      <c r="A11" s="282"/>
      <c r="B11" s="282"/>
      <c r="C11" s="282"/>
      <c r="D11" s="279">
        <f>SUM(D10+1)</f>
        <v>30</v>
      </c>
      <c r="E11" s="279"/>
      <c r="F11" s="284"/>
      <c r="G11" s="284"/>
      <c r="H11" s="285"/>
      <c r="I11" s="111">
        <v>81412</v>
      </c>
      <c r="J11" s="111"/>
      <c r="K11" s="111"/>
      <c r="L11" s="111"/>
      <c r="M11" s="111"/>
      <c r="N11" s="111">
        <v>10272</v>
      </c>
      <c r="O11" s="111"/>
      <c r="P11" s="111"/>
      <c r="Q11" s="111"/>
      <c r="R11" s="111">
        <v>9866</v>
      </c>
      <c r="S11" s="111"/>
      <c r="T11" s="111"/>
      <c r="U11" s="111"/>
      <c r="V11" s="111">
        <v>406</v>
      </c>
      <c r="W11" s="111"/>
      <c r="X11" s="111"/>
      <c r="Y11" s="111"/>
      <c r="Z11" s="111" t="s">
        <v>17</v>
      </c>
      <c r="AA11" s="111"/>
      <c r="AB11" s="111"/>
      <c r="AC11" s="111"/>
      <c r="AD11" s="111">
        <v>237</v>
      </c>
      <c r="AE11" s="111"/>
      <c r="AF11" s="111"/>
      <c r="AG11" s="111"/>
      <c r="AH11" s="111">
        <v>218</v>
      </c>
      <c r="AI11" s="111"/>
      <c r="AJ11" s="111"/>
      <c r="AK11" s="111"/>
      <c r="AL11" s="111">
        <v>19</v>
      </c>
      <c r="AM11" s="111"/>
      <c r="AN11" s="111"/>
      <c r="AO11" s="111"/>
      <c r="AP11" s="111" t="s">
        <v>17</v>
      </c>
      <c r="AQ11" s="111"/>
      <c r="AR11" s="111"/>
      <c r="AS11" s="111"/>
      <c r="AT11" s="111">
        <v>70903</v>
      </c>
      <c r="AU11" s="111"/>
      <c r="AV11" s="111"/>
      <c r="AW11" s="111"/>
      <c r="AX11" s="111"/>
      <c r="AY11" s="111">
        <v>2796</v>
      </c>
      <c r="AZ11" s="111"/>
      <c r="BA11" s="111"/>
      <c r="BB11" s="111"/>
      <c r="BC11" s="111"/>
      <c r="BD11" s="111">
        <v>298</v>
      </c>
      <c r="BE11" s="111"/>
      <c r="BF11" s="111"/>
    </row>
    <row r="12" spans="1:58" ht="12" customHeight="1" x14ac:dyDescent="0.15">
      <c r="A12" s="282" t="s">
        <v>43</v>
      </c>
      <c r="B12" s="282"/>
      <c r="C12" s="282"/>
      <c r="D12" s="279" t="s">
        <v>1</v>
      </c>
      <c r="E12" s="279"/>
      <c r="F12" s="284"/>
      <c r="G12" s="284"/>
      <c r="H12" s="285"/>
      <c r="I12" s="341">
        <v>57676</v>
      </c>
      <c r="J12" s="342"/>
      <c r="K12" s="342"/>
      <c r="L12" s="342"/>
      <c r="M12" s="342"/>
      <c r="N12" s="342">
        <v>4476</v>
      </c>
      <c r="O12" s="342"/>
      <c r="P12" s="342"/>
      <c r="Q12" s="342"/>
      <c r="R12" s="342">
        <v>4174</v>
      </c>
      <c r="S12" s="342"/>
      <c r="T12" s="342"/>
      <c r="U12" s="342"/>
      <c r="V12" s="342">
        <v>302</v>
      </c>
      <c r="W12" s="342"/>
      <c r="X12" s="342"/>
      <c r="Y12" s="342"/>
      <c r="Z12" s="342">
        <v>0</v>
      </c>
      <c r="AA12" s="342"/>
      <c r="AB12" s="342"/>
      <c r="AC12" s="342"/>
      <c r="AD12" s="342">
        <v>433</v>
      </c>
      <c r="AE12" s="342"/>
      <c r="AF12" s="342"/>
      <c r="AG12" s="342"/>
      <c r="AH12" s="342">
        <v>433</v>
      </c>
      <c r="AI12" s="342"/>
      <c r="AJ12" s="342"/>
      <c r="AK12" s="342"/>
      <c r="AL12" s="342">
        <v>0</v>
      </c>
      <c r="AM12" s="342"/>
      <c r="AN12" s="342"/>
      <c r="AO12" s="342"/>
      <c r="AP12" s="342">
        <v>0</v>
      </c>
      <c r="AQ12" s="342"/>
      <c r="AR12" s="342"/>
      <c r="AS12" s="342"/>
      <c r="AT12" s="342">
        <v>52767</v>
      </c>
      <c r="AU12" s="342"/>
      <c r="AV12" s="342"/>
      <c r="AW12" s="342"/>
      <c r="AX12" s="342"/>
      <c r="AY12" s="342">
        <v>1687</v>
      </c>
      <c r="AZ12" s="342"/>
      <c r="BA12" s="342"/>
      <c r="BB12" s="342"/>
      <c r="BC12" s="342"/>
      <c r="BD12" s="342">
        <v>270</v>
      </c>
      <c r="BE12" s="342"/>
      <c r="BF12" s="342"/>
    </row>
    <row r="13" spans="1:58" ht="12" customHeight="1" x14ac:dyDescent="0.15">
      <c r="A13" s="460"/>
      <c r="B13" s="460"/>
      <c r="C13" s="460"/>
      <c r="D13" s="461">
        <v>2</v>
      </c>
      <c r="E13" s="461"/>
      <c r="F13" s="462"/>
      <c r="G13" s="462"/>
      <c r="H13" s="463"/>
      <c r="I13" s="388">
        <v>42645</v>
      </c>
      <c r="J13" s="386"/>
      <c r="K13" s="386"/>
      <c r="L13" s="386"/>
      <c r="M13" s="386"/>
      <c r="N13" s="464">
        <v>9055</v>
      </c>
      <c r="O13" s="464"/>
      <c r="P13" s="464"/>
      <c r="Q13" s="464"/>
      <c r="R13" s="386">
        <v>8595</v>
      </c>
      <c r="S13" s="386"/>
      <c r="T13" s="386"/>
      <c r="U13" s="386"/>
      <c r="V13" s="386">
        <v>460</v>
      </c>
      <c r="W13" s="386"/>
      <c r="X13" s="386"/>
      <c r="Y13" s="386"/>
      <c r="Z13" s="386">
        <v>0</v>
      </c>
      <c r="AA13" s="386"/>
      <c r="AB13" s="386"/>
      <c r="AC13" s="386"/>
      <c r="AD13" s="386">
        <v>0</v>
      </c>
      <c r="AE13" s="386"/>
      <c r="AF13" s="386"/>
      <c r="AG13" s="386"/>
      <c r="AH13" s="386">
        <v>0</v>
      </c>
      <c r="AI13" s="386"/>
      <c r="AJ13" s="386"/>
      <c r="AK13" s="386"/>
      <c r="AL13" s="386">
        <v>0</v>
      </c>
      <c r="AM13" s="386"/>
      <c r="AN13" s="386"/>
      <c r="AO13" s="386"/>
      <c r="AP13" s="386">
        <v>0</v>
      </c>
      <c r="AQ13" s="386"/>
      <c r="AR13" s="386"/>
      <c r="AS13" s="386"/>
      <c r="AT13" s="386">
        <v>33590</v>
      </c>
      <c r="AU13" s="386"/>
      <c r="AV13" s="386"/>
      <c r="AW13" s="386"/>
      <c r="AX13" s="386"/>
      <c r="AY13" s="386">
        <v>3189</v>
      </c>
      <c r="AZ13" s="386"/>
      <c r="BA13" s="386"/>
      <c r="BB13" s="386"/>
      <c r="BC13" s="386"/>
      <c r="BD13" s="386">
        <v>249</v>
      </c>
      <c r="BE13" s="386"/>
      <c r="BF13" s="386"/>
    </row>
    <row r="14" spans="1:58" ht="12" customHeight="1" x14ac:dyDescent="0.15">
      <c r="A14" s="279" t="s">
        <v>305</v>
      </c>
      <c r="B14" s="279"/>
      <c r="C14" s="279"/>
      <c r="D14" s="279"/>
      <c r="E14" s="279"/>
      <c r="F14" s="279"/>
      <c r="G14" s="279"/>
      <c r="H14" s="279"/>
      <c r="I14" s="341">
        <v>67</v>
      </c>
      <c r="J14" s="342"/>
      <c r="K14" s="342"/>
      <c r="L14" s="342"/>
      <c r="M14" s="342"/>
      <c r="N14" s="342">
        <v>33</v>
      </c>
      <c r="O14" s="342"/>
      <c r="P14" s="342"/>
      <c r="Q14" s="342"/>
      <c r="R14" s="342">
        <v>29</v>
      </c>
      <c r="S14" s="342"/>
      <c r="T14" s="342"/>
      <c r="U14" s="342"/>
      <c r="V14" s="342">
        <v>4</v>
      </c>
      <c r="W14" s="342"/>
      <c r="X14" s="342"/>
      <c r="Y14" s="342"/>
      <c r="Z14" s="342">
        <v>0</v>
      </c>
      <c r="AA14" s="342"/>
      <c r="AB14" s="342"/>
      <c r="AC14" s="342"/>
      <c r="AD14" s="342">
        <v>0</v>
      </c>
      <c r="AE14" s="342"/>
      <c r="AF14" s="342"/>
      <c r="AG14" s="342"/>
      <c r="AH14" s="342">
        <v>0</v>
      </c>
      <c r="AI14" s="342"/>
      <c r="AJ14" s="342"/>
      <c r="AK14" s="342"/>
      <c r="AL14" s="342">
        <v>0</v>
      </c>
      <c r="AM14" s="342"/>
      <c r="AN14" s="342"/>
      <c r="AO14" s="342"/>
      <c r="AP14" s="342">
        <v>0</v>
      </c>
      <c r="AQ14" s="342"/>
      <c r="AR14" s="342"/>
      <c r="AS14" s="342"/>
      <c r="AT14" s="342">
        <v>34</v>
      </c>
      <c r="AU14" s="342"/>
      <c r="AV14" s="342"/>
      <c r="AW14" s="342"/>
      <c r="AX14" s="342"/>
      <c r="AY14" s="342">
        <v>16</v>
      </c>
      <c r="AZ14" s="342"/>
      <c r="BA14" s="342"/>
      <c r="BB14" s="342"/>
      <c r="BC14" s="342"/>
      <c r="BD14" s="342">
        <v>6</v>
      </c>
      <c r="BE14" s="342"/>
      <c r="BF14" s="342"/>
    </row>
    <row r="15" spans="1:58" ht="12" customHeight="1" x14ac:dyDescent="0.15">
      <c r="A15" s="279" t="s">
        <v>304</v>
      </c>
      <c r="B15" s="279"/>
      <c r="C15" s="279"/>
      <c r="D15" s="279"/>
      <c r="E15" s="279"/>
      <c r="F15" s="279"/>
      <c r="G15" s="279"/>
      <c r="H15" s="279"/>
      <c r="I15" s="341">
        <v>0</v>
      </c>
      <c r="J15" s="342"/>
      <c r="K15" s="342"/>
      <c r="L15" s="342"/>
      <c r="M15" s="342"/>
      <c r="N15" s="342">
        <v>0</v>
      </c>
      <c r="O15" s="342"/>
      <c r="P15" s="342"/>
      <c r="Q15" s="342"/>
      <c r="R15" s="342">
        <v>0</v>
      </c>
      <c r="S15" s="342"/>
      <c r="T15" s="342"/>
      <c r="U15" s="342"/>
      <c r="V15" s="342">
        <v>0</v>
      </c>
      <c r="W15" s="342"/>
      <c r="X15" s="342"/>
      <c r="Y15" s="342"/>
      <c r="Z15" s="342">
        <v>0</v>
      </c>
      <c r="AA15" s="342"/>
      <c r="AB15" s="342"/>
      <c r="AC15" s="342"/>
      <c r="AD15" s="342">
        <v>0</v>
      </c>
      <c r="AE15" s="342"/>
      <c r="AF15" s="342"/>
      <c r="AG15" s="342"/>
      <c r="AH15" s="342">
        <v>0</v>
      </c>
      <c r="AI15" s="342"/>
      <c r="AJ15" s="342"/>
      <c r="AK15" s="342"/>
      <c r="AL15" s="342">
        <v>0</v>
      </c>
      <c r="AM15" s="342"/>
      <c r="AN15" s="342"/>
      <c r="AO15" s="342"/>
      <c r="AP15" s="342">
        <v>0</v>
      </c>
      <c r="AQ15" s="342"/>
      <c r="AR15" s="342"/>
      <c r="AS15" s="342"/>
      <c r="AT15" s="342">
        <v>0</v>
      </c>
      <c r="AU15" s="342"/>
      <c r="AV15" s="342"/>
      <c r="AW15" s="342"/>
      <c r="AX15" s="342"/>
      <c r="AY15" s="342">
        <v>0</v>
      </c>
      <c r="AZ15" s="342"/>
      <c r="BA15" s="342"/>
      <c r="BB15" s="342"/>
      <c r="BC15" s="342"/>
      <c r="BD15" s="342">
        <v>0</v>
      </c>
      <c r="BE15" s="342"/>
      <c r="BF15" s="342"/>
    </row>
    <row r="16" spans="1:58" ht="12" customHeight="1" x14ac:dyDescent="0.15">
      <c r="A16" s="279" t="s">
        <v>303</v>
      </c>
      <c r="B16" s="279"/>
      <c r="C16" s="279"/>
      <c r="D16" s="279"/>
      <c r="E16" s="279"/>
      <c r="F16" s="279"/>
      <c r="G16" s="279"/>
      <c r="H16" s="279"/>
      <c r="I16" s="341">
        <v>1264</v>
      </c>
      <c r="J16" s="342"/>
      <c r="K16" s="342"/>
      <c r="L16" s="342"/>
      <c r="M16" s="342"/>
      <c r="N16" s="342">
        <v>303</v>
      </c>
      <c r="O16" s="342"/>
      <c r="P16" s="342"/>
      <c r="Q16" s="342"/>
      <c r="R16" s="342">
        <v>288</v>
      </c>
      <c r="S16" s="342"/>
      <c r="T16" s="342"/>
      <c r="U16" s="342"/>
      <c r="V16" s="342">
        <v>15</v>
      </c>
      <c r="W16" s="342"/>
      <c r="X16" s="342"/>
      <c r="Y16" s="342"/>
      <c r="Z16" s="342">
        <v>0</v>
      </c>
      <c r="AA16" s="342"/>
      <c r="AB16" s="342"/>
      <c r="AC16" s="342"/>
      <c r="AD16" s="342">
        <v>0</v>
      </c>
      <c r="AE16" s="342"/>
      <c r="AF16" s="342"/>
      <c r="AG16" s="342"/>
      <c r="AH16" s="342">
        <v>0</v>
      </c>
      <c r="AI16" s="342"/>
      <c r="AJ16" s="342"/>
      <c r="AK16" s="342"/>
      <c r="AL16" s="342">
        <v>0</v>
      </c>
      <c r="AM16" s="342"/>
      <c r="AN16" s="342"/>
      <c r="AO16" s="342"/>
      <c r="AP16" s="342">
        <v>0</v>
      </c>
      <c r="AQ16" s="342"/>
      <c r="AR16" s="342"/>
      <c r="AS16" s="342"/>
      <c r="AT16" s="342">
        <v>961</v>
      </c>
      <c r="AU16" s="342"/>
      <c r="AV16" s="342"/>
      <c r="AW16" s="342"/>
      <c r="AX16" s="342"/>
      <c r="AY16" s="342">
        <v>84</v>
      </c>
      <c r="AZ16" s="342"/>
      <c r="BA16" s="342"/>
      <c r="BB16" s="342"/>
      <c r="BC16" s="342"/>
      <c r="BD16" s="342">
        <v>19</v>
      </c>
      <c r="BE16" s="342"/>
      <c r="BF16" s="342"/>
    </row>
    <row r="17" spans="1:58" ht="12" customHeight="1" x14ac:dyDescent="0.15">
      <c r="A17" s="279" t="s">
        <v>302</v>
      </c>
      <c r="B17" s="279"/>
      <c r="C17" s="279"/>
      <c r="D17" s="279"/>
      <c r="E17" s="279"/>
      <c r="F17" s="279"/>
      <c r="G17" s="279"/>
      <c r="H17" s="279"/>
      <c r="I17" s="341">
        <v>1447</v>
      </c>
      <c r="J17" s="342"/>
      <c r="K17" s="342"/>
      <c r="L17" s="342"/>
      <c r="M17" s="342"/>
      <c r="N17" s="342">
        <v>719</v>
      </c>
      <c r="O17" s="342"/>
      <c r="P17" s="342"/>
      <c r="Q17" s="342"/>
      <c r="R17" s="342">
        <v>664</v>
      </c>
      <c r="S17" s="342"/>
      <c r="T17" s="342"/>
      <c r="U17" s="342"/>
      <c r="V17" s="342">
        <v>55</v>
      </c>
      <c r="W17" s="342"/>
      <c r="X17" s="342"/>
      <c r="Y17" s="342"/>
      <c r="Z17" s="342">
        <v>0</v>
      </c>
      <c r="AA17" s="342"/>
      <c r="AB17" s="342"/>
      <c r="AC17" s="342"/>
      <c r="AD17" s="342">
        <v>0</v>
      </c>
      <c r="AE17" s="342"/>
      <c r="AF17" s="342"/>
      <c r="AG17" s="342"/>
      <c r="AH17" s="342">
        <v>0</v>
      </c>
      <c r="AI17" s="342"/>
      <c r="AJ17" s="342"/>
      <c r="AK17" s="342"/>
      <c r="AL17" s="342">
        <v>0</v>
      </c>
      <c r="AM17" s="342"/>
      <c r="AN17" s="342"/>
      <c r="AO17" s="342"/>
      <c r="AP17" s="342">
        <v>0</v>
      </c>
      <c r="AQ17" s="342"/>
      <c r="AR17" s="342"/>
      <c r="AS17" s="342"/>
      <c r="AT17" s="342">
        <v>728</v>
      </c>
      <c r="AU17" s="342"/>
      <c r="AV17" s="342"/>
      <c r="AW17" s="342"/>
      <c r="AX17" s="342"/>
      <c r="AY17" s="342">
        <v>220</v>
      </c>
      <c r="AZ17" s="342"/>
      <c r="BA17" s="342"/>
      <c r="BB17" s="342"/>
      <c r="BC17" s="342"/>
      <c r="BD17" s="342">
        <v>27</v>
      </c>
      <c r="BE17" s="342"/>
      <c r="BF17" s="342"/>
    </row>
    <row r="18" spans="1:58" ht="12" customHeight="1" x14ac:dyDescent="0.15">
      <c r="A18" s="279" t="s">
        <v>301</v>
      </c>
      <c r="B18" s="279"/>
      <c r="C18" s="279"/>
      <c r="D18" s="279"/>
      <c r="E18" s="279"/>
      <c r="F18" s="279"/>
      <c r="G18" s="279"/>
      <c r="H18" s="279"/>
      <c r="I18" s="341">
        <v>4887</v>
      </c>
      <c r="J18" s="342"/>
      <c r="K18" s="342"/>
      <c r="L18" s="342"/>
      <c r="M18" s="342"/>
      <c r="N18" s="342">
        <v>1876</v>
      </c>
      <c r="O18" s="342"/>
      <c r="P18" s="342"/>
      <c r="Q18" s="342"/>
      <c r="R18" s="342">
        <v>1801</v>
      </c>
      <c r="S18" s="342"/>
      <c r="T18" s="342"/>
      <c r="U18" s="342"/>
      <c r="V18" s="342">
        <v>75</v>
      </c>
      <c r="W18" s="342"/>
      <c r="X18" s="342"/>
      <c r="Y18" s="342"/>
      <c r="Z18" s="342">
        <v>0</v>
      </c>
      <c r="AA18" s="342"/>
      <c r="AB18" s="342"/>
      <c r="AC18" s="342"/>
      <c r="AD18" s="342">
        <v>0</v>
      </c>
      <c r="AE18" s="342"/>
      <c r="AF18" s="342"/>
      <c r="AG18" s="342"/>
      <c r="AH18" s="342">
        <v>0</v>
      </c>
      <c r="AI18" s="342"/>
      <c r="AJ18" s="342"/>
      <c r="AK18" s="342"/>
      <c r="AL18" s="342">
        <v>0</v>
      </c>
      <c r="AM18" s="342"/>
      <c r="AN18" s="342"/>
      <c r="AO18" s="342"/>
      <c r="AP18" s="342">
        <v>0</v>
      </c>
      <c r="AQ18" s="342"/>
      <c r="AR18" s="342"/>
      <c r="AS18" s="342"/>
      <c r="AT18" s="342">
        <v>3011</v>
      </c>
      <c r="AU18" s="342"/>
      <c r="AV18" s="342"/>
      <c r="AW18" s="342"/>
      <c r="AX18" s="342"/>
      <c r="AY18" s="342">
        <v>785</v>
      </c>
      <c r="AZ18" s="342"/>
      <c r="BA18" s="342"/>
      <c r="BB18" s="342"/>
      <c r="BC18" s="342"/>
      <c r="BD18" s="342">
        <v>26</v>
      </c>
      <c r="BE18" s="342"/>
      <c r="BF18" s="342"/>
    </row>
    <row r="19" spans="1:58" ht="12" customHeight="1" x14ac:dyDescent="0.15">
      <c r="A19" s="279" t="s">
        <v>300</v>
      </c>
      <c r="B19" s="279"/>
      <c r="C19" s="279"/>
      <c r="D19" s="279"/>
      <c r="E19" s="279"/>
      <c r="F19" s="279"/>
      <c r="G19" s="279"/>
      <c r="H19" s="279"/>
      <c r="I19" s="341">
        <v>3004</v>
      </c>
      <c r="J19" s="342"/>
      <c r="K19" s="342"/>
      <c r="L19" s="342"/>
      <c r="M19" s="342"/>
      <c r="N19" s="342">
        <v>804</v>
      </c>
      <c r="O19" s="342"/>
      <c r="P19" s="342"/>
      <c r="Q19" s="342"/>
      <c r="R19" s="342">
        <v>756</v>
      </c>
      <c r="S19" s="342"/>
      <c r="T19" s="342"/>
      <c r="U19" s="342"/>
      <c r="V19" s="342">
        <v>48</v>
      </c>
      <c r="W19" s="342"/>
      <c r="X19" s="342"/>
      <c r="Y19" s="342"/>
      <c r="Z19" s="342">
        <v>0</v>
      </c>
      <c r="AA19" s="342"/>
      <c r="AB19" s="342"/>
      <c r="AC19" s="342"/>
      <c r="AD19" s="342">
        <v>0</v>
      </c>
      <c r="AE19" s="342"/>
      <c r="AF19" s="342"/>
      <c r="AG19" s="342"/>
      <c r="AH19" s="342">
        <v>0</v>
      </c>
      <c r="AI19" s="342"/>
      <c r="AJ19" s="342"/>
      <c r="AK19" s="342"/>
      <c r="AL19" s="342">
        <v>0</v>
      </c>
      <c r="AM19" s="342"/>
      <c r="AN19" s="342"/>
      <c r="AO19" s="342"/>
      <c r="AP19" s="342">
        <v>0</v>
      </c>
      <c r="AQ19" s="342"/>
      <c r="AR19" s="342"/>
      <c r="AS19" s="342"/>
      <c r="AT19" s="342">
        <v>2200</v>
      </c>
      <c r="AU19" s="342"/>
      <c r="AV19" s="342"/>
      <c r="AW19" s="342"/>
      <c r="AX19" s="342"/>
      <c r="AY19" s="342">
        <v>234</v>
      </c>
      <c r="AZ19" s="342"/>
      <c r="BA19" s="342"/>
      <c r="BB19" s="342"/>
      <c r="BC19" s="342"/>
      <c r="BD19" s="342">
        <v>25</v>
      </c>
      <c r="BE19" s="342"/>
      <c r="BF19" s="342"/>
    </row>
    <row r="20" spans="1:58" ht="12" customHeight="1" x14ac:dyDescent="0.15">
      <c r="A20" s="279" t="s">
        <v>299</v>
      </c>
      <c r="B20" s="279"/>
      <c r="C20" s="279"/>
      <c r="D20" s="279"/>
      <c r="E20" s="279"/>
      <c r="F20" s="279"/>
      <c r="G20" s="279"/>
      <c r="H20" s="279"/>
      <c r="I20" s="341">
        <v>6891</v>
      </c>
      <c r="J20" s="342"/>
      <c r="K20" s="342"/>
      <c r="L20" s="342"/>
      <c r="M20" s="342"/>
      <c r="N20" s="342">
        <v>1676</v>
      </c>
      <c r="O20" s="342"/>
      <c r="P20" s="342"/>
      <c r="Q20" s="342"/>
      <c r="R20" s="342">
        <v>1601</v>
      </c>
      <c r="S20" s="342"/>
      <c r="T20" s="342"/>
      <c r="U20" s="342"/>
      <c r="V20" s="342">
        <v>75</v>
      </c>
      <c r="W20" s="342"/>
      <c r="X20" s="342"/>
      <c r="Y20" s="342"/>
      <c r="Z20" s="342">
        <v>0</v>
      </c>
      <c r="AA20" s="342"/>
      <c r="AB20" s="342"/>
      <c r="AC20" s="342"/>
      <c r="AD20" s="342">
        <v>0</v>
      </c>
      <c r="AE20" s="342"/>
      <c r="AF20" s="342"/>
      <c r="AG20" s="342"/>
      <c r="AH20" s="342">
        <v>0</v>
      </c>
      <c r="AI20" s="342"/>
      <c r="AJ20" s="342"/>
      <c r="AK20" s="342"/>
      <c r="AL20" s="342">
        <v>0</v>
      </c>
      <c r="AM20" s="342"/>
      <c r="AN20" s="342"/>
      <c r="AO20" s="342"/>
      <c r="AP20" s="342">
        <v>0</v>
      </c>
      <c r="AQ20" s="342"/>
      <c r="AR20" s="342"/>
      <c r="AS20" s="342"/>
      <c r="AT20" s="342">
        <v>5215</v>
      </c>
      <c r="AU20" s="342"/>
      <c r="AV20" s="342"/>
      <c r="AW20" s="342"/>
      <c r="AX20" s="342"/>
      <c r="AY20" s="342">
        <v>478</v>
      </c>
      <c r="AZ20" s="342"/>
      <c r="BA20" s="342"/>
      <c r="BB20" s="342"/>
      <c r="BC20" s="342"/>
      <c r="BD20" s="342">
        <v>27</v>
      </c>
      <c r="BE20" s="342"/>
      <c r="BF20" s="342"/>
    </row>
    <row r="21" spans="1:58" ht="12" customHeight="1" x14ac:dyDescent="0.15">
      <c r="A21" s="279" t="s">
        <v>298</v>
      </c>
      <c r="B21" s="279"/>
      <c r="C21" s="279"/>
      <c r="D21" s="279"/>
      <c r="E21" s="279"/>
      <c r="F21" s="279"/>
      <c r="G21" s="279"/>
      <c r="H21" s="279"/>
      <c r="I21" s="341">
        <v>8602</v>
      </c>
      <c r="J21" s="342"/>
      <c r="K21" s="342"/>
      <c r="L21" s="342"/>
      <c r="M21" s="342"/>
      <c r="N21" s="342">
        <v>1680</v>
      </c>
      <c r="O21" s="342"/>
      <c r="P21" s="342"/>
      <c r="Q21" s="342"/>
      <c r="R21" s="342">
        <v>1607</v>
      </c>
      <c r="S21" s="342"/>
      <c r="T21" s="342"/>
      <c r="U21" s="342"/>
      <c r="V21" s="342">
        <v>73</v>
      </c>
      <c r="W21" s="342"/>
      <c r="X21" s="342"/>
      <c r="Y21" s="342"/>
      <c r="Z21" s="342">
        <v>0</v>
      </c>
      <c r="AA21" s="342"/>
      <c r="AB21" s="342"/>
      <c r="AC21" s="342"/>
      <c r="AD21" s="342">
        <v>0</v>
      </c>
      <c r="AE21" s="342"/>
      <c r="AF21" s="342"/>
      <c r="AG21" s="342"/>
      <c r="AH21" s="342">
        <v>0</v>
      </c>
      <c r="AI21" s="342"/>
      <c r="AJ21" s="342"/>
      <c r="AK21" s="342"/>
      <c r="AL21" s="342">
        <v>0</v>
      </c>
      <c r="AM21" s="342"/>
      <c r="AN21" s="342"/>
      <c r="AO21" s="342"/>
      <c r="AP21" s="342">
        <v>0</v>
      </c>
      <c r="AQ21" s="342"/>
      <c r="AR21" s="342"/>
      <c r="AS21" s="342"/>
      <c r="AT21" s="342">
        <v>6922</v>
      </c>
      <c r="AU21" s="342"/>
      <c r="AV21" s="342"/>
      <c r="AW21" s="342"/>
      <c r="AX21" s="342"/>
      <c r="AY21" s="342">
        <v>439</v>
      </c>
      <c r="AZ21" s="342"/>
      <c r="BA21" s="342"/>
      <c r="BB21" s="342"/>
      <c r="BC21" s="342"/>
      <c r="BD21" s="342">
        <v>24</v>
      </c>
      <c r="BE21" s="342"/>
      <c r="BF21" s="342"/>
    </row>
    <row r="22" spans="1:58" ht="12" customHeight="1" x14ac:dyDescent="0.15">
      <c r="A22" s="279" t="s">
        <v>297</v>
      </c>
      <c r="B22" s="279"/>
      <c r="C22" s="279"/>
      <c r="D22" s="279"/>
      <c r="E22" s="279"/>
      <c r="F22" s="279"/>
      <c r="G22" s="279"/>
      <c r="H22" s="279"/>
      <c r="I22" s="341">
        <v>2904</v>
      </c>
      <c r="J22" s="342"/>
      <c r="K22" s="342"/>
      <c r="L22" s="342"/>
      <c r="M22" s="342"/>
      <c r="N22" s="342">
        <v>268</v>
      </c>
      <c r="O22" s="342"/>
      <c r="P22" s="342"/>
      <c r="Q22" s="342"/>
      <c r="R22" s="342">
        <v>245</v>
      </c>
      <c r="S22" s="342"/>
      <c r="T22" s="342"/>
      <c r="U22" s="342"/>
      <c r="V22" s="342">
        <v>23</v>
      </c>
      <c r="W22" s="342"/>
      <c r="X22" s="342"/>
      <c r="Y22" s="342"/>
      <c r="Z22" s="342">
        <v>0</v>
      </c>
      <c r="AA22" s="342"/>
      <c r="AB22" s="342"/>
      <c r="AC22" s="342"/>
      <c r="AD22" s="342">
        <v>0</v>
      </c>
      <c r="AE22" s="342"/>
      <c r="AF22" s="342"/>
      <c r="AG22" s="342"/>
      <c r="AH22" s="342">
        <v>0</v>
      </c>
      <c r="AI22" s="342"/>
      <c r="AJ22" s="342"/>
      <c r="AK22" s="342"/>
      <c r="AL22" s="342">
        <v>0</v>
      </c>
      <c r="AM22" s="342"/>
      <c r="AN22" s="342"/>
      <c r="AO22" s="342"/>
      <c r="AP22" s="342">
        <v>0</v>
      </c>
      <c r="AQ22" s="342"/>
      <c r="AR22" s="342"/>
      <c r="AS22" s="342"/>
      <c r="AT22" s="342">
        <v>2636</v>
      </c>
      <c r="AU22" s="342"/>
      <c r="AV22" s="342"/>
      <c r="AW22" s="342"/>
      <c r="AX22" s="342"/>
      <c r="AY22" s="342">
        <v>101</v>
      </c>
      <c r="AZ22" s="342"/>
      <c r="BA22" s="342"/>
      <c r="BB22" s="342"/>
      <c r="BC22" s="342"/>
      <c r="BD22" s="342">
        <v>23</v>
      </c>
      <c r="BE22" s="342"/>
      <c r="BF22" s="342"/>
    </row>
    <row r="23" spans="1:58" ht="12" customHeight="1" x14ac:dyDescent="0.15">
      <c r="A23" s="279" t="s">
        <v>296</v>
      </c>
      <c r="B23" s="279"/>
      <c r="C23" s="279"/>
      <c r="D23" s="279"/>
      <c r="E23" s="279"/>
      <c r="F23" s="279"/>
      <c r="G23" s="279"/>
      <c r="H23" s="279"/>
      <c r="I23" s="341">
        <v>2472</v>
      </c>
      <c r="J23" s="342"/>
      <c r="K23" s="342"/>
      <c r="L23" s="342"/>
      <c r="M23" s="342"/>
      <c r="N23" s="342">
        <v>327</v>
      </c>
      <c r="O23" s="342"/>
      <c r="P23" s="342"/>
      <c r="Q23" s="342"/>
      <c r="R23" s="342">
        <v>311</v>
      </c>
      <c r="S23" s="342"/>
      <c r="T23" s="342"/>
      <c r="U23" s="342"/>
      <c r="V23" s="342">
        <v>16</v>
      </c>
      <c r="W23" s="342"/>
      <c r="X23" s="342"/>
      <c r="Y23" s="342"/>
      <c r="Z23" s="342">
        <v>0</v>
      </c>
      <c r="AA23" s="342"/>
      <c r="AB23" s="342"/>
      <c r="AC23" s="342"/>
      <c r="AD23" s="342">
        <v>0</v>
      </c>
      <c r="AE23" s="342"/>
      <c r="AF23" s="342"/>
      <c r="AG23" s="342"/>
      <c r="AH23" s="342">
        <v>0</v>
      </c>
      <c r="AI23" s="342"/>
      <c r="AJ23" s="342"/>
      <c r="AK23" s="342"/>
      <c r="AL23" s="342">
        <v>0</v>
      </c>
      <c r="AM23" s="342"/>
      <c r="AN23" s="342"/>
      <c r="AO23" s="342"/>
      <c r="AP23" s="342">
        <v>0</v>
      </c>
      <c r="AQ23" s="342"/>
      <c r="AR23" s="342"/>
      <c r="AS23" s="342"/>
      <c r="AT23" s="342">
        <v>2145</v>
      </c>
      <c r="AU23" s="342"/>
      <c r="AV23" s="342"/>
      <c r="AW23" s="342"/>
      <c r="AX23" s="342"/>
      <c r="AY23" s="342">
        <v>157</v>
      </c>
      <c r="AZ23" s="342"/>
      <c r="BA23" s="342"/>
      <c r="BB23" s="342"/>
      <c r="BC23" s="342"/>
      <c r="BD23" s="342">
        <v>23</v>
      </c>
      <c r="BE23" s="342"/>
      <c r="BF23" s="342"/>
    </row>
    <row r="24" spans="1:58" ht="12" customHeight="1" x14ac:dyDescent="0.15">
      <c r="A24" s="279" t="s">
        <v>295</v>
      </c>
      <c r="B24" s="279"/>
      <c r="C24" s="279"/>
      <c r="D24" s="279"/>
      <c r="E24" s="279"/>
      <c r="F24" s="279"/>
      <c r="G24" s="279"/>
      <c r="H24" s="279"/>
      <c r="I24" s="341">
        <v>6149</v>
      </c>
      <c r="J24" s="342"/>
      <c r="K24" s="342"/>
      <c r="L24" s="342"/>
      <c r="M24" s="342"/>
      <c r="N24" s="342">
        <v>751</v>
      </c>
      <c r="O24" s="342"/>
      <c r="P24" s="342"/>
      <c r="Q24" s="342"/>
      <c r="R24" s="342">
        <v>717</v>
      </c>
      <c r="S24" s="342"/>
      <c r="T24" s="342"/>
      <c r="U24" s="342"/>
      <c r="V24" s="342">
        <v>34</v>
      </c>
      <c r="W24" s="342"/>
      <c r="X24" s="342"/>
      <c r="Y24" s="342"/>
      <c r="Z24" s="342">
        <v>0</v>
      </c>
      <c r="AA24" s="342"/>
      <c r="AB24" s="342"/>
      <c r="AC24" s="342"/>
      <c r="AD24" s="342">
        <v>0</v>
      </c>
      <c r="AE24" s="342"/>
      <c r="AF24" s="342"/>
      <c r="AG24" s="342"/>
      <c r="AH24" s="342">
        <v>0</v>
      </c>
      <c r="AI24" s="342"/>
      <c r="AJ24" s="342"/>
      <c r="AK24" s="342"/>
      <c r="AL24" s="342">
        <v>0</v>
      </c>
      <c r="AM24" s="342"/>
      <c r="AN24" s="342"/>
      <c r="AO24" s="342"/>
      <c r="AP24" s="342">
        <v>0</v>
      </c>
      <c r="AQ24" s="342"/>
      <c r="AR24" s="342"/>
      <c r="AS24" s="342"/>
      <c r="AT24" s="342">
        <v>5398</v>
      </c>
      <c r="AU24" s="342"/>
      <c r="AV24" s="342"/>
      <c r="AW24" s="342"/>
      <c r="AX24" s="342"/>
      <c r="AY24" s="342">
        <v>351</v>
      </c>
      <c r="AZ24" s="342"/>
      <c r="BA24" s="342"/>
      <c r="BB24" s="342"/>
      <c r="BC24" s="342"/>
      <c r="BD24" s="342">
        <v>23</v>
      </c>
      <c r="BE24" s="342"/>
      <c r="BF24" s="342"/>
    </row>
    <row r="25" spans="1:58" ht="12" customHeight="1" x14ac:dyDescent="0.15">
      <c r="A25" s="275" t="s">
        <v>294</v>
      </c>
      <c r="B25" s="275"/>
      <c r="C25" s="275"/>
      <c r="D25" s="275"/>
      <c r="E25" s="275"/>
      <c r="F25" s="275"/>
      <c r="G25" s="275"/>
      <c r="H25" s="275"/>
      <c r="I25" s="338">
        <v>4958</v>
      </c>
      <c r="J25" s="336"/>
      <c r="K25" s="336"/>
      <c r="L25" s="336"/>
      <c r="M25" s="336"/>
      <c r="N25" s="336">
        <v>618</v>
      </c>
      <c r="O25" s="336"/>
      <c r="P25" s="336"/>
      <c r="Q25" s="336"/>
      <c r="R25" s="336">
        <v>576</v>
      </c>
      <c r="S25" s="336"/>
      <c r="T25" s="336"/>
      <c r="U25" s="336"/>
      <c r="V25" s="336">
        <v>42</v>
      </c>
      <c r="W25" s="336"/>
      <c r="X25" s="336"/>
      <c r="Y25" s="336"/>
      <c r="Z25" s="336">
        <v>0</v>
      </c>
      <c r="AA25" s="336"/>
      <c r="AB25" s="336"/>
      <c r="AC25" s="336"/>
      <c r="AD25" s="336">
        <v>0</v>
      </c>
      <c r="AE25" s="336"/>
      <c r="AF25" s="336"/>
      <c r="AG25" s="336"/>
      <c r="AH25" s="336">
        <v>0</v>
      </c>
      <c r="AI25" s="336"/>
      <c r="AJ25" s="336"/>
      <c r="AK25" s="336"/>
      <c r="AL25" s="336">
        <v>0</v>
      </c>
      <c r="AM25" s="336"/>
      <c r="AN25" s="336"/>
      <c r="AO25" s="336"/>
      <c r="AP25" s="336">
        <v>0</v>
      </c>
      <c r="AQ25" s="336"/>
      <c r="AR25" s="336"/>
      <c r="AS25" s="336"/>
      <c r="AT25" s="336">
        <v>4340</v>
      </c>
      <c r="AU25" s="336"/>
      <c r="AV25" s="336"/>
      <c r="AW25" s="336"/>
      <c r="AX25" s="336"/>
      <c r="AY25" s="336">
        <v>324</v>
      </c>
      <c r="AZ25" s="336"/>
      <c r="BA25" s="336"/>
      <c r="BB25" s="336"/>
      <c r="BC25" s="336"/>
      <c r="BD25" s="336">
        <v>26</v>
      </c>
      <c r="BE25" s="336"/>
      <c r="BF25" s="336"/>
    </row>
    <row r="26" spans="1:58" ht="12" customHeight="1" x14ac:dyDescent="0.15">
      <c r="A26" s="61" t="s">
        <v>654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</sheetData>
  <mergeCells count="264">
    <mergeCell ref="A1:BF2"/>
    <mergeCell ref="A4:H7"/>
    <mergeCell ref="I4:M7"/>
    <mergeCell ref="N4:AC4"/>
    <mergeCell ref="AD4:AS4"/>
    <mergeCell ref="AT4:BC4"/>
    <mergeCell ref="BD4:BF5"/>
    <mergeCell ref="N5:Q7"/>
    <mergeCell ref="R5:U7"/>
    <mergeCell ref="V5:Y7"/>
    <mergeCell ref="AY5:BC7"/>
    <mergeCell ref="BD6:BF7"/>
    <mergeCell ref="AD5:AG7"/>
    <mergeCell ref="AH5:AK7"/>
    <mergeCell ref="AL5:AO7"/>
    <mergeCell ref="AP5:AS7"/>
    <mergeCell ref="AT5:AX7"/>
    <mergeCell ref="Z5:AC7"/>
    <mergeCell ref="F9:H9"/>
    <mergeCell ref="I9:M9"/>
    <mergeCell ref="N9:Q9"/>
    <mergeCell ref="R9:U9"/>
    <mergeCell ref="A8:C8"/>
    <mergeCell ref="D8:E8"/>
    <mergeCell ref="F8:H8"/>
    <mergeCell ref="I8:M8"/>
    <mergeCell ref="N8:Q8"/>
    <mergeCell ref="R8:U8"/>
    <mergeCell ref="A9:C9"/>
    <mergeCell ref="D9:E9"/>
    <mergeCell ref="V9:Y9"/>
    <mergeCell ref="Z9:AC9"/>
    <mergeCell ref="BD8:BF8"/>
    <mergeCell ref="AP8:AS8"/>
    <mergeCell ref="AT8:AX8"/>
    <mergeCell ref="AY8:BC8"/>
    <mergeCell ref="AY11:BC11"/>
    <mergeCell ref="BD11:BF11"/>
    <mergeCell ref="AH9:AK9"/>
    <mergeCell ref="AL9:AO9"/>
    <mergeCell ref="AP9:AS9"/>
    <mergeCell ref="AT9:AX9"/>
    <mergeCell ref="AY9:BC9"/>
    <mergeCell ref="BD9:BF9"/>
    <mergeCell ref="AP10:AS10"/>
    <mergeCell ref="AH8:AK8"/>
    <mergeCell ref="AL8:AO8"/>
    <mergeCell ref="AD10:AG10"/>
    <mergeCell ref="AH10:AK10"/>
    <mergeCell ref="AL10:AO10"/>
    <mergeCell ref="AD9:AG9"/>
    <mergeCell ref="AD8:AG8"/>
    <mergeCell ref="V8:Y8"/>
    <mergeCell ref="Z8:AC8"/>
    <mergeCell ref="A10:C10"/>
    <mergeCell ref="D10:E10"/>
    <mergeCell ref="F10:H10"/>
    <mergeCell ref="I10:M10"/>
    <mergeCell ref="N10:Q10"/>
    <mergeCell ref="R10:U10"/>
    <mergeCell ref="AY10:BC10"/>
    <mergeCell ref="BD10:BF10"/>
    <mergeCell ref="A11:C11"/>
    <mergeCell ref="D11:E11"/>
    <mergeCell ref="F11:H11"/>
    <mergeCell ref="I11:M11"/>
    <mergeCell ref="N11:Q11"/>
    <mergeCell ref="R11:U11"/>
    <mergeCell ref="V11:Y11"/>
    <mergeCell ref="V10:Y10"/>
    <mergeCell ref="AD11:AG11"/>
    <mergeCell ref="AH11:AK11"/>
    <mergeCell ref="AL11:AO11"/>
    <mergeCell ref="AP11:AS11"/>
    <mergeCell ref="AT11:AX11"/>
    <mergeCell ref="Z11:AC11"/>
    <mergeCell ref="AT10:AX10"/>
    <mergeCell ref="Z10:AC10"/>
    <mergeCell ref="BD12:BF12"/>
    <mergeCell ref="A13:C13"/>
    <mergeCell ref="D13:E13"/>
    <mergeCell ref="F13:H13"/>
    <mergeCell ref="I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X13"/>
    <mergeCell ref="AY13:BC13"/>
    <mergeCell ref="BD13:BF13"/>
    <mergeCell ref="A12:C12"/>
    <mergeCell ref="D12:E12"/>
    <mergeCell ref="V12:Y12"/>
    <mergeCell ref="F12:H12"/>
    <mergeCell ref="I12:M12"/>
    <mergeCell ref="N12:Q12"/>
    <mergeCell ref="R12:U12"/>
    <mergeCell ref="A17:H17"/>
    <mergeCell ref="I17:M17"/>
    <mergeCell ref="N17:Q17"/>
    <mergeCell ref="R17:U17"/>
    <mergeCell ref="BD14:BF14"/>
    <mergeCell ref="A15:H15"/>
    <mergeCell ref="I15:M15"/>
    <mergeCell ref="N15:Q15"/>
    <mergeCell ref="R15:U15"/>
    <mergeCell ref="V15:Y15"/>
    <mergeCell ref="Z15:AC15"/>
    <mergeCell ref="AD15:AG15"/>
    <mergeCell ref="AH15:AK15"/>
    <mergeCell ref="AL15:AO15"/>
    <mergeCell ref="BD15:BF15"/>
    <mergeCell ref="AH14:AK14"/>
    <mergeCell ref="AL14:AO14"/>
    <mergeCell ref="AP14:AS14"/>
    <mergeCell ref="AT14:AX14"/>
    <mergeCell ref="AY14:BC14"/>
    <mergeCell ref="A14:H14"/>
    <mergeCell ref="I14:M14"/>
    <mergeCell ref="N14:Q14"/>
    <mergeCell ref="R14:U14"/>
    <mergeCell ref="AD14:AG14"/>
    <mergeCell ref="AY15:BC15"/>
    <mergeCell ref="A16:H16"/>
    <mergeCell ref="I16:M16"/>
    <mergeCell ref="N16:Q16"/>
    <mergeCell ref="R16:U16"/>
    <mergeCell ref="V16:Y16"/>
    <mergeCell ref="Z16:AC16"/>
    <mergeCell ref="AY12:BC12"/>
    <mergeCell ref="Z12:AC12"/>
    <mergeCell ref="AD12:AG12"/>
    <mergeCell ref="AH12:AK12"/>
    <mergeCell ref="AL12:AO12"/>
    <mergeCell ref="AP12:AS12"/>
    <mergeCell ref="AT12:AX12"/>
    <mergeCell ref="BD19:BF19"/>
    <mergeCell ref="BD16:BF16"/>
    <mergeCell ref="AD16:AG16"/>
    <mergeCell ref="AD17:AG17"/>
    <mergeCell ref="V14:Y14"/>
    <mergeCell ref="Z14:AC14"/>
    <mergeCell ref="AP15:AS15"/>
    <mergeCell ref="AT15:AX15"/>
    <mergeCell ref="AH17:AK17"/>
    <mergeCell ref="AL17:AO17"/>
    <mergeCell ref="AH16:AK16"/>
    <mergeCell ref="AL16:AO16"/>
    <mergeCell ref="AP16:AS16"/>
    <mergeCell ref="V17:Y17"/>
    <mergeCell ref="Z17:AC17"/>
    <mergeCell ref="BD17:BF17"/>
    <mergeCell ref="AT16:AX16"/>
    <mergeCell ref="AY16:BC16"/>
    <mergeCell ref="AP17:AS17"/>
    <mergeCell ref="AT17:AX17"/>
    <mergeCell ref="AY17:BC17"/>
    <mergeCell ref="AP19:AS19"/>
    <mergeCell ref="AT19:AX19"/>
    <mergeCell ref="AY19:BC19"/>
    <mergeCell ref="BD20:BF20"/>
    <mergeCell ref="AD20:AG20"/>
    <mergeCell ref="AH20:AK20"/>
    <mergeCell ref="A18:H18"/>
    <mergeCell ref="I18:M18"/>
    <mergeCell ref="N18:Q18"/>
    <mergeCell ref="R18:U18"/>
    <mergeCell ref="V18:Y18"/>
    <mergeCell ref="Z18:AC18"/>
    <mergeCell ref="A19:H19"/>
    <mergeCell ref="I19:M19"/>
    <mergeCell ref="N19:Q19"/>
    <mergeCell ref="R19:U19"/>
    <mergeCell ref="V19:Y19"/>
    <mergeCell ref="Z19:AC19"/>
    <mergeCell ref="BD18:BF18"/>
    <mergeCell ref="AD18:AG18"/>
    <mergeCell ref="AH18:AK18"/>
    <mergeCell ref="AL18:AO18"/>
    <mergeCell ref="AP18:AS18"/>
    <mergeCell ref="AT18:AX18"/>
    <mergeCell ref="AY18:BC18"/>
    <mergeCell ref="AD19:AG19"/>
    <mergeCell ref="AH19:AK19"/>
    <mergeCell ref="AL20:AO20"/>
    <mergeCell ref="AP20:AS20"/>
    <mergeCell ref="AT20:AX20"/>
    <mergeCell ref="AY20:BC20"/>
    <mergeCell ref="A20:H20"/>
    <mergeCell ref="I20:M20"/>
    <mergeCell ref="N20:Q20"/>
    <mergeCell ref="R20:U20"/>
    <mergeCell ref="V20:Y20"/>
    <mergeCell ref="Z20:AC20"/>
    <mergeCell ref="AL19:AO19"/>
    <mergeCell ref="BD21:BF21"/>
    <mergeCell ref="A22:H22"/>
    <mergeCell ref="I22:M22"/>
    <mergeCell ref="N22:Q22"/>
    <mergeCell ref="R22:U22"/>
    <mergeCell ref="V22:Y22"/>
    <mergeCell ref="Z22:AC22"/>
    <mergeCell ref="BD22:BF22"/>
    <mergeCell ref="AD22:AG22"/>
    <mergeCell ref="AH22:AK22"/>
    <mergeCell ref="AD21:AG21"/>
    <mergeCell ref="AH21:AK21"/>
    <mergeCell ref="AL21:AO21"/>
    <mergeCell ref="AP21:AS21"/>
    <mergeCell ref="AT21:AX21"/>
    <mergeCell ref="AY21:BC21"/>
    <mergeCell ref="AL22:AO22"/>
    <mergeCell ref="AP22:AS22"/>
    <mergeCell ref="AT22:AX22"/>
    <mergeCell ref="AY22:BC22"/>
    <mergeCell ref="A21:H21"/>
    <mergeCell ref="I21:M21"/>
    <mergeCell ref="N21:Q21"/>
    <mergeCell ref="R21:U21"/>
    <mergeCell ref="V21:Y21"/>
    <mergeCell ref="Z21:AC21"/>
    <mergeCell ref="BD23:BF23"/>
    <mergeCell ref="A24:H24"/>
    <mergeCell ref="I24:M24"/>
    <mergeCell ref="N24:Q24"/>
    <mergeCell ref="R24:U24"/>
    <mergeCell ref="V24:Y24"/>
    <mergeCell ref="Z24:AC24"/>
    <mergeCell ref="BD24:BF24"/>
    <mergeCell ref="AD24:AG24"/>
    <mergeCell ref="AH24:AK24"/>
    <mergeCell ref="AD23:AG23"/>
    <mergeCell ref="AH23:AK23"/>
    <mergeCell ref="AL23:AO23"/>
    <mergeCell ref="AP23:AS23"/>
    <mergeCell ref="AT23:AX23"/>
    <mergeCell ref="AY23:BC23"/>
    <mergeCell ref="AL24:AO24"/>
    <mergeCell ref="AP24:AS24"/>
    <mergeCell ref="AT24:AX24"/>
    <mergeCell ref="AY24:BC24"/>
    <mergeCell ref="A23:H23"/>
    <mergeCell ref="I23:M23"/>
    <mergeCell ref="N23:Q23"/>
    <mergeCell ref="R23:U23"/>
    <mergeCell ref="V23:Y23"/>
    <mergeCell ref="Z23:AC23"/>
    <mergeCell ref="AP25:AS25"/>
    <mergeCell ref="AT25:AX25"/>
    <mergeCell ref="AY25:BC25"/>
    <mergeCell ref="BD25:BF25"/>
    <mergeCell ref="A25:H25"/>
    <mergeCell ref="I25:M25"/>
    <mergeCell ref="N25:Q25"/>
    <mergeCell ref="R25:U25"/>
    <mergeCell ref="V25:Y25"/>
    <mergeCell ref="Z25:AC25"/>
    <mergeCell ref="AD25:AG25"/>
    <mergeCell ref="AH25:AK25"/>
    <mergeCell ref="AL25:AO2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6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1" customWidth="1"/>
    <col min="115" max="16384" width="7.5" style="1"/>
  </cols>
  <sheetData>
    <row r="1" spans="1:114" ht="12" customHeight="1" x14ac:dyDescent="0.4">
      <c r="A1" s="123" t="s">
        <v>613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</row>
    <row r="2" spans="1:114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</row>
    <row r="3" spans="1:114" ht="12" customHeight="1" x14ac:dyDescent="0.4">
      <c r="CZ3" s="124" t="s">
        <v>26</v>
      </c>
      <c r="DA3" s="124"/>
      <c r="DB3" s="124"/>
      <c r="DC3" s="124"/>
      <c r="DD3" s="124"/>
      <c r="DE3" s="124"/>
      <c r="DF3" s="124"/>
      <c r="DG3" s="124"/>
      <c r="DH3" s="124"/>
      <c r="DI3" s="124"/>
      <c r="DJ3" s="124"/>
    </row>
    <row r="4" spans="1:114" ht="12" customHeight="1" x14ac:dyDescent="0.4">
      <c r="A4" s="125" t="s">
        <v>16</v>
      </c>
      <c r="B4" s="125"/>
      <c r="C4" s="125"/>
      <c r="D4" s="125"/>
      <c r="E4" s="125"/>
      <c r="F4" s="125"/>
      <c r="G4" s="125"/>
      <c r="H4" s="126"/>
      <c r="I4" s="131" t="s">
        <v>42</v>
      </c>
      <c r="J4" s="132"/>
      <c r="K4" s="132"/>
      <c r="L4" s="132"/>
      <c r="M4" s="132"/>
      <c r="N4" s="133"/>
      <c r="O4" s="131" t="s">
        <v>41</v>
      </c>
      <c r="P4" s="132"/>
      <c r="Q4" s="132"/>
      <c r="R4" s="132"/>
      <c r="S4" s="132"/>
      <c r="T4" s="133"/>
      <c r="U4" s="140" t="s">
        <v>40</v>
      </c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41"/>
      <c r="AM4" s="142" t="s">
        <v>22</v>
      </c>
      <c r="AN4" s="143"/>
      <c r="AO4" s="143"/>
      <c r="AP4" s="143"/>
      <c r="AQ4" s="143"/>
      <c r="AR4" s="144"/>
      <c r="AS4" s="142" t="s">
        <v>39</v>
      </c>
      <c r="AT4" s="143"/>
      <c r="AU4" s="143"/>
      <c r="AV4" s="143"/>
      <c r="AW4" s="143"/>
      <c r="AX4" s="144"/>
      <c r="AY4" s="142" t="s">
        <v>38</v>
      </c>
      <c r="AZ4" s="143"/>
      <c r="BA4" s="143"/>
      <c r="BB4" s="143"/>
      <c r="BC4" s="143"/>
      <c r="BD4" s="143"/>
      <c r="BE4" s="143"/>
      <c r="BF4" s="151" t="s">
        <v>37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2"/>
      <c r="CY4" s="153" t="s">
        <v>36</v>
      </c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</row>
    <row r="5" spans="1:114" ht="12" customHeight="1" x14ac:dyDescent="0.4">
      <c r="A5" s="127"/>
      <c r="B5" s="127"/>
      <c r="C5" s="127"/>
      <c r="D5" s="127"/>
      <c r="E5" s="127"/>
      <c r="F5" s="127"/>
      <c r="G5" s="127"/>
      <c r="H5" s="128"/>
      <c r="I5" s="134"/>
      <c r="J5" s="135"/>
      <c r="K5" s="135"/>
      <c r="L5" s="135"/>
      <c r="M5" s="135"/>
      <c r="N5" s="136"/>
      <c r="O5" s="134"/>
      <c r="P5" s="135"/>
      <c r="Q5" s="135"/>
      <c r="R5" s="135"/>
      <c r="S5" s="135"/>
      <c r="T5" s="136"/>
      <c r="U5" s="131" t="s">
        <v>35</v>
      </c>
      <c r="V5" s="132"/>
      <c r="W5" s="132"/>
      <c r="X5" s="132"/>
      <c r="Y5" s="132"/>
      <c r="Z5" s="133"/>
      <c r="AA5" s="118" t="s">
        <v>34</v>
      </c>
      <c r="AB5" s="154"/>
      <c r="AC5" s="154"/>
      <c r="AD5" s="154"/>
      <c r="AE5" s="154"/>
      <c r="AF5" s="155"/>
      <c r="AG5" s="118" t="s">
        <v>33</v>
      </c>
      <c r="AH5" s="154"/>
      <c r="AI5" s="154"/>
      <c r="AJ5" s="154"/>
      <c r="AK5" s="154"/>
      <c r="AL5" s="155"/>
      <c r="AM5" s="145"/>
      <c r="AN5" s="146"/>
      <c r="AO5" s="146"/>
      <c r="AP5" s="146"/>
      <c r="AQ5" s="146"/>
      <c r="AR5" s="147"/>
      <c r="AS5" s="145"/>
      <c r="AT5" s="146"/>
      <c r="AU5" s="146"/>
      <c r="AV5" s="146"/>
      <c r="AW5" s="146"/>
      <c r="AX5" s="147"/>
      <c r="AY5" s="145"/>
      <c r="AZ5" s="146"/>
      <c r="BA5" s="146"/>
      <c r="BB5" s="146"/>
      <c r="BC5" s="146"/>
      <c r="BD5" s="146"/>
      <c r="BE5" s="146"/>
      <c r="BF5" s="121" t="s">
        <v>32</v>
      </c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41"/>
      <c r="BS5" s="121" t="s">
        <v>31</v>
      </c>
      <c r="BT5" s="121"/>
      <c r="BU5" s="121"/>
      <c r="BV5" s="121"/>
      <c r="BW5" s="121"/>
      <c r="BX5" s="121"/>
      <c r="BY5" s="121"/>
      <c r="BZ5" s="141"/>
      <c r="CA5" s="121" t="s">
        <v>30</v>
      </c>
      <c r="CB5" s="121"/>
      <c r="CC5" s="121"/>
      <c r="CD5" s="121"/>
      <c r="CE5" s="121"/>
      <c r="CF5" s="121"/>
      <c r="CG5" s="121"/>
      <c r="CH5" s="121"/>
      <c r="CI5" s="140" t="s">
        <v>29</v>
      </c>
      <c r="CJ5" s="121"/>
      <c r="CK5" s="121"/>
      <c r="CL5" s="121"/>
      <c r="CM5" s="121"/>
      <c r="CN5" s="121"/>
      <c r="CO5" s="121"/>
      <c r="CP5" s="141"/>
      <c r="CQ5" s="141" t="s">
        <v>28</v>
      </c>
      <c r="CR5" s="122"/>
      <c r="CS5" s="122"/>
      <c r="CT5" s="122"/>
      <c r="CU5" s="122"/>
      <c r="CV5" s="122"/>
      <c r="CW5" s="122"/>
      <c r="CX5" s="122"/>
      <c r="CY5" s="117" t="s">
        <v>7</v>
      </c>
      <c r="CZ5" s="117"/>
      <c r="DA5" s="117"/>
      <c r="DB5" s="117"/>
      <c r="DC5" s="117" t="s">
        <v>6</v>
      </c>
      <c r="DD5" s="117"/>
      <c r="DE5" s="117"/>
      <c r="DF5" s="117"/>
      <c r="DG5" s="117" t="s">
        <v>5</v>
      </c>
      <c r="DH5" s="117"/>
      <c r="DI5" s="117"/>
      <c r="DJ5" s="118"/>
    </row>
    <row r="6" spans="1:114" ht="12" customHeight="1" x14ac:dyDescent="0.4">
      <c r="A6" s="129"/>
      <c r="B6" s="129"/>
      <c r="C6" s="129"/>
      <c r="D6" s="129"/>
      <c r="E6" s="129"/>
      <c r="F6" s="129"/>
      <c r="G6" s="129"/>
      <c r="H6" s="130"/>
      <c r="I6" s="137"/>
      <c r="J6" s="138"/>
      <c r="K6" s="138"/>
      <c r="L6" s="138"/>
      <c r="M6" s="138"/>
      <c r="N6" s="139"/>
      <c r="O6" s="137"/>
      <c r="P6" s="138"/>
      <c r="Q6" s="138"/>
      <c r="R6" s="138"/>
      <c r="S6" s="138"/>
      <c r="T6" s="139"/>
      <c r="U6" s="137"/>
      <c r="V6" s="138"/>
      <c r="W6" s="138"/>
      <c r="X6" s="138"/>
      <c r="Y6" s="138"/>
      <c r="Z6" s="139"/>
      <c r="AA6" s="120"/>
      <c r="AB6" s="156"/>
      <c r="AC6" s="156"/>
      <c r="AD6" s="156"/>
      <c r="AE6" s="156"/>
      <c r="AF6" s="157"/>
      <c r="AG6" s="120"/>
      <c r="AH6" s="156"/>
      <c r="AI6" s="156"/>
      <c r="AJ6" s="156"/>
      <c r="AK6" s="156"/>
      <c r="AL6" s="157"/>
      <c r="AM6" s="148"/>
      <c r="AN6" s="149"/>
      <c r="AO6" s="149"/>
      <c r="AP6" s="149"/>
      <c r="AQ6" s="149"/>
      <c r="AR6" s="150"/>
      <c r="AS6" s="148"/>
      <c r="AT6" s="149"/>
      <c r="AU6" s="149"/>
      <c r="AV6" s="149"/>
      <c r="AW6" s="149"/>
      <c r="AX6" s="150"/>
      <c r="AY6" s="148"/>
      <c r="AZ6" s="149"/>
      <c r="BA6" s="149"/>
      <c r="BB6" s="149"/>
      <c r="BC6" s="149"/>
      <c r="BD6" s="149"/>
      <c r="BE6" s="149"/>
      <c r="BF6" s="121" t="s">
        <v>7</v>
      </c>
      <c r="BG6" s="121"/>
      <c r="BH6" s="121"/>
      <c r="BI6" s="121"/>
      <c r="BJ6" s="121"/>
      <c r="BK6" s="122" t="s">
        <v>6</v>
      </c>
      <c r="BL6" s="122"/>
      <c r="BM6" s="122"/>
      <c r="BN6" s="122"/>
      <c r="BO6" s="122" t="s">
        <v>5</v>
      </c>
      <c r="BP6" s="122"/>
      <c r="BQ6" s="122"/>
      <c r="BR6" s="122"/>
      <c r="BS6" s="122" t="s">
        <v>6</v>
      </c>
      <c r="BT6" s="122"/>
      <c r="BU6" s="122"/>
      <c r="BV6" s="122"/>
      <c r="BW6" s="122" t="s">
        <v>5</v>
      </c>
      <c r="BX6" s="122"/>
      <c r="BY6" s="122"/>
      <c r="BZ6" s="122"/>
      <c r="CA6" s="122" t="s">
        <v>6</v>
      </c>
      <c r="CB6" s="122"/>
      <c r="CC6" s="122"/>
      <c r="CD6" s="122"/>
      <c r="CE6" s="122" t="s">
        <v>5</v>
      </c>
      <c r="CF6" s="122"/>
      <c r="CG6" s="122"/>
      <c r="CH6" s="122"/>
      <c r="CI6" s="122" t="s">
        <v>6</v>
      </c>
      <c r="CJ6" s="122"/>
      <c r="CK6" s="122"/>
      <c r="CL6" s="122"/>
      <c r="CM6" s="122" t="s">
        <v>5</v>
      </c>
      <c r="CN6" s="122"/>
      <c r="CO6" s="122"/>
      <c r="CP6" s="122"/>
      <c r="CQ6" s="122" t="s">
        <v>6</v>
      </c>
      <c r="CR6" s="122"/>
      <c r="CS6" s="122"/>
      <c r="CT6" s="122"/>
      <c r="CU6" s="122" t="s">
        <v>5</v>
      </c>
      <c r="CV6" s="122"/>
      <c r="CW6" s="122"/>
      <c r="CX6" s="122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20"/>
    </row>
    <row r="7" spans="1:114" ht="12" customHeight="1" x14ac:dyDescent="0.4">
      <c r="A7" s="115" t="s">
        <v>4</v>
      </c>
      <c r="B7" s="115"/>
      <c r="C7" s="115"/>
      <c r="D7" s="115">
        <v>29</v>
      </c>
      <c r="E7" s="115"/>
      <c r="F7" s="115"/>
      <c r="G7" s="115" t="s">
        <v>3</v>
      </c>
      <c r="H7" s="116"/>
      <c r="I7" s="114">
        <v>3</v>
      </c>
      <c r="J7" s="111"/>
      <c r="K7" s="111"/>
      <c r="L7" s="111"/>
      <c r="M7" s="111"/>
      <c r="N7" s="111"/>
      <c r="O7" s="111">
        <v>9</v>
      </c>
      <c r="P7" s="111"/>
      <c r="Q7" s="111"/>
      <c r="R7" s="111"/>
      <c r="S7" s="111"/>
      <c r="T7" s="111"/>
      <c r="U7" s="111">
        <v>60</v>
      </c>
      <c r="V7" s="111"/>
      <c r="W7" s="111"/>
      <c r="X7" s="111"/>
      <c r="Y7" s="111"/>
      <c r="Z7" s="111"/>
      <c r="AA7" s="111">
        <v>2</v>
      </c>
      <c r="AB7" s="111"/>
      <c r="AC7" s="111"/>
      <c r="AD7" s="111"/>
      <c r="AE7" s="111"/>
      <c r="AF7" s="111"/>
      <c r="AG7" s="111">
        <v>58</v>
      </c>
      <c r="AH7" s="111"/>
      <c r="AI7" s="111"/>
      <c r="AJ7" s="111"/>
      <c r="AK7" s="111"/>
      <c r="AL7" s="111"/>
      <c r="AM7" s="111" t="s">
        <v>17</v>
      </c>
      <c r="AN7" s="111"/>
      <c r="AO7" s="111"/>
      <c r="AP7" s="111"/>
      <c r="AQ7" s="111"/>
      <c r="AR7" s="111"/>
      <c r="AS7" s="111">
        <v>26</v>
      </c>
      <c r="AT7" s="111"/>
      <c r="AU7" s="111"/>
      <c r="AV7" s="111"/>
      <c r="AW7" s="111"/>
      <c r="AX7" s="111"/>
      <c r="AY7" s="111">
        <v>340</v>
      </c>
      <c r="AZ7" s="111"/>
      <c r="BA7" s="111"/>
      <c r="BB7" s="111"/>
      <c r="BC7" s="111"/>
      <c r="BD7" s="111"/>
      <c r="BE7" s="111"/>
      <c r="BF7" s="111">
        <v>374</v>
      </c>
      <c r="BG7" s="111"/>
      <c r="BH7" s="111"/>
      <c r="BI7" s="111"/>
      <c r="BJ7" s="111"/>
      <c r="BK7" s="111">
        <v>190</v>
      </c>
      <c r="BL7" s="111"/>
      <c r="BM7" s="111"/>
      <c r="BN7" s="111"/>
      <c r="BO7" s="111">
        <v>184</v>
      </c>
      <c r="BP7" s="111"/>
      <c r="BQ7" s="111"/>
      <c r="BR7" s="111"/>
      <c r="BS7" s="111">
        <v>81</v>
      </c>
      <c r="BT7" s="111"/>
      <c r="BU7" s="111"/>
      <c r="BV7" s="111"/>
      <c r="BW7" s="111">
        <v>84</v>
      </c>
      <c r="BX7" s="111"/>
      <c r="BY7" s="111"/>
      <c r="BZ7" s="111"/>
      <c r="CA7" s="111">
        <v>38</v>
      </c>
      <c r="CB7" s="111"/>
      <c r="CC7" s="111"/>
      <c r="CD7" s="111"/>
      <c r="CE7" s="111">
        <v>34</v>
      </c>
      <c r="CF7" s="111"/>
      <c r="CG7" s="111"/>
      <c r="CH7" s="111"/>
      <c r="CI7" s="111">
        <v>39</v>
      </c>
      <c r="CJ7" s="111"/>
      <c r="CK7" s="111"/>
      <c r="CL7" s="111"/>
      <c r="CM7" s="111">
        <v>31</v>
      </c>
      <c r="CN7" s="111"/>
      <c r="CO7" s="111"/>
      <c r="CP7" s="111"/>
      <c r="CQ7" s="111">
        <v>32</v>
      </c>
      <c r="CR7" s="111"/>
      <c r="CS7" s="111"/>
      <c r="CT7" s="111"/>
      <c r="CU7" s="111">
        <v>35</v>
      </c>
      <c r="CV7" s="111"/>
      <c r="CW7" s="111"/>
      <c r="CX7" s="111"/>
      <c r="CY7" s="111">
        <v>2</v>
      </c>
      <c r="CZ7" s="111"/>
      <c r="DA7" s="111"/>
      <c r="DB7" s="111"/>
      <c r="DC7" s="111" t="s">
        <v>17</v>
      </c>
      <c r="DD7" s="111"/>
      <c r="DE7" s="111"/>
      <c r="DF7" s="111"/>
      <c r="DG7" s="111">
        <v>2</v>
      </c>
      <c r="DH7" s="111"/>
      <c r="DI7" s="111"/>
      <c r="DJ7" s="111"/>
    </row>
    <row r="8" spans="1:114" ht="12" customHeight="1" x14ac:dyDescent="0.4">
      <c r="A8" s="4"/>
      <c r="B8" s="4"/>
      <c r="C8" s="4"/>
      <c r="D8" s="112">
        <f>SUM(D7+1)</f>
        <v>30</v>
      </c>
      <c r="E8" s="112"/>
      <c r="F8" s="112"/>
      <c r="G8" s="4"/>
      <c r="H8" s="4"/>
      <c r="I8" s="114">
        <v>6</v>
      </c>
      <c r="J8" s="111"/>
      <c r="K8" s="111"/>
      <c r="L8" s="111"/>
      <c r="M8" s="111"/>
      <c r="N8" s="111"/>
      <c r="O8" s="111">
        <v>18</v>
      </c>
      <c r="P8" s="111"/>
      <c r="Q8" s="111"/>
      <c r="R8" s="111"/>
      <c r="S8" s="111"/>
      <c r="T8" s="111"/>
      <c r="U8" s="111">
        <v>112</v>
      </c>
      <c r="V8" s="111"/>
      <c r="W8" s="111"/>
      <c r="X8" s="111"/>
      <c r="Y8" s="111"/>
      <c r="Z8" s="111"/>
      <c r="AA8" s="111">
        <v>3</v>
      </c>
      <c r="AB8" s="111"/>
      <c r="AC8" s="111"/>
      <c r="AD8" s="111"/>
      <c r="AE8" s="111"/>
      <c r="AF8" s="111"/>
      <c r="AG8" s="111">
        <v>109</v>
      </c>
      <c r="AH8" s="111"/>
      <c r="AI8" s="111"/>
      <c r="AJ8" s="111"/>
      <c r="AK8" s="111"/>
      <c r="AL8" s="111"/>
      <c r="AM8" s="111">
        <v>1</v>
      </c>
      <c r="AN8" s="111"/>
      <c r="AO8" s="111"/>
      <c r="AP8" s="111"/>
      <c r="AQ8" s="111"/>
      <c r="AR8" s="111"/>
      <c r="AS8" s="111">
        <v>41</v>
      </c>
      <c r="AT8" s="111"/>
      <c r="AU8" s="111"/>
      <c r="AV8" s="111"/>
      <c r="AW8" s="111"/>
      <c r="AX8" s="111"/>
      <c r="AY8" s="111">
        <v>565</v>
      </c>
      <c r="AZ8" s="111"/>
      <c r="BA8" s="111"/>
      <c r="BB8" s="111"/>
      <c r="BC8" s="111"/>
      <c r="BD8" s="111"/>
      <c r="BE8" s="111"/>
      <c r="BF8" s="111">
        <v>638</v>
      </c>
      <c r="BG8" s="111"/>
      <c r="BH8" s="111"/>
      <c r="BI8" s="111"/>
      <c r="BJ8" s="111"/>
      <c r="BK8" s="111">
        <v>317</v>
      </c>
      <c r="BL8" s="111"/>
      <c r="BM8" s="111"/>
      <c r="BN8" s="111"/>
      <c r="BO8" s="111">
        <v>321</v>
      </c>
      <c r="BP8" s="111"/>
      <c r="BQ8" s="111"/>
      <c r="BR8" s="111"/>
      <c r="BS8" s="111">
        <v>117</v>
      </c>
      <c r="BT8" s="111"/>
      <c r="BU8" s="111"/>
      <c r="BV8" s="111"/>
      <c r="BW8" s="111">
        <v>132</v>
      </c>
      <c r="BX8" s="111"/>
      <c r="BY8" s="111"/>
      <c r="BZ8" s="111"/>
      <c r="CA8" s="111">
        <v>70</v>
      </c>
      <c r="CB8" s="111"/>
      <c r="CC8" s="111"/>
      <c r="CD8" s="111"/>
      <c r="CE8" s="111">
        <v>70</v>
      </c>
      <c r="CF8" s="111"/>
      <c r="CG8" s="111"/>
      <c r="CH8" s="111"/>
      <c r="CI8" s="111">
        <v>70</v>
      </c>
      <c r="CJ8" s="111"/>
      <c r="CK8" s="111"/>
      <c r="CL8" s="111"/>
      <c r="CM8" s="111">
        <v>62</v>
      </c>
      <c r="CN8" s="111"/>
      <c r="CO8" s="111"/>
      <c r="CP8" s="111"/>
      <c r="CQ8" s="111">
        <v>60</v>
      </c>
      <c r="CR8" s="111"/>
      <c r="CS8" s="111"/>
      <c r="CT8" s="111"/>
      <c r="CU8" s="111">
        <v>57</v>
      </c>
      <c r="CV8" s="111"/>
      <c r="CW8" s="111"/>
      <c r="CX8" s="111"/>
      <c r="CY8" s="111">
        <v>30</v>
      </c>
      <c r="CZ8" s="111"/>
      <c r="DA8" s="111"/>
      <c r="DB8" s="111"/>
      <c r="DC8" s="111">
        <v>12</v>
      </c>
      <c r="DD8" s="111"/>
      <c r="DE8" s="111"/>
      <c r="DF8" s="111"/>
      <c r="DG8" s="111">
        <v>18</v>
      </c>
      <c r="DH8" s="111"/>
      <c r="DI8" s="111"/>
      <c r="DJ8" s="111"/>
    </row>
    <row r="9" spans="1:114" ht="12" customHeight="1" x14ac:dyDescent="0.4">
      <c r="A9" s="112" t="s">
        <v>2</v>
      </c>
      <c r="B9" s="112"/>
      <c r="C9" s="112"/>
      <c r="D9" s="112" t="s">
        <v>1</v>
      </c>
      <c r="E9" s="112"/>
      <c r="F9" s="112"/>
      <c r="G9" s="4"/>
      <c r="H9" s="4"/>
      <c r="I9" s="114">
        <v>8</v>
      </c>
      <c r="J9" s="111"/>
      <c r="K9" s="111"/>
      <c r="L9" s="111"/>
      <c r="M9" s="111"/>
      <c r="N9" s="111"/>
      <c r="O9" s="111">
        <v>27</v>
      </c>
      <c r="P9" s="111"/>
      <c r="Q9" s="111"/>
      <c r="R9" s="111"/>
      <c r="S9" s="111"/>
      <c r="T9" s="111"/>
      <c r="U9" s="111">
        <v>161</v>
      </c>
      <c r="V9" s="111"/>
      <c r="W9" s="111"/>
      <c r="X9" s="111"/>
      <c r="Y9" s="111"/>
      <c r="Z9" s="111"/>
      <c r="AA9" s="111">
        <v>7</v>
      </c>
      <c r="AB9" s="111"/>
      <c r="AC9" s="111"/>
      <c r="AD9" s="111"/>
      <c r="AE9" s="111"/>
      <c r="AF9" s="111"/>
      <c r="AG9" s="111">
        <v>154</v>
      </c>
      <c r="AH9" s="111"/>
      <c r="AI9" s="111"/>
      <c r="AJ9" s="111"/>
      <c r="AK9" s="111"/>
      <c r="AL9" s="111"/>
      <c r="AM9" s="111">
        <v>1</v>
      </c>
      <c r="AN9" s="111"/>
      <c r="AO9" s="111"/>
      <c r="AP9" s="111"/>
      <c r="AQ9" s="111"/>
      <c r="AR9" s="111"/>
      <c r="AS9" s="111">
        <v>44</v>
      </c>
      <c r="AT9" s="111"/>
      <c r="AU9" s="111"/>
      <c r="AV9" s="111"/>
      <c r="AW9" s="111"/>
      <c r="AX9" s="111"/>
      <c r="AY9" s="111">
        <v>725</v>
      </c>
      <c r="AZ9" s="111"/>
      <c r="BA9" s="111"/>
      <c r="BB9" s="111"/>
      <c r="BC9" s="111"/>
      <c r="BD9" s="111"/>
      <c r="BE9" s="111"/>
      <c r="BF9" s="111">
        <v>855</v>
      </c>
      <c r="BG9" s="111"/>
      <c r="BH9" s="111"/>
      <c r="BI9" s="111"/>
      <c r="BJ9" s="111"/>
      <c r="BK9" s="111">
        <v>451</v>
      </c>
      <c r="BL9" s="111"/>
      <c r="BM9" s="111"/>
      <c r="BN9" s="111"/>
      <c r="BO9" s="111">
        <v>404</v>
      </c>
      <c r="BP9" s="111"/>
      <c r="BQ9" s="111"/>
      <c r="BR9" s="111"/>
      <c r="BS9" s="111">
        <v>160</v>
      </c>
      <c r="BT9" s="111"/>
      <c r="BU9" s="111"/>
      <c r="BV9" s="111"/>
      <c r="BW9" s="111">
        <v>159</v>
      </c>
      <c r="BX9" s="111"/>
      <c r="BY9" s="111"/>
      <c r="BZ9" s="111"/>
      <c r="CA9" s="111">
        <v>112</v>
      </c>
      <c r="CB9" s="111"/>
      <c r="CC9" s="111"/>
      <c r="CD9" s="111"/>
      <c r="CE9" s="111">
        <v>99</v>
      </c>
      <c r="CF9" s="111"/>
      <c r="CG9" s="111"/>
      <c r="CH9" s="111"/>
      <c r="CI9" s="111">
        <v>93</v>
      </c>
      <c r="CJ9" s="111"/>
      <c r="CK9" s="111"/>
      <c r="CL9" s="111"/>
      <c r="CM9" s="111">
        <v>77</v>
      </c>
      <c r="CN9" s="111"/>
      <c r="CO9" s="111"/>
      <c r="CP9" s="111"/>
      <c r="CQ9" s="111">
        <v>86</v>
      </c>
      <c r="CR9" s="111"/>
      <c r="CS9" s="111"/>
      <c r="CT9" s="111"/>
      <c r="CU9" s="111">
        <v>69</v>
      </c>
      <c r="CV9" s="111"/>
      <c r="CW9" s="111"/>
      <c r="CX9" s="111"/>
      <c r="CY9" s="111">
        <v>32</v>
      </c>
      <c r="CZ9" s="111"/>
      <c r="DA9" s="111"/>
      <c r="DB9" s="111"/>
      <c r="DC9" s="111">
        <v>12</v>
      </c>
      <c r="DD9" s="111"/>
      <c r="DE9" s="111"/>
      <c r="DF9" s="111"/>
      <c r="DG9" s="111">
        <v>20</v>
      </c>
      <c r="DH9" s="111"/>
      <c r="DI9" s="111"/>
      <c r="DJ9" s="111"/>
    </row>
    <row r="10" spans="1:114" ht="12" customHeight="1" x14ac:dyDescent="0.4">
      <c r="A10" s="112"/>
      <c r="B10" s="112"/>
      <c r="C10" s="112"/>
      <c r="D10" s="112">
        <v>2</v>
      </c>
      <c r="E10" s="112"/>
      <c r="F10" s="112"/>
      <c r="G10" s="4"/>
      <c r="H10" s="3"/>
      <c r="I10" s="113">
        <v>8</v>
      </c>
      <c r="J10" s="106"/>
      <c r="K10" s="106"/>
      <c r="L10" s="106"/>
      <c r="M10" s="106"/>
      <c r="N10" s="106"/>
      <c r="O10" s="106">
        <v>27</v>
      </c>
      <c r="P10" s="106"/>
      <c r="Q10" s="106"/>
      <c r="R10" s="106"/>
      <c r="S10" s="106"/>
      <c r="T10" s="106"/>
      <c r="U10" s="106">
        <v>161</v>
      </c>
      <c r="V10" s="106"/>
      <c r="W10" s="106"/>
      <c r="X10" s="106"/>
      <c r="Y10" s="106"/>
      <c r="Z10" s="106"/>
      <c r="AA10" s="106">
        <v>9</v>
      </c>
      <c r="AB10" s="106"/>
      <c r="AC10" s="106"/>
      <c r="AD10" s="106"/>
      <c r="AE10" s="106"/>
      <c r="AF10" s="106"/>
      <c r="AG10" s="106">
        <v>152</v>
      </c>
      <c r="AH10" s="106"/>
      <c r="AI10" s="106"/>
      <c r="AJ10" s="106"/>
      <c r="AK10" s="106"/>
      <c r="AL10" s="106"/>
      <c r="AM10" s="106">
        <v>4</v>
      </c>
      <c r="AN10" s="106"/>
      <c r="AO10" s="106"/>
      <c r="AP10" s="106"/>
      <c r="AQ10" s="106"/>
      <c r="AR10" s="106"/>
      <c r="AS10" s="106">
        <v>43</v>
      </c>
      <c r="AT10" s="106"/>
      <c r="AU10" s="106"/>
      <c r="AV10" s="106"/>
      <c r="AW10" s="106"/>
      <c r="AX10" s="106"/>
      <c r="AY10" s="106">
        <v>775</v>
      </c>
      <c r="AZ10" s="106"/>
      <c r="BA10" s="106"/>
      <c r="BB10" s="106"/>
      <c r="BC10" s="106"/>
      <c r="BD10" s="106"/>
      <c r="BE10" s="106"/>
      <c r="BF10" s="106">
        <v>854</v>
      </c>
      <c r="BG10" s="106"/>
      <c r="BH10" s="106"/>
      <c r="BI10" s="106"/>
      <c r="BJ10" s="106"/>
      <c r="BK10" s="106">
        <v>434</v>
      </c>
      <c r="BL10" s="106"/>
      <c r="BM10" s="106"/>
      <c r="BN10" s="106"/>
      <c r="BO10" s="106">
        <v>420</v>
      </c>
      <c r="BP10" s="106"/>
      <c r="BQ10" s="106"/>
      <c r="BR10" s="106"/>
      <c r="BS10" s="106">
        <v>155</v>
      </c>
      <c r="BT10" s="106"/>
      <c r="BU10" s="106"/>
      <c r="BV10" s="106"/>
      <c r="BW10" s="106">
        <v>165</v>
      </c>
      <c r="BX10" s="106"/>
      <c r="BY10" s="106"/>
      <c r="BZ10" s="106"/>
      <c r="CA10" s="106">
        <v>96</v>
      </c>
      <c r="CB10" s="106"/>
      <c r="CC10" s="106"/>
      <c r="CD10" s="106"/>
      <c r="CE10" s="106">
        <v>96</v>
      </c>
      <c r="CF10" s="106"/>
      <c r="CG10" s="106"/>
      <c r="CH10" s="106"/>
      <c r="CI10" s="106">
        <v>90</v>
      </c>
      <c r="CJ10" s="106"/>
      <c r="CK10" s="106"/>
      <c r="CL10" s="106"/>
      <c r="CM10" s="106">
        <v>84</v>
      </c>
      <c r="CN10" s="106"/>
      <c r="CO10" s="106"/>
      <c r="CP10" s="106"/>
      <c r="CQ10" s="106">
        <v>93</v>
      </c>
      <c r="CR10" s="106"/>
      <c r="CS10" s="106"/>
      <c r="CT10" s="106"/>
      <c r="CU10" s="106">
        <v>75</v>
      </c>
      <c r="CV10" s="106"/>
      <c r="CW10" s="106"/>
      <c r="CX10" s="106"/>
      <c r="CY10" s="106">
        <v>82</v>
      </c>
      <c r="CZ10" s="106"/>
      <c r="DA10" s="106"/>
      <c r="DB10" s="106"/>
      <c r="DC10" s="106">
        <v>42</v>
      </c>
      <c r="DD10" s="106"/>
      <c r="DE10" s="106"/>
      <c r="DF10" s="106"/>
      <c r="DG10" s="106">
        <v>40</v>
      </c>
      <c r="DH10" s="106"/>
      <c r="DI10" s="106"/>
      <c r="DJ10" s="106"/>
    </row>
    <row r="11" spans="1:114" ht="12" customHeight="1" x14ac:dyDescent="0.4">
      <c r="A11" s="2"/>
      <c r="B11" s="2"/>
      <c r="C11" s="2"/>
      <c r="D11" s="108">
        <v>3</v>
      </c>
      <c r="E11" s="108"/>
      <c r="F11" s="108"/>
      <c r="G11" s="108"/>
      <c r="H11" s="109"/>
      <c r="I11" s="110">
        <v>8</v>
      </c>
      <c r="J11" s="107"/>
      <c r="K11" s="107"/>
      <c r="L11" s="107"/>
      <c r="M11" s="107"/>
      <c r="N11" s="107"/>
      <c r="O11" s="107">
        <v>24</v>
      </c>
      <c r="P11" s="107"/>
      <c r="Q11" s="107"/>
      <c r="R11" s="107"/>
      <c r="S11" s="107"/>
      <c r="T11" s="107"/>
      <c r="U11" s="107">
        <v>171</v>
      </c>
      <c r="V11" s="107"/>
      <c r="W11" s="107"/>
      <c r="X11" s="107"/>
      <c r="Y11" s="107"/>
      <c r="Z11" s="107"/>
      <c r="AA11" s="107">
        <v>8</v>
      </c>
      <c r="AB11" s="107"/>
      <c r="AC11" s="107"/>
      <c r="AD11" s="107"/>
      <c r="AE11" s="107"/>
      <c r="AF11" s="107"/>
      <c r="AG11" s="107">
        <v>163</v>
      </c>
      <c r="AH11" s="107"/>
      <c r="AI11" s="107"/>
      <c r="AJ11" s="107"/>
      <c r="AK11" s="107"/>
      <c r="AL11" s="107"/>
      <c r="AM11" s="107">
        <v>2</v>
      </c>
      <c r="AN11" s="107"/>
      <c r="AO11" s="107"/>
      <c r="AP11" s="107"/>
      <c r="AQ11" s="107"/>
      <c r="AR11" s="107"/>
      <c r="AS11" s="107">
        <v>45</v>
      </c>
      <c r="AT11" s="107"/>
      <c r="AU11" s="107"/>
      <c r="AV11" s="107"/>
      <c r="AW11" s="107"/>
      <c r="AX11" s="107"/>
      <c r="AY11" s="107">
        <v>810</v>
      </c>
      <c r="AZ11" s="107"/>
      <c r="BA11" s="107"/>
      <c r="BB11" s="107"/>
      <c r="BC11" s="107"/>
      <c r="BD11" s="107"/>
      <c r="BE11" s="107"/>
      <c r="BF11" s="107">
        <v>844</v>
      </c>
      <c r="BG11" s="107"/>
      <c r="BH11" s="107"/>
      <c r="BI11" s="107"/>
      <c r="BJ11" s="107"/>
      <c r="BK11" s="107">
        <v>418</v>
      </c>
      <c r="BL11" s="107"/>
      <c r="BM11" s="107"/>
      <c r="BN11" s="107"/>
      <c r="BO11" s="107">
        <v>426</v>
      </c>
      <c r="BP11" s="107"/>
      <c r="BQ11" s="107"/>
      <c r="BR11" s="107"/>
      <c r="BS11" s="107">
        <v>155</v>
      </c>
      <c r="BT11" s="107"/>
      <c r="BU11" s="107"/>
      <c r="BV11" s="107"/>
      <c r="BW11" s="107">
        <v>153</v>
      </c>
      <c r="BX11" s="107"/>
      <c r="BY11" s="107"/>
      <c r="BZ11" s="107"/>
      <c r="CA11" s="107">
        <v>79</v>
      </c>
      <c r="CB11" s="107"/>
      <c r="CC11" s="107"/>
      <c r="CD11" s="107"/>
      <c r="CE11" s="107">
        <v>101</v>
      </c>
      <c r="CF11" s="107"/>
      <c r="CG11" s="107"/>
      <c r="CH11" s="107"/>
      <c r="CI11" s="107">
        <v>92</v>
      </c>
      <c r="CJ11" s="107"/>
      <c r="CK11" s="107"/>
      <c r="CL11" s="107"/>
      <c r="CM11" s="107">
        <v>94</v>
      </c>
      <c r="CN11" s="107"/>
      <c r="CO11" s="107"/>
      <c r="CP11" s="107"/>
      <c r="CQ11" s="107">
        <v>92</v>
      </c>
      <c r="CR11" s="107"/>
      <c r="CS11" s="107"/>
      <c r="CT11" s="107"/>
      <c r="CU11" s="107">
        <v>78</v>
      </c>
      <c r="CV11" s="107"/>
      <c r="CW11" s="107"/>
      <c r="CX11" s="107"/>
      <c r="CY11" s="107">
        <v>164</v>
      </c>
      <c r="CZ11" s="107"/>
      <c r="DA11" s="107"/>
      <c r="DB11" s="107"/>
      <c r="DC11" s="107">
        <v>91</v>
      </c>
      <c r="DD11" s="107"/>
      <c r="DE11" s="107"/>
      <c r="DF11" s="107"/>
      <c r="DG11" s="107">
        <v>73</v>
      </c>
      <c r="DH11" s="107"/>
      <c r="DI11" s="107"/>
      <c r="DJ11" s="107"/>
    </row>
    <row r="12" spans="1:114" ht="12" customHeight="1" x14ac:dyDescent="0.15">
      <c r="A12" s="1" t="s">
        <v>27</v>
      </c>
      <c r="AR12" s="7"/>
      <c r="AS12" s="7"/>
      <c r="AT12" s="7"/>
    </row>
    <row r="13" spans="1:114" ht="12" customHeight="1" x14ac:dyDescent="0.4"/>
    <row r="14" spans="1:114" ht="12" customHeight="1" x14ac:dyDescent="0.4"/>
    <row r="15" spans="1:114" ht="12" customHeight="1" x14ac:dyDescent="0.4"/>
    <row r="16" spans="1:114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</sheetData>
  <mergeCells count="153">
    <mergeCell ref="D11:F11"/>
    <mergeCell ref="G11:H11"/>
    <mergeCell ref="I11:N11"/>
    <mergeCell ref="O11:T11"/>
    <mergeCell ref="DG11:DJ11"/>
    <mergeCell ref="CE11:CH11"/>
    <mergeCell ref="AA11:AF11"/>
    <mergeCell ref="AG11:AL11"/>
    <mergeCell ref="AM11:AR11"/>
    <mergeCell ref="AS11:AX11"/>
    <mergeCell ref="AY11:BE11"/>
    <mergeCell ref="BF11:BJ11"/>
    <mergeCell ref="BW11:BZ11"/>
    <mergeCell ref="CA11:CD11"/>
    <mergeCell ref="DC11:DF11"/>
    <mergeCell ref="BK11:BN11"/>
    <mergeCell ref="BO11:BR11"/>
    <mergeCell ref="BS11:BV11"/>
    <mergeCell ref="CI11:CL11"/>
    <mergeCell ref="CM11:CP11"/>
    <mergeCell ref="CQ11:CT11"/>
    <mergeCell ref="CU11:CX11"/>
    <mergeCell ref="CY11:DB11"/>
    <mergeCell ref="U11:Z11"/>
    <mergeCell ref="CA10:CD10"/>
    <mergeCell ref="CE10:CH10"/>
    <mergeCell ref="CM10:CP10"/>
    <mergeCell ref="BS10:BV10"/>
    <mergeCell ref="CQ9:CT9"/>
    <mergeCell ref="CU9:CX9"/>
    <mergeCell ref="AY9:BE9"/>
    <mergeCell ref="BF9:BJ9"/>
    <mergeCell ref="BK9:BN9"/>
    <mergeCell ref="BO9:BR9"/>
    <mergeCell ref="BS9:BV9"/>
    <mergeCell ref="BW9:BZ9"/>
    <mergeCell ref="AM10:AR10"/>
    <mergeCell ref="CY9:DB9"/>
    <mergeCell ref="DC9:DF9"/>
    <mergeCell ref="DG9:DJ9"/>
    <mergeCell ref="A10:C10"/>
    <mergeCell ref="D10:F10"/>
    <mergeCell ref="I10:N10"/>
    <mergeCell ref="O10:T10"/>
    <mergeCell ref="U10:Z10"/>
    <mergeCell ref="AA10:AF10"/>
    <mergeCell ref="AG10:AL10"/>
    <mergeCell ref="CY10:DB10"/>
    <mergeCell ref="DC10:DF10"/>
    <mergeCell ref="DG10:DJ10"/>
    <mergeCell ref="A9:C9"/>
    <mergeCell ref="AS10:AX10"/>
    <mergeCell ref="AY10:BE10"/>
    <mergeCell ref="BF10:BJ10"/>
    <mergeCell ref="BK10:BN10"/>
    <mergeCell ref="BO10:BR10"/>
    <mergeCell ref="CI10:CL10"/>
    <mergeCell ref="CQ10:CT10"/>
    <mergeCell ref="CU10:CX10"/>
    <mergeCell ref="BW10:BZ10"/>
    <mergeCell ref="BS8:BV8"/>
    <mergeCell ref="BW8:BZ8"/>
    <mergeCell ref="CA8:CD8"/>
    <mergeCell ref="AM9:AR9"/>
    <mergeCell ref="AS9:AX9"/>
    <mergeCell ref="CE8:CH8"/>
    <mergeCell ref="CI8:CL8"/>
    <mergeCell ref="CM8:CP8"/>
    <mergeCell ref="CQ8:CT8"/>
    <mergeCell ref="CA9:CD9"/>
    <mergeCell ref="CE9:CH9"/>
    <mergeCell ref="CI9:CL9"/>
    <mergeCell ref="CM9:CP9"/>
    <mergeCell ref="BK8:BN8"/>
    <mergeCell ref="DC8:DF8"/>
    <mergeCell ref="DG8:DJ8"/>
    <mergeCell ref="D9:F9"/>
    <mergeCell ref="I9:N9"/>
    <mergeCell ref="O9:T9"/>
    <mergeCell ref="U9:Z9"/>
    <mergeCell ref="AA9:AF9"/>
    <mergeCell ref="AG9:AL9"/>
    <mergeCell ref="CY7:DB7"/>
    <mergeCell ref="DC7:DF7"/>
    <mergeCell ref="BK7:BN7"/>
    <mergeCell ref="BO7:BR7"/>
    <mergeCell ref="BS7:BV7"/>
    <mergeCell ref="BW7:BZ7"/>
    <mergeCell ref="CA7:CD7"/>
    <mergeCell ref="CE7:CH7"/>
    <mergeCell ref="DG7:DJ7"/>
    <mergeCell ref="D8:F8"/>
    <mergeCell ref="I8:N8"/>
    <mergeCell ref="O8:T8"/>
    <mergeCell ref="U8:Z8"/>
    <mergeCell ref="AA8:AF8"/>
    <mergeCell ref="CU8:CX8"/>
    <mergeCell ref="CY8:DB8"/>
    <mergeCell ref="CZ3:DJ3"/>
    <mergeCell ref="A4:H6"/>
    <mergeCell ref="CQ5:CX5"/>
    <mergeCell ref="CY5:DB6"/>
    <mergeCell ref="AM7:AR7"/>
    <mergeCell ref="AS7:AX7"/>
    <mergeCell ref="AY7:BE7"/>
    <mergeCell ref="BF7:BJ7"/>
    <mergeCell ref="CI7:CL7"/>
    <mergeCell ref="CM7:CP7"/>
    <mergeCell ref="CQ7:CT7"/>
    <mergeCell ref="CU7:CX7"/>
    <mergeCell ref="AY4:BE6"/>
    <mergeCell ref="BF4:CX4"/>
    <mergeCell ref="CY4:DJ4"/>
    <mergeCell ref="CA6:CD6"/>
    <mergeCell ref="CE6:CH6"/>
    <mergeCell ref="CI6:CL6"/>
    <mergeCell ref="CM6:CP6"/>
    <mergeCell ref="CQ6:CT6"/>
    <mergeCell ref="CU6:CX6"/>
    <mergeCell ref="CI5:CP5"/>
    <mergeCell ref="A7:C7"/>
    <mergeCell ref="DC5:DF6"/>
    <mergeCell ref="DG5:DJ6"/>
    <mergeCell ref="BF6:BJ6"/>
    <mergeCell ref="BK6:BN6"/>
    <mergeCell ref="BO6:BR6"/>
    <mergeCell ref="BS6:BV6"/>
    <mergeCell ref="BW6:BZ6"/>
    <mergeCell ref="AS4:AX6"/>
    <mergeCell ref="BS5:BZ5"/>
    <mergeCell ref="CA5:CH5"/>
    <mergeCell ref="A1:BE2"/>
    <mergeCell ref="D7:F7"/>
    <mergeCell ref="G7:H7"/>
    <mergeCell ref="I7:N7"/>
    <mergeCell ref="O7:T7"/>
    <mergeCell ref="U7:Z7"/>
    <mergeCell ref="AA7:AF7"/>
    <mergeCell ref="AG7:AL7"/>
    <mergeCell ref="BF8:BJ8"/>
    <mergeCell ref="I4:N6"/>
    <mergeCell ref="O4:T6"/>
    <mergeCell ref="U5:Z6"/>
    <mergeCell ref="AA5:AF6"/>
    <mergeCell ref="AG5:AL6"/>
    <mergeCell ref="BF5:BR5"/>
    <mergeCell ref="U4:AL4"/>
    <mergeCell ref="AM4:AR6"/>
    <mergeCell ref="AG8:AL8"/>
    <mergeCell ref="AM8:AR8"/>
    <mergeCell ref="AS8:AX8"/>
    <mergeCell ref="AY8:BE8"/>
    <mergeCell ref="BO8:BR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教&amp;K000000育及び文化&amp;C&amp;"ＭＳ ゴシック,太字"&amp;18
第16章　教育及び文化</oddHeader>
    <evenHeader>&amp;R&amp;"ＭＳ 明朝,標準" 16&amp;KFF0000 &amp;K000000教育及び文化</even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7" customWidth="1"/>
    <col min="59" max="16384" width="9" style="7"/>
  </cols>
  <sheetData>
    <row r="1" spans="1:58" ht="12" customHeight="1" x14ac:dyDescent="0.15">
      <c r="A1" s="486" t="s">
        <v>631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</row>
    <row r="2" spans="1:58" x14ac:dyDescent="0.1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</row>
    <row r="3" spans="1:58" ht="12" customHeight="1" x14ac:dyDescent="0.15">
      <c r="A3" s="67"/>
      <c r="B3" s="8"/>
      <c r="C3" s="8"/>
      <c r="D3" s="8"/>
      <c r="E3" s="8"/>
      <c r="F3" s="8"/>
      <c r="G3" s="8"/>
      <c r="H3" s="8"/>
      <c r="I3" s="8"/>
      <c r="J3" s="8"/>
      <c r="K3" s="8"/>
      <c r="L3" s="65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12" customHeight="1" x14ac:dyDescent="0.15">
      <c r="A4" s="291" t="s">
        <v>293</v>
      </c>
      <c r="B4" s="291"/>
      <c r="C4" s="291"/>
      <c r="D4" s="291"/>
      <c r="E4" s="291"/>
      <c r="F4" s="291"/>
      <c r="G4" s="291"/>
      <c r="H4" s="425"/>
      <c r="I4" s="300" t="s">
        <v>202</v>
      </c>
      <c r="J4" s="301"/>
      <c r="K4" s="301"/>
      <c r="L4" s="301"/>
      <c r="M4" s="301"/>
      <c r="N4" s="459" t="s">
        <v>292</v>
      </c>
      <c r="O4" s="429"/>
      <c r="P4" s="429"/>
      <c r="Q4" s="429"/>
      <c r="R4" s="300"/>
      <c r="S4" s="300" t="s">
        <v>291</v>
      </c>
      <c r="T4" s="301"/>
      <c r="U4" s="301"/>
      <c r="V4" s="301"/>
      <c r="W4" s="301"/>
      <c r="X4" s="252" t="s">
        <v>290</v>
      </c>
      <c r="Y4" s="301"/>
      <c r="Z4" s="301"/>
      <c r="AA4" s="301"/>
      <c r="AB4" s="302"/>
      <c r="AC4" s="252" t="s">
        <v>289</v>
      </c>
      <c r="AD4" s="301"/>
      <c r="AE4" s="301"/>
      <c r="AF4" s="301"/>
      <c r="AG4" s="302"/>
      <c r="AH4" s="301" t="s">
        <v>288</v>
      </c>
      <c r="AI4" s="301"/>
      <c r="AJ4" s="301"/>
      <c r="AK4" s="301"/>
      <c r="AL4" s="302"/>
      <c r="AM4" s="300" t="s">
        <v>287</v>
      </c>
      <c r="AN4" s="301"/>
      <c r="AO4" s="301"/>
      <c r="AP4" s="301"/>
      <c r="AQ4" s="302"/>
      <c r="AR4" s="301" t="s">
        <v>286</v>
      </c>
      <c r="AS4" s="301"/>
      <c r="AT4" s="301"/>
      <c r="AU4" s="301"/>
      <c r="AV4" s="302"/>
      <c r="AW4" s="252" t="s">
        <v>285</v>
      </c>
      <c r="AX4" s="301"/>
      <c r="AY4" s="301"/>
      <c r="AZ4" s="301"/>
      <c r="BA4" s="302"/>
      <c r="BB4" s="429" t="s">
        <v>284</v>
      </c>
      <c r="BC4" s="429"/>
      <c r="BD4" s="429"/>
      <c r="BE4" s="429"/>
      <c r="BF4" s="300"/>
    </row>
    <row r="5" spans="1:58" ht="12" customHeight="1" x14ac:dyDescent="0.15">
      <c r="A5" s="279"/>
      <c r="B5" s="279"/>
      <c r="C5" s="279"/>
      <c r="D5" s="279"/>
      <c r="E5" s="279"/>
      <c r="F5" s="279"/>
      <c r="G5" s="279"/>
      <c r="H5" s="399"/>
      <c r="I5" s="288"/>
      <c r="J5" s="280"/>
      <c r="K5" s="280"/>
      <c r="L5" s="280"/>
      <c r="M5" s="280"/>
      <c r="N5" s="415"/>
      <c r="O5" s="415"/>
      <c r="P5" s="415"/>
      <c r="Q5" s="415"/>
      <c r="R5" s="288"/>
      <c r="S5" s="288"/>
      <c r="T5" s="280"/>
      <c r="U5" s="280"/>
      <c r="V5" s="280"/>
      <c r="W5" s="280"/>
      <c r="X5" s="288"/>
      <c r="Y5" s="280"/>
      <c r="Z5" s="280"/>
      <c r="AA5" s="280"/>
      <c r="AB5" s="303"/>
      <c r="AC5" s="288"/>
      <c r="AD5" s="280"/>
      <c r="AE5" s="280"/>
      <c r="AF5" s="280"/>
      <c r="AG5" s="303"/>
      <c r="AH5" s="280"/>
      <c r="AI5" s="280"/>
      <c r="AJ5" s="280"/>
      <c r="AK5" s="280"/>
      <c r="AL5" s="303"/>
      <c r="AM5" s="288"/>
      <c r="AN5" s="280"/>
      <c r="AO5" s="280"/>
      <c r="AP5" s="280"/>
      <c r="AQ5" s="303"/>
      <c r="AR5" s="280"/>
      <c r="AS5" s="280"/>
      <c r="AT5" s="280"/>
      <c r="AU5" s="280"/>
      <c r="AV5" s="303"/>
      <c r="AW5" s="288"/>
      <c r="AX5" s="280"/>
      <c r="AY5" s="280"/>
      <c r="AZ5" s="280"/>
      <c r="BA5" s="303"/>
      <c r="BB5" s="415"/>
      <c r="BC5" s="415"/>
      <c r="BD5" s="415"/>
      <c r="BE5" s="415"/>
      <c r="BF5" s="288"/>
    </row>
    <row r="6" spans="1:58" ht="12" customHeight="1" x14ac:dyDescent="0.15">
      <c r="A6" s="279"/>
      <c r="B6" s="279"/>
      <c r="C6" s="279"/>
      <c r="D6" s="279"/>
      <c r="E6" s="279"/>
      <c r="F6" s="279"/>
      <c r="G6" s="279"/>
      <c r="H6" s="399"/>
      <c r="I6" s="288"/>
      <c r="J6" s="280"/>
      <c r="K6" s="280"/>
      <c r="L6" s="280"/>
      <c r="M6" s="280"/>
      <c r="N6" s="415"/>
      <c r="O6" s="415"/>
      <c r="P6" s="415"/>
      <c r="Q6" s="415"/>
      <c r="R6" s="288"/>
      <c r="S6" s="288"/>
      <c r="T6" s="280"/>
      <c r="U6" s="280"/>
      <c r="V6" s="280"/>
      <c r="W6" s="280"/>
      <c r="X6" s="288"/>
      <c r="Y6" s="280"/>
      <c r="Z6" s="280"/>
      <c r="AA6" s="280"/>
      <c r="AB6" s="303"/>
      <c r="AC6" s="288"/>
      <c r="AD6" s="280"/>
      <c r="AE6" s="280"/>
      <c r="AF6" s="280"/>
      <c r="AG6" s="303"/>
      <c r="AH6" s="280"/>
      <c r="AI6" s="280"/>
      <c r="AJ6" s="280"/>
      <c r="AK6" s="280"/>
      <c r="AL6" s="303"/>
      <c r="AM6" s="288"/>
      <c r="AN6" s="280"/>
      <c r="AO6" s="280"/>
      <c r="AP6" s="280"/>
      <c r="AQ6" s="303"/>
      <c r="AR6" s="280"/>
      <c r="AS6" s="280"/>
      <c r="AT6" s="280"/>
      <c r="AU6" s="280"/>
      <c r="AV6" s="303"/>
      <c r="AW6" s="288"/>
      <c r="AX6" s="280"/>
      <c r="AY6" s="280"/>
      <c r="AZ6" s="280"/>
      <c r="BA6" s="303"/>
      <c r="BB6" s="415"/>
      <c r="BC6" s="415"/>
      <c r="BD6" s="415"/>
      <c r="BE6" s="415"/>
      <c r="BF6" s="288"/>
    </row>
    <row r="7" spans="1:58" ht="12" customHeight="1" x14ac:dyDescent="0.15">
      <c r="A7" s="275"/>
      <c r="B7" s="275"/>
      <c r="C7" s="275"/>
      <c r="D7" s="275"/>
      <c r="E7" s="275"/>
      <c r="F7" s="275"/>
      <c r="G7" s="275"/>
      <c r="H7" s="427"/>
      <c r="I7" s="304"/>
      <c r="J7" s="276"/>
      <c r="K7" s="276"/>
      <c r="L7" s="276"/>
      <c r="M7" s="276"/>
      <c r="N7" s="416"/>
      <c r="O7" s="416"/>
      <c r="P7" s="416"/>
      <c r="Q7" s="416"/>
      <c r="R7" s="304"/>
      <c r="S7" s="304"/>
      <c r="T7" s="276"/>
      <c r="U7" s="276"/>
      <c r="V7" s="276"/>
      <c r="W7" s="276"/>
      <c r="X7" s="304"/>
      <c r="Y7" s="276"/>
      <c r="Z7" s="276"/>
      <c r="AA7" s="276"/>
      <c r="AB7" s="305"/>
      <c r="AC7" s="304"/>
      <c r="AD7" s="276"/>
      <c r="AE7" s="276"/>
      <c r="AF7" s="276"/>
      <c r="AG7" s="305"/>
      <c r="AH7" s="276"/>
      <c r="AI7" s="276"/>
      <c r="AJ7" s="276"/>
      <c r="AK7" s="276"/>
      <c r="AL7" s="305"/>
      <c r="AM7" s="304"/>
      <c r="AN7" s="276"/>
      <c r="AO7" s="276"/>
      <c r="AP7" s="276"/>
      <c r="AQ7" s="305"/>
      <c r="AR7" s="276"/>
      <c r="AS7" s="276"/>
      <c r="AT7" s="276"/>
      <c r="AU7" s="276"/>
      <c r="AV7" s="305"/>
      <c r="AW7" s="304"/>
      <c r="AX7" s="276"/>
      <c r="AY7" s="276"/>
      <c r="AZ7" s="276"/>
      <c r="BA7" s="305"/>
      <c r="BB7" s="416"/>
      <c r="BC7" s="416"/>
      <c r="BD7" s="416"/>
      <c r="BE7" s="416"/>
      <c r="BF7" s="304"/>
    </row>
    <row r="8" spans="1:58" ht="12" customHeight="1" x14ac:dyDescent="0.15">
      <c r="A8" s="343" t="s">
        <v>103</v>
      </c>
      <c r="B8" s="343"/>
      <c r="C8" s="343"/>
      <c r="D8" s="343">
        <v>29</v>
      </c>
      <c r="E8" s="343"/>
      <c r="F8" s="343"/>
      <c r="G8" s="343" t="s">
        <v>3</v>
      </c>
      <c r="H8" s="344"/>
      <c r="I8" s="484">
        <v>45</v>
      </c>
      <c r="J8" s="485"/>
      <c r="K8" s="485"/>
      <c r="L8" s="485"/>
      <c r="M8" s="485"/>
      <c r="N8" s="342">
        <v>38</v>
      </c>
      <c r="O8" s="342"/>
      <c r="P8" s="342"/>
      <c r="Q8" s="342"/>
      <c r="R8" s="342"/>
      <c r="S8" s="485">
        <v>3</v>
      </c>
      <c r="T8" s="485"/>
      <c r="U8" s="485"/>
      <c r="V8" s="485"/>
      <c r="W8" s="485"/>
      <c r="X8" s="342">
        <v>0</v>
      </c>
      <c r="Y8" s="342"/>
      <c r="Z8" s="342"/>
      <c r="AA8" s="342"/>
      <c r="AB8" s="342"/>
      <c r="AC8" s="342">
        <v>0</v>
      </c>
      <c r="AD8" s="342"/>
      <c r="AE8" s="342"/>
      <c r="AF8" s="342"/>
      <c r="AG8" s="342"/>
      <c r="AH8" s="342">
        <v>0</v>
      </c>
      <c r="AI8" s="342"/>
      <c r="AJ8" s="342"/>
      <c r="AK8" s="342"/>
      <c r="AL8" s="342"/>
      <c r="AM8" s="342">
        <v>0</v>
      </c>
      <c r="AN8" s="342"/>
      <c r="AO8" s="342"/>
      <c r="AP8" s="342"/>
      <c r="AQ8" s="342"/>
      <c r="AR8" s="476">
        <v>0</v>
      </c>
      <c r="AS8" s="476"/>
      <c r="AT8" s="476"/>
      <c r="AU8" s="476"/>
      <c r="AV8" s="476"/>
      <c r="AW8" s="342">
        <v>0</v>
      </c>
      <c r="AX8" s="342"/>
      <c r="AY8" s="342"/>
      <c r="AZ8" s="342"/>
      <c r="BA8" s="342"/>
      <c r="BB8" s="342">
        <v>4</v>
      </c>
      <c r="BC8" s="342"/>
      <c r="BD8" s="342"/>
      <c r="BE8" s="342"/>
      <c r="BF8" s="342"/>
    </row>
    <row r="9" spans="1:58" ht="12" customHeight="1" x14ac:dyDescent="0.15">
      <c r="A9" s="339"/>
      <c r="B9" s="339"/>
      <c r="C9" s="339"/>
      <c r="D9" s="339"/>
      <c r="E9" s="339"/>
      <c r="F9" s="339"/>
      <c r="G9" s="339"/>
      <c r="H9" s="340"/>
      <c r="I9" s="484"/>
      <c r="J9" s="485"/>
      <c r="K9" s="485"/>
      <c r="L9" s="485"/>
      <c r="M9" s="485"/>
      <c r="N9" s="342"/>
      <c r="O9" s="342"/>
      <c r="P9" s="342"/>
      <c r="Q9" s="342"/>
      <c r="R9" s="342"/>
      <c r="S9" s="485"/>
      <c r="T9" s="485"/>
      <c r="U9" s="485"/>
      <c r="V9" s="485"/>
      <c r="W9" s="485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476"/>
      <c r="AS9" s="476"/>
      <c r="AT9" s="476"/>
      <c r="AU9" s="476"/>
      <c r="AV9" s="476"/>
      <c r="AW9" s="342"/>
      <c r="AX9" s="342"/>
      <c r="AY9" s="342"/>
      <c r="AZ9" s="342"/>
      <c r="BA9" s="342"/>
      <c r="BB9" s="342"/>
      <c r="BC9" s="342"/>
      <c r="BD9" s="342"/>
      <c r="BE9" s="342"/>
      <c r="BF9" s="342"/>
    </row>
    <row r="10" spans="1:58" ht="12" customHeight="1" x14ac:dyDescent="0.15">
      <c r="A10" s="339"/>
      <c r="B10" s="339"/>
      <c r="C10" s="339"/>
      <c r="D10" s="339">
        <f>SUM(D8+1)</f>
        <v>30</v>
      </c>
      <c r="E10" s="339"/>
      <c r="F10" s="339"/>
      <c r="G10" s="339"/>
      <c r="H10" s="340"/>
      <c r="I10" s="484">
        <v>117</v>
      </c>
      <c r="J10" s="485"/>
      <c r="K10" s="485"/>
      <c r="L10" s="485"/>
      <c r="M10" s="485"/>
      <c r="N10" s="342">
        <v>114</v>
      </c>
      <c r="O10" s="342"/>
      <c r="P10" s="342"/>
      <c r="Q10" s="342"/>
      <c r="R10" s="342"/>
      <c r="S10" s="342">
        <v>0</v>
      </c>
      <c r="T10" s="342"/>
      <c r="U10" s="342"/>
      <c r="V10" s="342"/>
      <c r="W10" s="342"/>
      <c r="X10" s="342">
        <v>0</v>
      </c>
      <c r="Y10" s="342"/>
      <c r="Z10" s="342"/>
      <c r="AA10" s="342"/>
      <c r="AB10" s="342"/>
      <c r="AC10" s="342">
        <v>0</v>
      </c>
      <c r="AD10" s="342"/>
      <c r="AE10" s="342"/>
      <c r="AF10" s="342"/>
      <c r="AG10" s="342"/>
      <c r="AH10" s="342">
        <v>0</v>
      </c>
      <c r="AI10" s="342"/>
      <c r="AJ10" s="342"/>
      <c r="AK10" s="342"/>
      <c r="AL10" s="342"/>
      <c r="AM10" s="342">
        <v>0</v>
      </c>
      <c r="AN10" s="342"/>
      <c r="AO10" s="342"/>
      <c r="AP10" s="342"/>
      <c r="AQ10" s="342"/>
      <c r="AR10" s="476">
        <v>0</v>
      </c>
      <c r="AS10" s="476"/>
      <c r="AT10" s="476"/>
      <c r="AU10" s="476"/>
      <c r="AV10" s="476"/>
      <c r="AW10" s="342">
        <v>0</v>
      </c>
      <c r="AX10" s="342"/>
      <c r="AY10" s="342"/>
      <c r="AZ10" s="342"/>
      <c r="BA10" s="342"/>
      <c r="BB10" s="342">
        <v>3</v>
      </c>
      <c r="BC10" s="342"/>
      <c r="BD10" s="342"/>
      <c r="BE10" s="342"/>
      <c r="BF10" s="342"/>
    </row>
    <row r="11" spans="1:58" ht="12" customHeight="1" x14ac:dyDescent="0.15">
      <c r="A11" s="339"/>
      <c r="B11" s="339"/>
      <c r="C11" s="339"/>
      <c r="D11" s="339"/>
      <c r="E11" s="339"/>
      <c r="F11" s="339"/>
      <c r="G11" s="339"/>
      <c r="H11" s="340"/>
      <c r="I11" s="484"/>
      <c r="J11" s="485"/>
      <c r="K11" s="485"/>
      <c r="L11" s="485"/>
      <c r="M11" s="485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476"/>
      <c r="AS11" s="476"/>
      <c r="AT11" s="476"/>
      <c r="AU11" s="476"/>
      <c r="AV11" s="476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</row>
    <row r="12" spans="1:58" ht="12" customHeight="1" x14ac:dyDescent="0.15">
      <c r="A12" s="339" t="s">
        <v>101</v>
      </c>
      <c r="B12" s="339"/>
      <c r="C12" s="339"/>
      <c r="D12" s="339" t="s">
        <v>100</v>
      </c>
      <c r="E12" s="339"/>
      <c r="F12" s="339"/>
      <c r="G12" s="339"/>
      <c r="H12" s="340"/>
      <c r="I12" s="341">
        <v>77</v>
      </c>
      <c r="J12" s="342"/>
      <c r="K12" s="342"/>
      <c r="L12" s="342"/>
      <c r="M12" s="342"/>
      <c r="N12" s="342">
        <v>74</v>
      </c>
      <c r="O12" s="342"/>
      <c r="P12" s="342"/>
      <c r="Q12" s="342"/>
      <c r="R12" s="342"/>
      <c r="S12" s="342">
        <v>0</v>
      </c>
      <c r="T12" s="342"/>
      <c r="U12" s="342"/>
      <c r="V12" s="342"/>
      <c r="W12" s="342"/>
      <c r="X12" s="342">
        <v>0</v>
      </c>
      <c r="Y12" s="342"/>
      <c r="Z12" s="342"/>
      <c r="AA12" s="342"/>
      <c r="AB12" s="342"/>
      <c r="AC12" s="342">
        <v>0</v>
      </c>
      <c r="AD12" s="342"/>
      <c r="AE12" s="342"/>
      <c r="AF12" s="342"/>
      <c r="AG12" s="342"/>
      <c r="AH12" s="342">
        <v>0</v>
      </c>
      <c r="AI12" s="342"/>
      <c r="AJ12" s="342"/>
      <c r="AK12" s="342"/>
      <c r="AL12" s="342"/>
      <c r="AM12" s="342">
        <v>0</v>
      </c>
      <c r="AN12" s="342"/>
      <c r="AO12" s="342"/>
      <c r="AP12" s="342"/>
      <c r="AQ12" s="342"/>
      <c r="AR12" s="476">
        <v>0</v>
      </c>
      <c r="AS12" s="476"/>
      <c r="AT12" s="476"/>
      <c r="AU12" s="476"/>
      <c r="AV12" s="476"/>
      <c r="AW12" s="342">
        <v>2</v>
      </c>
      <c r="AX12" s="342"/>
      <c r="AY12" s="342"/>
      <c r="AZ12" s="342"/>
      <c r="BA12" s="342"/>
      <c r="BB12" s="342">
        <v>1</v>
      </c>
      <c r="BC12" s="342"/>
      <c r="BD12" s="342"/>
      <c r="BE12" s="342"/>
      <c r="BF12" s="342"/>
    </row>
    <row r="13" spans="1:58" ht="12" customHeight="1" x14ac:dyDescent="0.15">
      <c r="A13" s="339"/>
      <c r="B13" s="339"/>
      <c r="C13" s="339"/>
      <c r="D13" s="339"/>
      <c r="E13" s="339"/>
      <c r="F13" s="339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476"/>
      <c r="AS13" s="476"/>
      <c r="AT13" s="476"/>
      <c r="AU13" s="476"/>
      <c r="AV13" s="476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</row>
    <row r="14" spans="1:58" ht="12" customHeight="1" x14ac:dyDescent="0.15">
      <c r="A14" s="339"/>
      <c r="B14" s="339"/>
      <c r="C14" s="339"/>
      <c r="D14" s="339">
        <v>2</v>
      </c>
      <c r="E14" s="339"/>
      <c r="F14" s="339"/>
      <c r="G14" s="339"/>
      <c r="H14" s="340"/>
      <c r="I14" s="289">
        <v>51</v>
      </c>
      <c r="J14" s="274"/>
      <c r="K14" s="274"/>
      <c r="L14" s="274"/>
      <c r="M14" s="274"/>
      <c r="N14" s="274">
        <v>50</v>
      </c>
      <c r="O14" s="274"/>
      <c r="P14" s="274"/>
      <c r="Q14" s="274"/>
      <c r="R14" s="274"/>
      <c r="S14" s="274">
        <v>1</v>
      </c>
      <c r="T14" s="274"/>
      <c r="U14" s="274"/>
      <c r="V14" s="274"/>
      <c r="W14" s="274"/>
      <c r="X14" s="274">
        <v>0</v>
      </c>
      <c r="Y14" s="274"/>
      <c r="Z14" s="274"/>
      <c r="AA14" s="274"/>
      <c r="AB14" s="274"/>
      <c r="AC14" s="274">
        <v>0</v>
      </c>
      <c r="AD14" s="274"/>
      <c r="AE14" s="274"/>
      <c r="AF14" s="274"/>
      <c r="AG14" s="274"/>
      <c r="AH14" s="274">
        <v>0</v>
      </c>
      <c r="AI14" s="274"/>
      <c r="AJ14" s="274"/>
      <c r="AK14" s="274"/>
      <c r="AL14" s="274"/>
      <c r="AM14" s="274">
        <v>0</v>
      </c>
      <c r="AN14" s="274"/>
      <c r="AO14" s="274"/>
      <c r="AP14" s="274"/>
      <c r="AQ14" s="274"/>
      <c r="AR14" s="483">
        <v>0</v>
      </c>
      <c r="AS14" s="483"/>
      <c r="AT14" s="483"/>
      <c r="AU14" s="483"/>
      <c r="AV14" s="483"/>
      <c r="AW14" s="274">
        <v>0</v>
      </c>
      <c r="AX14" s="274"/>
      <c r="AY14" s="274"/>
      <c r="AZ14" s="274"/>
      <c r="BA14" s="274"/>
      <c r="BB14" s="274">
        <v>0</v>
      </c>
      <c r="BC14" s="274"/>
      <c r="BD14" s="274"/>
      <c r="BE14" s="274"/>
      <c r="BF14" s="274"/>
    </row>
    <row r="15" spans="1:58" ht="12" customHeight="1" x14ac:dyDescent="0.15">
      <c r="A15" s="339"/>
      <c r="B15" s="339"/>
      <c r="C15" s="339"/>
      <c r="D15" s="339"/>
      <c r="E15" s="339"/>
      <c r="F15" s="339"/>
      <c r="G15" s="339"/>
      <c r="H15" s="340"/>
      <c r="I15" s="289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483"/>
      <c r="AS15" s="483"/>
      <c r="AT15" s="483"/>
      <c r="AU15" s="483"/>
      <c r="AV15" s="483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</row>
    <row r="16" spans="1:58" ht="12" customHeight="1" x14ac:dyDescent="0.15">
      <c r="A16" s="339"/>
      <c r="B16" s="339"/>
      <c r="C16" s="339"/>
      <c r="D16" s="479">
        <v>3</v>
      </c>
      <c r="E16" s="479"/>
      <c r="F16" s="479"/>
      <c r="G16" s="339"/>
      <c r="H16" s="339"/>
      <c r="I16" s="480">
        <v>2</v>
      </c>
      <c r="J16" s="481"/>
      <c r="K16" s="481"/>
      <c r="L16" s="481"/>
      <c r="M16" s="481"/>
      <c r="N16" s="481">
        <v>0</v>
      </c>
      <c r="O16" s="481"/>
      <c r="P16" s="481"/>
      <c r="Q16" s="481"/>
      <c r="R16" s="481"/>
      <c r="S16" s="481">
        <v>0</v>
      </c>
      <c r="T16" s="481"/>
      <c r="U16" s="481"/>
      <c r="V16" s="481"/>
      <c r="W16" s="481"/>
      <c r="X16" s="481">
        <v>0</v>
      </c>
      <c r="Y16" s="481"/>
      <c r="Z16" s="481"/>
      <c r="AA16" s="481"/>
      <c r="AB16" s="481"/>
      <c r="AC16" s="481">
        <v>0</v>
      </c>
      <c r="AD16" s="481"/>
      <c r="AE16" s="481"/>
      <c r="AF16" s="481"/>
      <c r="AG16" s="481"/>
      <c r="AH16" s="481">
        <v>0</v>
      </c>
      <c r="AI16" s="481"/>
      <c r="AJ16" s="481"/>
      <c r="AK16" s="481"/>
      <c r="AL16" s="481"/>
      <c r="AM16" s="481">
        <v>0</v>
      </c>
      <c r="AN16" s="481"/>
      <c r="AO16" s="481"/>
      <c r="AP16" s="481"/>
      <c r="AQ16" s="481"/>
      <c r="AR16" s="482">
        <v>0</v>
      </c>
      <c r="AS16" s="482"/>
      <c r="AT16" s="482"/>
      <c r="AU16" s="482"/>
      <c r="AV16" s="482"/>
      <c r="AW16" s="481">
        <v>2</v>
      </c>
      <c r="AX16" s="481"/>
      <c r="AY16" s="481"/>
      <c r="AZ16" s="481"/>
      <c r="BA16" s="481"/>
      <c r="BB16" s="481">
        <v>0</v>
      </c>
      <c r="BC16" s="481"/>
      <c r="BD16" s="481"/>
      <c r="BE16" s="481"/>
      <c r="BF16" s="481"/>
    </row>
    <row r="17" spans="1:58" ht="12" customHeight="1" x14ac:dyDescent="0.15">
      <c r="A17" s="339"/>
      <c r="B17" s="339"/>
      <c r="C17" s="339"/>
      <c r="D17" s="479"/>
      <c r="E17" s="479"/>
      <c r="F17" s="479"/>
      <c r="G17" s="339"/>
      <c r="H17" s="339"/>
      <c r="I17" s="480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2"/>
      <c r="AS17" s="482"/>
      <c r="AT17" s="482"/>
      <c r="AU17" s="482"/>
      <c r="AV17" s="482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</row>
    <row r="18" spans="1:58" ht="12" customHeight="1" x14ac:dyDescent="0.15">
      <c r="A18" s="478">
        <v>1</v>
      </c>
      <c r="B18" s="478"/>
      <c r="C18" s="478"/>
      <c r="D18" s="478"/>
      <c r="E18" s="478"/>
      <c r="F18" s="279" t="s">
        <v>283</v>
      </c>
      <c r="G18" s="279"/>
      <c r="H18" s="279"/>
      <c r="I18" s="341">
        <v>0</v>
      </c>
      <c r="J18" s="342"/>
      <c r="K18" s="342"/>
      <c r="L18" s="342"/>
      <c r="M18" s="342"/>
      <c r="N18" s="342">
        <v>0</v>
      </c>
      <c r="O18" s="342"/>
      <c r="P18" s="342"/>
      <c r="Q18" s="342"/>
      <c r="R18" s="342"/>
      <c r="S18" s="342">
        <v>0</v>
      </c>
      <c r="T18" s="342"/>
      <c r="U18" s="342"/>
      <c r="V18" s="342"/>
      <c r="W18" s="342"/>
      <c r="X18" s="342">
        <v>0</v>
      </c>
      <c r="Y18" s="342"/>
      <c r="Z18" s="342"/>
      <c r="AA18" s="342"/>
      <c r="AB18" s="342"/>
      <c r="AC18" s="342">
        <v>0</v>
      </c>
      <c r="AD18" s="342"/>
      <c r="AE18" s="342"/>
      <c r="AF18" s="342"/>
      <c r="AG18" s="342"/>
      <c r="AH18" s="342">
        <v>0</v>
      </c>
      <c r="AI18" s="342"/>
      <c r="AJ18" s="342"/>
      <c r="AK18" s="342"/>
      <c r="AL18" s="342"/>
      <c r="AM18" s="342">
        <v>0</v>
      </c>
      <c r="AN18" s="342"/>
      <c r="AO18" s="342"/>
      <c r="AP18" s="342"/>
      <c r="AQ18" s="342"/>
      <c r="AR18" s="476">
        <v>0</v>
      </c>
      <c r="AS18" s="476"/>
      <c r="AT18" s="476"/>
      <c r="AU18" s="476"/>
      <c r="AV18" s="476"/>
      <c r="AW18" s="342">
        <v>0</v>
      </c>
      <c r="AX18" s="342"/>
      <c r="AY18" s="342"/>
      <c r="AZ18" s="342"/>
      <c r="BA18" s="342"/>
      <c r="BB18" s="342">
        <v>0</v>
      </c>
      <c r="BC18" s="342"/>
      <c r="BD18" s="342"/>
      <c r="BE18" s="342"/>
      <c r="BF18" s="342"/>
    </row>
    <row r="19" spans="1:58" ht="12" customHeight="1" x14ac:dyDescent="0.15">
      <c r="A19" s="478">
        <v>2</v>
      </c>
      <c r="B19" s="478"/>
      <c r="C19" s="478"/>
      <c r="D19" s="478"/>
      <c r="E19" s="478"/>
      <c r="F19" s="63"/>
      <c r="G19" s="63"/>
      <c r="H19" s="63"/>
      <c r="I19" s="341">
        <v>0</v>
      </c>
      <c r="J19" s="342"/>
      <c r="K19" s="342"/>
      <c r="L19" s="342"/>
      <c r="M19" s="342"/>
      <c r="N19" s="342">
        <v>0</v>
      </c>
      <c r="O19" s="342"/>
      <c r="P19" s="342"/>
      <c r="Q19" s="342"/>
      <c r="R19" s="342"/>
      <c r="S19" s="342">
        <v>0</v>
      </c>
      <c r="T19" s="342"/>
      <c r="U19" s="342"/>
      <c r="V19" s="342"/>
      <c r="W19" s="342"/>
      <c r="X19" s="342">
        <v>0</v>
      </c>
      <c r="Y19" s="342"/>
      <c r="Z19" s="342"/>
      <c r="AA19" s="342"/>
      <c r="AB19" s="342"/>
      <c r="AC19" s="342">
        <v>0</v>
      </c>
      <c r="AD19" s="342"/>
      <c r="AE19" s="342"/>
      <c r="AF19" s="342"/>
      <c r="AG19" s="342"/>
      <c r="AH19" s="342">
        <v>0</v>
      </c>
      <c r="AI19" s="342"/>
      <c r="AJ19" s="342"/>
      <c r="AK19" s="342"/>
      <c r="AL19" s="342"/>
      <c r="AM19" s="342">
        <v>0</v>
      </c>
      <c r="AN19" s="342"/>
      <c r="AO19" s="342"/>
      <c r="AP19" s="342"/>
      <c r="AQ19" s="342"/>
      <c r="AR19" s="476">
        <v>0</v>
      </c>
      <c r="AS19" s="476"/>
      <c r="AT19" s="476"/>
      <c r="AU19" s="476"/>
      <c r="AV19" s="476"/>
      <c r="AW19" s="342">
        <v>0</v>
      </c>
      <c r="AX19" s="342"/>
      <c r="AY19" s="342"/>
      <c r="AZ19" s="342"/>
      <c r="BA19" s="342"/>
      <c r="BB19" s="342">
        <v>0</v>
      </c>
      <c r="BC19" s="342"/>
      <c r="BD19" s="342"/>
      <c r="BE19" s="342"/>
      <c r="BF19" s="342"/>
    </row>
    <row r="20" spans="1:58" ht="12" customHeight="1" x14ac:dyDescent="0.15">
      <c r="A20" s="478">
        <v>3</v>
      </c>
      <c r="B20" s="478"/>
      <c r="C20" s="478"/>
      <c r="D20" s="478"/>
      <c r="E20" s="478"/>
      <c r="F20" s="63"/>
      <c r="G20" s="63"/>
      <c r="H20" s="63"/>
      <c r="I20" s="341">
        <v>2</v>
      </c>
      <c r="J20" s="342"/>
      <c r="K20" s="342"/>
      <c r="L20" s="342"/>
      <c r="M20" s="342"/>
      <c r="N20" s="342">
        <v>0</v>
      </c>
      <c r="O20" s="342"/>
      <c r="P20" s="342"/>
      <c r="Q20" s="342"/>
      <c r="R20" s="342"/>
      <c r="S20" s="342">
        <v>0</v>
      </c>
      <c r="T20" s="342"/>
      <c r="U20" s="342"/>
      <c r="V20" s="342"/>
      <c r="W20" s="342"/>
      <c r="X20" s="342">
        <v>0</v>
      </c>
      <c r="Y20" s="342"/>
      <c r="Z20" s="342"/>
      <c r="AA20" s="342"/>
      <c r="AB20" s="342"/>
      <c r="AC20" s="342">
        <v>0</v>
      </c>
      <c r="AD20" s="342"/>
      <c r="AE20" s="342"/>
      <c r="AF20" s="342"/>
      <c r="AG20" s="342"/>
      <c r="AH20" s="342">
        <v>0</v>
      </c>
      <c r="AI20" s="342"/>
      <c r="AJ20" s="342"/>
      <c r="AK20" s="342"/>
      <c r="AL20" s="342"/>
      <c r="AM20" s="342">
        <v>0</v>
      </c>
      <c r="AN20" s="342"/>
      <c r="AO20" s="342"/>
      <c r="AP20" s="342"/>
      <c r="AQ20" s="342"/>
      <c r="AR20" s="476">
        <v>0</v>
      </c>
      <c r="AS20" s="476"/>
      <c r="AT20" s="476"/>
      <c r="AU20" s="476"/>
      <c r="AV20" s="476"/>
      <c r="AW20" s="342">
        <v>2</v>
      </c>
      <c r="AX20" s="342"/>
      <c r="AY20" s="342"/>
      <c r="AZ20" s="342"/>
      <c r="BA20" s="342"/>
      <c r="BB20" s="342">
        <v>0</v>
      </c>
      <c r="BC20" s="342"/>
      <c r="BD20" s="342"/>
      <c r="BE20" s="342"/>
      <c r="BF20" s="342"/>
    </row>
    <row r="21" spans="1:58" ht="12" customHeight="1" x14ac:dyDescent="0.15">
      <c r="A21" s="478">
        <v>4</v>
      </c>
      <c r="B21" s="478"/>
      <c r="C21" s="478"/>
      <c r="D21" s="478"/>
      <c r="E21" s="478"/>
      <c r="F21" s="63"/>
      <c r="G21" s="63"/>
      <c r="H21" s="63"/>
      <c r="I21" s="341">
        <v>0</v>
      </c>
      <c r="J21" s="342"/>
      <c r="K21" s="342"/>
      <c r="L21" s="342"/>
      <c r="M21" s="342"/>
      <c r="N21" s="342">
        <v>0</v>
      </c>
      <c r="O21" s="342"/>
      <c r="P21" s="342"/>
      <c r="Q21" s="342"/>
      <c r="R21" s="342"/>
      <c r="S21" s="342">
        <v>0</v>
      </c>
      <c r="T21" s="342"/>
      <c r="U21" s="342"/>
      <c r="V21" s="342"/>
      <c r="W21" s="342"/>
      <c r="X21" s="342">
        <v>0</v>
      </c>
      <c r="Y21" s="342"/>
      <c r="Z21" s="342"/>
      <c r="AA21" s="342"/>
      <c r="AB21" s="342"/>
      <c r="AC21" s="342">
        <v>0</v>
      </c>
      <c r="AD21" s="342"/>
      <c r="AE21" s="342"/>
      <c r="AF21" s="342"/>
      <c r="AG21" s="342"/>
      <c r="AH21" s="342">
        <v>0</v>
      </c>
      <c r="AI21" s="342"/>
      <c r="AJ21" s="342"/>
      <c r="AK21" s="342"/>
      <c r="AL21" s="342"/>
      <c r="AM21" s="342">
        <v>0</v>
      </c>
      <c r="AN21" s="342"/>
      <c r="AO21" s="342"/>
      <c r="AP21" s="342"/>
      <c r="AQ21" s="342"/>
      <c r="AR21" s="476">
        <v>0</v>
      </c>
      <c r="AS21" s="476"/>
      <c r="AT21" s="476"/>
      <c r="AU21" s="476"/>
      <c r="AV21" s="476"/>
      <c r="AW21" s="342">
        <v>0</v>
      </c>
      <c r="AX21" s="342"/>
      <c r="AY21" s="342"/>
      <c r="AZ21" s="342"/>
      <c r="BA21" s="342"/>
      <c r="BB21" s="342">
        <v>0</v>
      </c>
      <c r="BC21" s="342"/>
      <c r="BD21" s="342"/>
      <c r="BE21" s="342"/>
      <c r="BF21" s="342"/>
    </row>
    <row r="22" spans="1:58" ht="12" customHeight="1" x14ac:dyDescent="0.15">
      <c r="A22" s="478">
        <v>5</v>
      </c>
      <c r="B22" s="478"/>
      <c r="C22" s="478"/>
      <c r="D22" s="478"/>
      <c r="E22" s="478"/>
      <c r="F22" s="63"/>
      <c r="G22" s="63"/>
      <c r="H22" s="63"/>
      <c r="I22" s="341">
        <v>0</v>
      </c>
      <c r="J22" s="342"/>
      <c r="K22" s="342"/>
      <c r="L22" s="342"/>
      <c r="M22" s="342"/>
      <c r="N22" s="342">
        <v>0</v>
      </c>
      <c r="O22" s="342"/>
      <c r="P22" s="342"/>
      <c r="Q22" s="342"/>
      <c r="R22" s="342"/>
      <c r="S22" s="342">
        <v>0</v>
      </c>
      <c r="T22" s="342"/>
      <c r="U22" s="342"/>
      <c r="V22" s="342"/>
      <c r="W22" s="342"/>
      <c r="X22" s="342">
        <v>0</v>
      </c>
      <c r="Y22" s="342"/>
      <c r="Z22" s="342"/>
      <c r="AA22" s="342"/>
      <c r="AB22" s="342"/>
      <c r="AC22" s="342">
        <v>0</v>
      </c>
      <c r="AD22" s="342"/>
      <c r="AE22" s="342"/>
      <c r="AF22" s="342"/>
      <c r="AG22" s="342"/>
      <c r="AH22" s="342">
        <v>0</v>
      </c>
      <c r="AI22" s="342"/>
      <c r="AJ22" s="342"/>
      <c r="AK22" s="342"/>
      <c r="AL22" s="342"/>
      <c r="AM22" s="342">
        <v>0</v>
      </c>
      <c r="AN22" s="342"/>
      <c r="AO22" s="342"/>
      <c r="AP22" s="342"/>
      <c r="AQ22" s="342"/>
      <c r="AR22" s="476">
        <v>0</v>
      </c>
      <c r="AS22" s="476"/>
      <c r="AT22" s="476"/>
      <c r="AU22" s="476"/>
      <c r="AV22" s="476"/>
      <c r="AW22" s="342">
        <v>0</v>
      </c>
      <c r="AX22" s="342"/>
      <c r="AY22" s="342"/>
      <c r="AZ22" s="342"/>
      <c r="BA22" s="342"/>
      <c r="BB22" s="342">
        <v>0</v>
      </c>
      <c r="BC22" s="342"/>
      <c r="BD22" s="342"/>
      <c r="BE22" s="342"/>
      <c r="BF22" s="342"/>
    </row>
    <row r="23" spans="1:58" ht="12" customHeight="1" x14ac:dyDescent="0.15">
      <c r="A23" s="478">
        <v>6</v>
      </c>
      <c r="B23" s="478"/>
      <c r="C23" s="478"/>
      <c r="D23" s="478"/>
      <c r="E23" s="478"/>
      <c r="F23" s="63"/>
      <c r="G23" s="63"/>
      <c r="H23" s="63"/>
      <c r="I23" s="341">
        <v>0</v>
      </c>
      <c r="J23" s="342"/>
      <c r="K23" s="342"/>
      <c r="L23" s="342"/>
      <c r="M23" s="342"/>
      <c r="N23" s="342">
        <v>0</v>
      </c>
      <c r="O23" s="342"/>
      <c r="P23" s="342"/>
      <c r="Q23" s="342"/>
      <c r="R23" s="342"/>
      <c r="S23" s="342">
        <v>0</v>
      </c>
      <c r="T23" s="342"/>
      <c r="U23" s="342"/>
      <c r="V23" s="342"/>
      <c r="W23" s="342"/>
      <c r="X23" s="342">
        <v>0</v>
      </c>
      <c r="Y23" s="342"/>
      <c r="Z23" s="342"/>
      <c r="AA23" s="342"/>
      <c r="AB23" s="342"/>
      <c r="AC23" s="342">
        <v>0</v>
      </c>
      <c r="AD23" s="342"/>
      <c r="AE23" s="342"/>
      <c r="AF23" s="342"/>
      <c r="AG23" s="342"/>
      <c r="AH23" s="342">
        <v>0</v>
      </c>
      <c r="AI23" s="342"/>
      <c r="AJ23" s="342"/>
      <c r="AK23" s="342"/>
      <c r="AL23" s="342"/>
      <c r="AM23" s="342">
        <v>0</v>
      </c>
      <c r="AN23" s="342"/>
      <c r="AO23" s="342"/>
      <c r="AP23" s="342"/>
      <c r="AQ23" s="342"/>
      <c r="AR23" s="476">
        <v>0</v>
      </c>
      <c r="AS23" s="476"/>
      <c r="AT23" s="476"/>
      <c r="AU23" s="476"/>
      <c r="AV23" s="476"/>
      <c r="AW23" s="342">
        <v>0</v>
      </c>
      <c r="AX23" s="342"/>
      <c r="AY23" s="342"/>
      <c r="AZ23" s="342"/>
      <c r="BA23" s="342"/>
      <c r="BB23" s="342">
        <v>0</v>
      </c>
      <c r="BC23" s="342"/>
      <c r="BD23" s="342"/>
      <c r="BE23" s="342"/>
      <c r="BF23" s="342"/>
    </row>
    <row r="24" spans="1:58" ht="12" customHeight="1" x14ac:dyDescent="0.15">
      <c r="A24" s="478">
        <v>7</v>
      </c>
      <c r="B24" s="478"/>
      <c r="C24" s="478"/>
      <c r="D24" s="478"/>
      <c r="E24" s="478"/>
      <c r="F24" s="63"/>
      <c r="G24" s="63"/>
      <c r="H24" s="63"/>
      <c r="I24" s="341">
        <v>0</v>
      </c>
      <c r="J24" s="342"/>
      <c r="K24" s="342"/>
      <c r="L24" s="342"/>
      <c r="M24" s="342"/>
      <c r="N24" s="342">
        <v>0</v>
      </c>
      <c r="O24" s="342"/>
      <c r="P24" s="342"/>
      <c r="Q24" s="342"/>
      <c r="R24" s="342"/>
      <c r="S24" s="342">
        <v>0</v>
      </c>
      <c r="T24" s="342"/>
      <c r="U24" s="342"/>
      <c r="V24" s="342"/>
      <c r="W24" s="342"/>
      <c r="X24" s="342">
        <v>0</v>
      </c>
      <c r="Y24" s="342"/>
      <c r="Z24" s="342"/>
      <c r="AA24" s="342"/>
      <c r="AB24" s="342"/>
      <c r="AC24" s="342">
        <v>0</v>
      </c>
      <c r="AD24" s="342"/>
      <c r="AE24" s="342"/>
      <c r="AF24" s="342"/>
      <c r="AG24" s="342"/>
      <c r="AH24" s="342">
        <v>0</v>
      </c>
      <c r="AI24" s="342"/>
      <c r="AJ24" s="342"/>
      <c r="AK24" s="342"/>
      <c r="AL24" s="342"/>
      <c r="AM24" s="342">
        <v>0</v>
      </c>
      <c r="AN24" s="342"/>
      <c r="AO24" s="342"/>
      <c r="AP24" s="342"/>
      <c r="AQ24" s="342"/>
      <c r="AR24" s="476">
        <v>0</v>
      </c>
      <c r="AS24" s="476"/>
      <c r="AT24" s="476"/>
      <c r="AU24" s="476"/>
      <c r="AV24" s="476"/>
      <c r="AW24" s="342">
        <v>0</v>
      </c>
      <c r="AX24" s="342"/>
      <c r="AY24" s="342"/>
      <c r="AZ24" s="342"/>
      <c r="BA24" s="342"/>
      <c r="BB24" s="342">
        <v>0</v>
      </c>
      <c r="BC24" s="342"/>
      <c r="BD24" s="342"/>
      <c r="BE24" s="342"/>
      <c r="BF24" s="342"/>
    </row>
    <row r="25" spans="1:58" ht="12" customHeight="1" x14ac:dyDescent="0.15">
      <c r="A25" s="478">
        <v>8</v>
      </c>
      <c r="B25" s="478"/>
      <c r="C25" s="478"/>
      <c r="D25" s="478"/>
      <c r="E25" s="478"/>
      <c r="F25" s="63"/>
      <c r="G25" s="63"/>
      <c r="H25" s="63"/>
      <c r="I25" s="341">
        <v>0</v>
      </c>
      <c r="J25" s="342"/>
      <c r="K25" s="342"/>
      <c r="L25" s="342"/>
      <c r="M25" s="342"/>
      <c r="N25" s="342">
        <v>0</v>
      </c>
      <c r="O25" s="342"/>
      <c r="P25" s="342"/>
      <c r="Q25" s="342"/>
      <c r="R25" s="342"/>
      <c r="S25" s="342">
        <v>0</v>
      </c>
      <c r="T25" s="342"/>
      <c r="U25" s="342"/>
      <c r="V25" s="342"/>
      <c r="W25" s="342"/>
      <c r="X25" s="342">
        <v>0</v>
      </c>
      <c r="Y25" s="342"/>
      <c r="Z25" s="342"/>
      <c r="AA25" s="342"/>
      <c r="AB25" s="342"/>
      <c r="AC25" s="342">
        <v>0</v>
      </c>
      <c r="AD25" s="342"/>
      <c r="AE25" s="342"/>
      <c r="AF25" s="342"/>
      <c r="AG25" s="342"/>
      <c r="AH25" s="342">
        <v>0</v>
      </c>
      <c r="AI25" s="342"/>
      <c r="AJ25" s="342"/>
      <c r="AK25" s="342"/>
      <c r="AL25" s="342"/>
      <c r="AM25" s="342">
        <v>0</v>
      </c>
      <c r="AN25" s="342"/>
      <c r="AO25" s="342"/>
      <c r="AP25" s="342"/>
      <c r="AQ25" s="342"/>
      <c r="AR25" s="476">
        <v>0</v>
      </c>
      <c r="AS25" s="476"/>
      <c r="AT25" s="476"/>
      <c r="AU25" s="476"/>
      <c r="AV25" s="476"/>
      <c r="AW25" s="342">
        <v>0</v>
      </c>
      <c r="AX25" s="342"/>
      <c r="AY25" s="342"/>
      <c r="AZ25" s="342"/>
      <c r="BA25" s="342"/>
      <c r="BB25" s="342">
        <v>0</v>
      </c>
      <c r="BC25" s="342"/>
      <c r="BD25" s="342"/>
      <c r="BE25" s="342"/>
      <c r="BF25" s="342"/>
    </row>
    <row r="26" spans="1:58" ht="12" customHeight="1" x14ac:dyDescent="0.15">
      <c r="A26" s="478">
        <v>9</v>
      </c>
      <c r="B26" s="478"/>
      <c r="C26" s="478"/>
      <c r="D26" s="478"/>
      <c r="E26" s="478"/>
      <c r="F26" s="63"/>
      <c r="G26" s="63"/>
      <c r="H26" s="63"/>
      <c r="I26" s="341">
        <v>0</v>
      </c>
      <c r="J26" s="342"/>
      <c r="K26" s="342"/>
      <c r="L26" s="342"/>
      <c r="M26" s="342"/>
      <c r="N26" s="342">
        <v>0</v>
      </c>
      <c r="O26" s="342"/>
      <c r="P26" s="342"/>
      <c r="Q26" s="342"/>
      <c r="R26" s="342"/>
      <c r="S26" s="342">
        <v>0</v>
      </c>
      <c r="T26" s="342"/>
      <c r="U26" s="342"/>
      <c r="V26" s="342"/>
      <c r="W26" s="342"/>
      <c r="X26" s="342">
        <v>0</v>
      </c>
      <c r="Y26" s="342"/>
      <c r="Z26" s="342"/>
      <c r="AA26" s="342"/>
      <c r="AB26" s="342"/>
      <c r="AC26" s="342">
        <v>0</v>
      </c>
      <c r="AD26" s="342"/>
      <c r="AE26" s="342"/>
      <c r="AF26" s="342"/>
      <c r="AG26" s="342"/>
      <c r="AH26" s="342">
        <v>0</v>
      </c>
      <c r="AI26" s="342"/>
      <c r="AJ26" s="342"/>
      <c r="AK26" s="342"/>
      <c r="AL26" s="342"/>
      <c r="AM26" s="342">
        <v>0</v>
      </c>
      <c r="AN26" s="342"/>
      <c r="AO26" s="342"/>
      <c r="AP26" s="342"/>
      <c r="AQ26" s="342"/>
      <c r="AR26" s="476">
        <v>0</v>
      </c>
      <c r="AS26" s="476"/>
      <c r="AT26" s="476"/>
      <c r="AU26" s="476"/>
      <c r="AV26" s="476"/>
      <c r="AW26" s="342">
        <v>0</v>
      </c>
      <c r="AX26" s="342"/>
      <c r="AY26" s="342"/>
      <c r="AZ26" s="342"/>
      <c r="BA26" s="342"/>
      <c r="BB26" s="342">
        <v>0</v>
      </c>
      <c r="BC26" s="342"/>
      <c r="BD26" s="342"/>
      <c r="BE26" s="342"/>
      <c r="BF26" s="342"/>
    </row>
    <row r="27" spans="1:58" ht="12" customHeight="1" x14ac:dyDescent="0.15">
      <c r="A27" s="478">
        <v>10</v>
      </c>
      <c r="B27" s="478"/>
      <c r="C27" s="478"/>
      <c r="D27" s="478"/>
      <c r="E27" s="478"/>
      <c r="F27" s="63"/>
      <c r="G27" s="63"/>
      <c r="H27" s="63"/>
      <c r="I27" s="341">
        <v>0</v>
      </c>
      <c r="J27" s="342"/>
      <c r="K27" s="342"/>
      <c r="L27" s="342"/>
      <c r="M27" s="342"/>
      <c r="N27" s="342">
        <v>0</v>
      </c>
      <c r="O27" s="342"/>
      <c r="P27" s="342"/>
      <c r="Q27" s="342"/>
      <c r="R27" s="342"/>
      <c r="S27" s="342">
        <v>0</v>
      </c>
      <c r="T27" s="342"/>
      <c r="U27" s="342"/>
      <c r="V27" s="342"/>
      <c r="W27" s="342"/>
      <c r="X27" s="342">
        <v>0</v>
      </c>
      <c r="Y27" s="342"/>
      <c r="Z27" s="342"/>
      <c r="AA27" s="342"/>
      <c r="AB27" s="342"/>
      <c r="AC27" s="342">
        <v>0</v>
      </c>
      <c r="AD27" s="342"/>
      <c r="AE27" s="342"/>
      <c r="AF27" s="342"/>
      <c r="AG27" s="342"/>
      <c r="AH27" s="342">
        <v>0</v>
      </c>
      <c r="AI27" s="342"/>
      <c r="AJ27" s="342"/>
      <c r="AK27" s="342"/>
      <c r="AL27" s="342"/>
      <c r="AM27" s="342">
        <v>0</v>
      </c>
      <c r="AN27" s="342"/>
      <c r="AO27" s="342"/>
      <c r="AP27" s="342"/>
      <c r="AQ27" s="342"/>
      <c r="AR27" s="476">
        <v>0</v>
      </c>
      <c r="AS27" s="476"/>
      <c r="AT27" s="476"/>
      <c r="AU27" s="476"/>
      <c r="AV27" s="476"/>
      <c r="AW27" s="342">
        <v>0</v>
      </c>
      <c r="AX27" s="342"/>
      <c r="AY27" s="342"/>
      <c r="AZ27" s="342"/>
      <c r="BA27" s="342"/>
      <c r="BB27" s="342">
        <v>0</v>
      </c>
      <c r="BC27" s="342"/>
      <c r="BD27" s="342"/>
      <c r="BE27" s="342"/>
      <c r="BF27" s="342"/>
    </row>
    <row r="28" spans="1:58" ht="12" customHeight="1" x14ac:dyDescent="0.15">
      <c r="A28" s="478">
        <v>11</v>
      </c>
      <c r="B28" s="478"/>
      <c r="C28" s="478"/>
      <c r="D28" s="478"/>
      <c r="E28" s="478"/>
      <c r="F28" s="63"/>
      <c r="G28" s="63"/>
      <c r="H28" s="63"/>
      <c r="I28" s="341">
        <v>0</v>
      </c>
      <c r="J28" s="342"/>
      <c r="K28" s="342"/>
      <c r="L28" s="342"/>
      <c r="M28" s="342"/>
      <c r="N28" s="342">
        <v>0</v>
      </c>
      <c r="O28" s="342"/>
      <c r="P28" s="342"/>
      <c r="Q28" s="342"/>
      <c r="R28" s="342"/>
      <c r="S28" s="342">
        <v>0</v>
      </c>
      <c r="T28" s="342"/>
      <c r="U28" s="342"/>
      <c r="V28" s="342"/>
      <c r="W28" s="342"/>
      <c r="X28" s="342">
        <v>0</v>
      </c>
      <c r="Y28" s="342"/>
      <c r="Z28" s="342"/>
      <c r="AA28" s="342"/>
      <c r="AB28" s="342"/>
      <c r="AC28" s="342">
        <v>0</v>
      </c>
      <c r="AD28" s="342"/>
      <c r="AE28" s="342"/>
      <c r="AF28" s="342"/>
      <c r="AG28" s="342"/>
      <c r="AH28" s="342">
        <v>0</v>
      </c>
      <c r="AI28" s="342"/>
      <c r="AJ28" s="342"/>
      <c r="AK28" s="342"/>
      <c r="AL28" s="342"/>
      <c r="AM28" s="342">
        <v>0</v>
      </c>
      <c r="AN28" s="342"/>
      <c r="AO28" s="342"/>
      <c r="AP28" s="342"/>
      <c r="AQ28" s="342"/>
      <c r="AR28" s="476">
        <v>0</v>
      </c>
      <c r="AS28" s="476"/>
      <c r="AT28" s="476"/>
      <c r="AU28" s="476"/>
      <c r="AV28" s="476"/>
      <c r="AW28" s="342">
        <v>0</v>
      </c>
      <c r="AX28" s="342"/>
      <c r="AY28" s="342"/>
      <c r="AZ28" s="342"/>
      <c r="BA28" s="342"/>
      <c r="BB28" s="342">
        <v>0</v>
      </c>
      <c r="BC28" s="342"/>
      <c r="BD28" s="342"/>
      <c r="BE28" s="342"/>
      <c r="BF28" s="342"/>
    </row>
    <row r="29" spans="1:58" ht="12" customHeight="1" x14ac:dyDescent="0.15">
      <c r="A29" s="477">
        <v>12</v>
      </c>
      <c r="B29" s="477"/>
      <c r="C29" s="477"/>
      <c r="D29" s="477"/>
      <c r="E29" s="477"/>
      <c r="F29" s="62"/>
      <c r="G29" s="62"/>
      <c r="H29" s="62"/>
      <c r="I29" s="338">
        <v>0</v>
      </c>
      <c r="J29" s="336"/>
      <c r="K29" s="336"/>
      <c r="L29" s="336"/>
      <c r="M29" s="336"/>
      <c r="N29" s="336">
        <v>0</v>
      </c>
      <c r="O29" s="336"/>
      <c r="P29" s="336"/>
      <c r="Q29" s="336"/>
      <c r="R29" s="336"/>
      <c r="S29" s="336">
        <v>0</v>
      </c>
      <c r="T29" s="336"/>
      <c r="U29" s="336"/>
      <c r="V29" s="336"/>
      <c r="W29" s="336"/>
      <c r="X29" s="336">
        <v>0</v>
      </c>
      <c r="Y29" s="336"/>
      <c r="Z29" s="336"/>
      <c r="AA29" s="336"/>
      <c r="AB29" s="336"/>
      <c r="AC29" s="336">
        <v>0</v>
      </c>
      <c r="AD29" s="336"/>
      <c r="AE29" s="336"/>
      <c r="AF29" s="336"/>
      <c r="AG29" s="336"/>
      <c r="AH29" s="336">
        <v>0</v>
      </c>
      <c r="AI29" s="336"/>
      <c r="AJ29" s="336"/>
      <c r="AK29" s="336"/>
      <c r="AL29" s="336"/>
      <c r="AM29" s="336">
        <v>0</v>
      </c>
      <c r="AN29" s="336"/>
      <c r="AO29" s="336"/>
      <c r="AP29" s="336"/>
      <c r="AQ29" s="336"/>
      <c r="AR29" s="475">
        <v>0</v>
      </c>
      <c r="AS29" s="475"/>
      <c r="AT29" s="475"/>
      <c r="AU29" s="475"/>
      <c r="AV29" s="475"/>
      <c r="AW29" s="336">
        <v>0</v>
      </c>
      <c r="AX29" s="336"/>
      <c r="AY29" s="336"/>
      <c r="AZ29" s="336"/>
      <c r="BA29" s="336"/>
      <c r="BB29" s="336">
        <v>0</v>
      </c>
      <c r="BC29" s="336"/>
      <c r="BD29" s="336"/>
      <c r="BE29" s="336"/>
      <c r="BF29" s="336"/>
    </row>
    <row r="30" spans="1:58" x14ac:dyDescent="0.15">
      <c r="A30" s="61" t="s">
        <v>282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4"/>
      <c r="T30" s="64"/>
      <c r="U30" s="64"/>
      <c r="V30" s="64"/>
      <c r="W30" s="64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</row>
  </sheetData>
  <mergeCells count="210">
    <mergeCell ref="AC4:AG7"/>
    <mergeCell ref="AH4:AL7"/>
    <mergeCell ref="AM4:AQ7"/>
    <mergeCell ref="AR4:AV7"/>
    <mergeCell ref="AW4:BA7"/>
    <mergeCell ref="BB4:BF7"/>
    <mergeCell ref="A1:BF2"/>
    <mergeCell ref="A4:H7"/>
    <mergeCell ref="I4:M7"/>
    <mergeCell ref="N4:R7"/>
    <mergeCell ref="S4:W7"/>
    <mergeCell ref="X4:AB7"/>
    <mergeCell ref="BB8:BF9"/>
    <mergeCell ref="A10:C11"/>
    <mergeCell ref="D10:F11"/>
    <mergeCell ref="G10:H11"/>
    <mergeCell ref="I10:M11"/>
    <mergeCell ref="N10:R11"/>
    <mergeCell ref="S10:W11"/>
    <mergeCell ref="X10:AB11"/>
    <mergeCell ref="AC10:AG11"/>
    <mergeCell ref="AH10:AL11"/>
    <mergeCell ref="X8:AB9"/>
    <mergeCell ref="AC8:AG9"/>
    <mergeCell ref="AH8:AL9"/>
    <mergeCell ref="AM8:AQ9"/>
    <mergeCell ref="AR8:AV9"/>
    <mergeCell ref="AW8:BA9"/>
    <mergeCell ref="A8:C9"/>
    <mergeCell ref="D8:F9"/>
    <mergeCell ref="G8:H9"/>
    <mergeCell ref="I8:M9"/>
    <mergeCell ref="N8:R9"/>
    <mergeCell ref="S8:W9"/>
    <mergeCell ref="AM10:AQ11"/>
    <mergeCell ref="AR10:AV11"/>
    <mergeCell ref="AC14:AG15"/>
    <mergeCell ref="AH14:AL15"/>
    <mergeCell ref="AW10:BA11"/>
    <mergeCell ref="BB10:BF11"/>
    <mergeCell ref="A12:C13"/>
    <mergeCell ref="D12:F13"/>
    <mergeCell ref="G12:H13"/>
    <mergeCell ref="I12:M13"/>
    <mergeCell ref="N12:R13"/>
    <mergeCell ref="S12:W13"/>
    <mergeCell ref="BB12:BF13"/>
    <mergeCell ref="X12:AB13"/>
    <mergeCell ref="AC12:AG13"/>
    <mergeCell ref="AH12:AL13"/>
    <mergeCell ref="AM12:AQ13"/>
    <mergeCell ref="AR12:AV13"/>
    <mergeCell ref="AW12:BA13"/>
    <mergeCell ref="AM14:AQ15"/>
    <mergeCell ref="AR14:AV15"/>
    <mergeCell ref="AW14:BA15"/>
    <mergeCell ref="BB14:BF15"/>
    <mergeCell ref="A14:C15"/>
    <mergeCell ref="D14:F15"/>
    <mergeCell ref="G14:H15"/>
    <mergeCell ref="D16:F17"/>
    <mergeCell ref="G16:H17"/>
    <mergeCell ref="I16:M17"/>
    <mergeCell ref="N16:R17"/>
    <mergeCell ref="S16:W17"/>
    <mergeCell ref="BB16:BF17"/>
    <mergeCell ref="X16:AB17"/>
    <mergeCell ref="AC16:AG17"/>
    <mergeCell ref="AH16:AL17"/>
    <mergeCell ref="AM16:AQ17"/>
    <mergeCell ref="AR16:AV17"/>
    <mergeCell ref="AW16:BA17"/>
    <mergeCell ref="I14:M15"/>
    <mergeCell ref="N14:R15"/>
    <mergeCell ref="S14:W15"/>
    <mergeCell ref="X14:AB15"/>
    <mergeCell ref="AR18:AV18"/>
    <mergeCell ref="AW18:BA18"/>
    <mergeCell ref="BB18:BF18"/>
    <mergeCell ref="A19:E19"/>
    <mergeCell ref="I19:M19"/>
    <mergeCell ref="N19:R19"/>
    <mergeCell ref="S19:W19"/>
    <mergeCell ref="X19:AB19"/>
    <mergeCell ref="AC19:AG19"/>
    <mergeCell ref="AH19:AL19"/>
    <mergeCell ref="A18:E18"/>
    <mergeCell ref="F18:H18"/>
    <mergeCell ref="I18:M18"/>
    <mergeCell ref="N18:R18"/>
    <mergeCell ref="S18:W18"/>
    <mergeCell ref="X18:AB18"/>
    <mergeCell ref="AC18:AG18"/>
    <mergeCell ref="AH18:AL18"/>
    <mergeCell ref="AM18:AQ18"/>
    <mergeCell ref="A16:C17"/>
    <mergeCell ref="A21:E21"/>
    <mergeCell ref="I21:M21"/>
    <mergeCell ref="N21:R21"/>
    <mergeCell ref="S21:W21"/>
    <mergeCell ref="X21:AB21"/>
    <mergeCell ref="AM19:AQ19"/>
    <mergeCell ref="AR19:AV19"/>
    <mergeCell ref="AW19:BA19"/>
    <mergeCell ref="BB19:BF19"/>
    <mergeCell ref="A20:E20"/>
    <mergeCell ref="I20:M20"/>
    <mergeCell ref="N20:R20"/>
    <mergeCell ref="S20:W20"/>
    <mergeCell ref="X20:AB20"/>
    <mergeCell ref="AC20:AG20"/>
    <mergeCell ref="AC21:AG21"/>
    <mergeCell ref="AH21:AL21"/>
    <mergeCell ref="AM21:AQ21"/>
    <mergeCell ref="AR21:AV21"/>
    <mergeCell ref="AW21:BA21"/>
    <mergeCell ref="BB21:BF21"/>
    <mergeCell ref="AH20:AL20"/>
    <mergeCell ref="AM20:AQ20"/>
    <mergeCell ref="AR20:AV20"/>
    <mergeCell ref="AW20:BA20"/>
    <mergeCell ref="BB20:BF20"/>
    <mergeCell ref="A23:E23"/>
    <mergeCell ref="I23:M23"/>
    <mergeCell ref="N23:R23"/>
    <mergeCell ref="S23:W23"/>
    <mergeCell ref="X23:AB23"/>
    <mergeCell ref="A22:E22"/>
    <mergeCell ref="I22:M22"/>
    <mergeCell ref="N22:R22"/>
    <mergeCell ref="S22:W22"/>
    <mergeCell ref="X22:AB22"/>
    <mergeCell ref="AC23:AG23"/>
    <mergeCell ref="AH23:AL23"/>
    <mergeCell ref="AM23:AQ23"/>
    <mergeCell ref="AR23:AV23"/>
    <mergeCell ref="AW23:BA23"/>
    <mergeCell ref="BB23:BF23"/>
    <mergeCell ref="AH22:AL22"/>
    <mergeCell ref="AM22:AQ22"/>
    <mergeCell ref="AR22:AV22"/>
    <mergeCell ref="AW22:BA22"/>
    <mergeCell ref="BB22:BF22"/>
    <mergeCell ref="AC22:AG22"/>
    <mergeCell ref="A25:E25"/>
    <mergeCell ref="I25:M25"/>
    <mergeCell ref="N25:R25"/>
    <mergeCell ref="S25:W25"/>
    <mergeCell ref="X25:AB25"/>
    <mergeCell ref="A24:E24"/>
    <mergeCell ref="I24:M24"/>
    <mergeCell ref="N24:R24"/>
    <mergeCell ref="S24:W24"/>
    <mergeCell ref="X24:AB24"/>
    <mergeCell ref="AC25:AG25"/>
    <mergeCell ref="AH25:AL25"/>
    <mergeCell ref="AM25:AQ25"/>
    <mergeCell ref="AR25:AV25"/>
    <mergeCell ref="AW25:BA25"/>
    <mergeCell ref="BB25:BF25"/>
    <mergeCell ref="AH24:AL24"/>
    <mergeCell ref="AM24:AQ24"/>
    <mergeCell ref="AR24:AV24"/>
    <mergeCell ref="AW24:BA24"/>
    <mergeCell ref="BB24:BF24"/>
    <mergeCell ref="AC24:AG24"/>
    <mergeCell ref="A27:E27"/>
    <mergeCell ref="I27:M27"/>
    <mergeCell ref="N27:R27"/>
    <mergeCell ref="S27:W27"/>
    <mergeCell ref="X27:AB27"/>
    <mergeCell ref="A26:E26"/>
    <mergeCell ref="I26:M26"/>
    <mergeCell ref="N26:R26"/>
    <mergeCell ref="S26:W26"/>
    <mergeCell ref="X26:AB26"/>
    <mergeCell ref="AC27:AG27"/>
    <mergeCell ref="AH27:AL27"/>
    <mergeCell ref="AM27:AQ27"/>
    <mergeCell ref="AR27:AV27"/>
    <mergeCell ref="AW27:BA27"/>
    <mergeCell ref="BB27:BF27"/>
    <mergeCell ref="AH26:AL26"/>
    <mergeCell ref="AM26:AQ26"/>
    <mergeCell ref="AR26:AV26"/>
    <mergeCell ref="AW26:BA26"/>
    <mergeCell ref="BB26:BF26"/>
    <mergeCell ref="AC26:AG26"/>
    <mergeCell ref="A29:E29"/>
    <mergeCell ref="I29:M29"/>
    <mergeCell ref="N29:R29"/>
    <mergeCell ref="S29:W29"/>
    <mergeCell ref="X29:AB29"/>
    <mergeCell ref="A28:E28"/>
    <mergeCell ref="I28:M28"/>
    <mergeCell ref="N28:R28"/>
    <mergeCell ref="S28:W28"/>
    <mergeCell ref="X28:AB28"/>
    <mergeCell ref="AC29:AG29"/>
    <mergeCell ref="AH29:AL29"/>
    <mergeCell ref="AM29:AQ29"/>
    <mergeCell ref="AR29:AV29"/>
    <mergeCell ref="AW29:BA29"/>
    <mergeCell ref="BB29:BF29"/>
    <mergeCell ref="AH28:AL28"/>
    <mergeCell ref="AM28:AQ28"/>
    <mergeCell ref="AR28:AV28"/>
    <mergeCell ref="AW28:BA28"/>
    <mergeCell ref="BB28:BF28"/>
    <mergeCell ref="AC28:AG2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3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58" width="1.5" style="7" customWidth="1"/>
    <col min="59" max="16384" width="9" style="7"/>
  </cols>
  <sheetData>
    <row r="1" spans="1:63" ht="12" customHeight="1" x14ac:dyDescent="0.15">
      <c r="A1" s="123" t="s">
        <v>632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63" ht="12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63" ht="12" customHeight="1" x14ac:dyDescent="0.15">
      <c r="A3" s="8"/>
      <c r="B3" s="8"/>
      <c r="C3" s="8"/>
      <c r="D3" s="8"/>
      <c r="E3" s="1"/>
      <c r="F3" s="1"/>
      <c r="G3" s="1"/>
      <c r="H3" s="1"/>
      <c r="I3" s="1"/>
      <c r="J3" s="1"/>
      <c r="K3" s="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63" ht="12" customHeight="1" x14ac:dyDescent="0.15">
      <c r="A4" s="567" t="s">
        <v>580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567"/>
      <c r="AO4" s="567"/>
      <c r="AP4" s="567"/>
      <c r="AQ4" s="491" t="s">
        <v>324</v>
      </c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  <c r="BF4" s="491"/>
    </row>
    <row r="5" spans="1:63" ht="12" customHeight="1" x14ac:dyDescent="0.15">
      <c r="A5" s="568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</row>
    <row r="6" spans="1:63" ht="15" customHeight="1" x14ac:dyDescent="0.15">
      <c r="A6" s="569" t="s">
        <v>581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191" t="s">
        <v>360</v>
      </c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0"/>
      <c r="AB6" s="191" t="s">
        <v>359</v>
      </c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0"/>
      <c r="AR6" s="191" t="s">
        <v>358</v>
      </c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</row>
    <row r="7" spans="1:63" ht="15" customHeight="1" x14ac:dyDescent="0.1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194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84"/>
      <c r="AB7" s="194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84"/>
      <c r="AR7" s="194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</row>
    <row r="8" spans="1:63" ht="12" customHeight="1" x14ac:dyDescent="0.15">
      <c r="A8" s="570">
        <v>261371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65">
        <v>16314</v>
      </c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>
        <v>58055</v>
      </c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>
        <v>8098</v>
      </c>
      <c r="AS8" s="565"/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5"/>
    </row>
    <row r="9" spans="1:63" ht="12" customHeight="1" x14ac:dyDescent="0.15">
      <c r="A9" s="557" t="s">
        <v>357</v>
      </c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186" t="s">
        <v>329</v>
      </c>
      <c r="M9" s="187"/>
      <c r="N9" s="187"/>
      <c r="O9" s="187"/>
      <c r="P9" s="187"/>
      <c r="Q9" s="187"/>
      <c r="R9" s="187"/>
      <c r="S9" s="180"/>
      <c r="T9" s="186" t="s">
        <v>343</v>
      </c>
      <c r="U9" s="187"/>
      <c r="V9" s="187"/>
      <c r="W9" s="187"/>
      <c r="X9" s="187"/>
      <c r="Y9" s="187"/>
      <c r="Z9" s="187"/>
      <c r="AA9" s="187"/>
      <c r="AB9" s="186" t="s">
        <v>356</v>
      </c>
      <c r="AC9" s="187"/>
      <c r="AD9" s="187"/>
      <c r="AE9" s="187"/>
      <c r="AF9" s="187"/>
      <c r="AG9" s="187"/>
      <c r="AH9" s="187"/>
      <c r="AI9" s="187"/>
      <c r="AJ9" s="186" t="s">
        <v>352</v>
      </c>
      <c r="AK9" s="187"/>
      <c r="AL9" s="187"/>
      <c r="AM9" s="187"/>
      <c r="AN9" s="187"/>
      <c r="AO9" s="187"/>
      <c r="AP9" s="187"/>
      <c r="AQ9" s="187"/>
      <c r="AR9" s="186" t="s">
        <v>332</v>
      </c>
      <c r="AS9" s="187"/>
      <c r="AT9" s="187"/>
      <c r="AU9" s="187"/>
      <c r="AV9" s="187"/>
      <c r="AW9" s="187"/>
      <c r="AX9" s="187"/>
      <c r="AY9" s="187"/>
      <c r="AZ9" s="186" t="s">
        <v>351</v>
      </c>
      <c r="BA9" s="187"/>
      <c r="BB9" s="187"/>
      <c r="BC9" s="187"/>
      <c r="BD9" s="187"/>
      <c r="BE9" s="187"/>
      <c r="BF9" s="187"/>
    </row>
    <row r="10" spans="1:63" ht="12" customHeight="1" x14ac:dyDescent="0.15">
      <c r="A10" s="559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194"/>
      <c r="M10" s="195"/>
      <c r="N10" s="195"/>
      <c r="O10" s="195"/>
      <c r="P10" s="195"/>
      <c r="Q10" s="195"/>
      <c r="R10" s="195"/>
      <c r="S10" s="184"/>
      <c r="T10" s="194"/>
      <c r="U10" s="195"/>
      <c r="V10" s="195"/>
      <c r="W10" s="195"/>
      <c r="X10" s="195"/>
      <c r="Y10" s="195"/>
      <c r="Z10" s="195"/>
      <c r="AA10" s="195"/>
      <c r="AB10" s="194"/>
      <c r="AC10" s="195"/>
      <c r="AD10" s="195"/>
      <c r="AE10" s="195"/>
      <c r="AF10" s="195"/>
      <c r="AG10" s="195"/>
      <c r="AH10" s="195"/>
      <c r="AI10" s="195"/>
      <c r="AJ10" s="194"/>
      <c r="AK10" s="195"/>
      <c r="AL10" s="195"/>
      <c r="AM10" s="195"/>
      <c r="AN10" s="195"/>
      <c r="AO10" s="195"/>
      <c r="AP10" s="195"/>
      <c r="AQ10" s="195"/>
      <c r="AR10" s="194"/>
      <c r="AS10" s="195"/>
      <c r="AT10" s="195"/>
      <c r="AU10" s="195"/>
      <c r="AV10" s="195"/>
      <c r="AW10" s="195"/>
      <c r="AX10" s="195"/>
      <c r="AY10" s="195"/>
      <c r="AZ10" s="194"/>
      <c r="BA10" s="195"/>
      <c r="BB10" s="195"/>
      <c r="BC10" s="195"/>
      <c r="BD10" s="195"/>
      <c r="BE10" s="195"/>
      <c r="BF10" s="195"/>
    </row>
    <row r="11" spans="1:63" ht="12" customHeight="1" x14ac:dyDescent="0.15">
      <c r="A11" s="566">
        <v>127045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5">
        <v>23196</v>
      </c>
      <c r="M11" s="565"/>
      <c r="N11" s="565"/>
      <c r="O11" s="565"/>
      <c r="P11" s="565"/>
      <c r="Q11" s="565"/>
      <c r="R11" s="565"/>
      <c r="S11" s="565"/>
      <c r="T11" s="565">
        <v>18869</v>
      </c>
      <c r="U11" s="565"/>
      <c r="V11" s="565"/>
      <c r="W11" s="565"/>
      <c r="X11" s="565"/>
      <c r="Y11" s="565"/>
      <c r="Z11" s="565"/>
      <c r="AA11" s="565"/>
      <c r="AB11" s="565">
        <v>7864</v>
      </c>
      <c r="AC11" s="565"/>
      <c r="AD11" s="565"/>
      <c r="AE11" s="565"/>
      <c r="AF11" s="565"/>
      <c r="AG11" s="565"/>
      <c r="AH11" s="565"/>
      <c r="AI11" s="565"/>
      <c r="AJ11" s="565">
        <v>9861</v>
      </c>
      <c r="AK11" s="565"/>
      <c r="AL11" s="565"/>
      <c r="AM11" s="565"/>
      <c r="AN11" s="565"/>
      <c r="AO11" s="565"/>
      <c r="AP11" s="565"/>
      <c r="AQ11" s="565"/>
      <c r="AR11" s="565">
        <v>45452</v>
      </c>
      <c r="AS11" s="565"/>
      <c r="AT11" s="565"/>
      <c r="AU11" s="565"/>
      <c r="AV11" s="565"/>
      <c r="AW11" s="565"/>
      <c r="AX11" s="565"/>
      <c r="AY11" s="565"/>
      <c r="AZ11" s="565">
        <v>21803</v>
      </c>
      <c r="BA11" s="565"/>
      <c r="BB11" s="565"/>
      <c r="BC11" s="565"/>
      <c r="BD11" s="565"/>
      <c r="BE11" s="565"/>
      <c r="BF11" s="565"/>
    </row>
    <row r="12" spans="1:63" ht="12" customHeight="1" x14ac:dyDescent="0.15">
      <c r="A12" s="557" t="s">
        <v>355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206" t="s">
        <v>354</v>
      </c>
      <c r="M12" s="206"/>
      <c r="N12" s="206"/>
      <c r="O12" s="206"/>
      <c r="P12" s="206"/>
      <c r="Q12" s="206"/>
      <c r="R12" s="206"/>
      <c r="S12" s="206"/>
      <c r="T12" s="206"/>
      <c r="U12" s="206"/>
      <c r="V12" s="206" t="s">
        <v>353</v>
      </c>
      <c r="W12" s="206"/>
      <c r="X12" s="206"/>
      <c r="Y12" s="206"/>
      <c r="Z12" s="206"/>
      <c r="AA12" s="206"/>
      <c r="AB12" s="206"/>
      <c r="AC12" s="206"/>
      <c r="AD12" s="206"/>
      <c r="AE12" s="206"/>
      <c r="AF12" s="206" t="s">
        <v>352</v>
      </c>
      <c r="AG12" s="206"/>
      <c r="AH12" s="206"/>
      <c r="AI12" s="206"/>
      <c r="AJ12" s="206"/>
      <c r="AK12" s="206"/>
      <c r="AL12" s="206"/>
      <c r="AM12" s="206"/>
      <c r="AN12" s="206"/>
      <c r="AO12" s="206"/>
      <c r="AP12" s="206" t="s">
        <v>331</v>
      </c>
      <c r="AQ12" s="206"/>
      <c r="AR12" s="206"/>
      <c r="AS12" s="206"/>
      <c r="AT12" s="206"/>
      <c r="AU12" s="206"/>
      <c r="AV12" s="206"/>
      <c r="AW12" s="206"/>
      <c r="AX12" s="206"/>
      <c r="AY12" s="206" t="s">
        <v>330</v>
      </c>
      <c r="AZ12" s="206"/>
      <c r="BA12" s="206"/>
      <c r="BB12" s="206"/>
      <c r="BC12" s="206"/>
      <c r="BD12" s="206"/>
      <c r="BE12" s="206"/>
      <c r="BF12" s="203"/>
    </row>
    <row r="13" spans="1:63" ht="12" customHeight="1" x14ac:dyDescent="0.15">
      <c r="A13" s="559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3"/>
    </row>
    <row r="14" spans="1:63" ht="12" customHeight="1" x14ac:dyDescent="0.15">
      <c r="A14" s="564">
        <v>51859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5">
        <v>14489</v>
      </c>
      <c r="M14" s="565"/>
      <c r="N14" s="565"/>
      <c r="O14" s="565"/>
      <c r="P14" s="565"/>
      <c r="Q14" s="565"/>
      <c r="R14" s="565"/>
      <c r="S14" s="565"/>
      <c r="T14" s="565"/>
      <c r="U14" s="565"/>
      <c r="V14" s="565">
        <v>14932</v>
      </c>
      <c r="W14" s="565"/>
      <c r="X14" s="565"/>
      <c r="Y14" s="565"/>
      <c r="Z14" s="565"/>
      <c r="AA14" s="565"/>
      <c r="AB14" s="565"/>
      <c r="AC14" s="565"/>
      <c r="AD14" s="565"/>
      <c r="AE14" s="565"/>
      <c r="AF14" s="565">
        <v>10465</v>
      </c>
      <c r="AG14" s="565"/>
      <c r="AH14" s="565"/>
      <c r="AI14" s="565"/>
      <c r="AJ14" s="565"/>
      <c r="AK14" s="565"/>
      <c r="AL14" s="565"/>
      <c r="AM14" s="565"/>
      <c r="AN14" s="565"/>
      <c r="AO14" s="565"/>
      <c r="AP14" s="565">
        <v>8460</v>
      </c>
      <c r="AQ14" s="565"/>
      <c r="AR14" s="565"/>
      <c r="AS14" s="565"/>
      <c r="AT14" s="565"/>
      <c r="AU14" s="565"/>
      <c r="AV14" s="565"/>
      <c r="AW14" s="565"/>
      <c r="AX14" s="565"/>
      <c r="AY14" s="565">
        <v>3513</v>
      </c>
      <c r="AZ14" s="565"/>
      <c r="BA14" s="565"/>
      <c r="BB14" s="565"/>
      <c r="BC14" s="565"/>
      <c r="BD14" s="565"/>
      <c r="BE14" s="565"/>
      <c r="BF14" s="565"/>
      <c r="BK14" s="42"/>
    </row>
    <row r="15" spans="1:63" ht="9.9499999999999993" customHeight="1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</row>
    <row r="16" spans="1:63" ht="12" customHeight="1" x14ac:dyDescent="0.15">
      <c r="A16" s="424" t="s">
        <v>582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69"/>
      <c r="AQ16" s="491" t="s">
        <v>324</v>
      </c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1"/>
    </row>
    <row r="17" spans="1:58" ht="12" customHeight="1" x14ac:dyDescent="0.15">
      <c r="A17" s="490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68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</row>
    <row r="18" spans="1:58" ht="12" customHeight="1" x14ac:dyDescent="0.15">
      <c r="A18" s="550" t="s">
        <v>347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551" t="s">
        <v>322</v>
      </c>
      <c r="M18" s="552"/>
      <c r="N18" s="552"/>
      <c r="O18" s="552"/>
      <c r="P18" s="552"/>
      <c r="Q18" s="552"/>
      <c r="R18" s="552"/>
      <c r="S18" s="553"/>
      <c r="T18" s="554" t="s">
        <v>351</v>
      </c>
      <c r="U18" s="555"/>
      <c r="V18" s="555"/>
      <c r="W18" s="555"/>
      <c r="X18" s="555"/>
      <c r="Y18" s="555"/>
      <c r="Z18" s="555"/>
      <c r="AA18" s="556"/>
      <c r="AB18" s="554" t="s">
        <v>583</v>
      </c>
      <c r="AC18" s="552"/>
      <c r="AD18" s="552"/>
      <c r="AE18" s="552"/>
      <c r="AF18" s="552"/>
      <c r="AG18" s="552"/>
      <c r="AH18" s="552"/>
      <c r="AI18" s="553"/>
      <c r="AJ18" s="554" t="s">
        <v>350</v>
      </c>
      <c r="AK18" s="555"/>
      <c r="AL18" s="555"/>
      <c r="AM18" s="555"/>
      <c r="AN18" s="555"/>
      <c r="AO18" s="555"/>
      <c r="AP18" s="555"/>
      <c r="AQ18" s="556"/>
      <c r="AR18" s="554" t="s">
        <v>349</v>
      </c>
      <c r="AS18" s="555"/>
      <c r="AT18" s="555"/>
      <c r="AU18" s="555"/>
      <c r="AV18" s="555"/>
      <c r="AW18" s="555"/>
      <c r="AX18" s="555"/>
      <c r="AY18" s="556"/>
      <c r="AZ18" s="560" t="s">
        <v>348</v>
      </c>
      <c r="BA18" s="561"/>
      <c r="BB18" s="561"/>
      <c r="BC18" s="561"/>
      <c r="BD18" s="561"/>
      <c r="BE18" s="561"/>
      <c r="BF18" s="561"/>
    </row>
    <row r="19" spans="1:58" ht="12" customHeight="1" x14ac:dyDescent="0.15">
      <c r="A19" s="550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504"/>
      <c r="M19" s="505"/>
      <c r="N19" s="505"/>
      <c r="O19" s="505"/>
      <c r="P19" s="505"/>
      <c r="Q19" s="505"/>
      <c r="R19" s="505"/>
      <c r="S19" s="510"/>
      <c r="T19" s="512"/>
      <c r="U19" s="513"/>
      <c r="V19" s="513"/>
      <c r="W19" s="513"/>
      <c r="X19" s="513"/>
      <c r="Y19" s="513"/>
      <c r="Z19" s="513"/>
      <c r="AA19" s="514"/>
      <c r="AB19" s="504"/>
      <c r="AC19" s="505"/>
      <c r="AD19" s="505"/>
      <c r="AE19" s="505"/>
      <c r="AF19" s="505"/>
      <c r="AG19" s="505"/>
      <c r="AH19" s="505"/>
      <c r="AI19" s="510"/>
      <c r="AJ19" s="512"/>
      <c r="AK19" s="513"/>
      <c r="AL19" s="513"/>
      <c r="AM19" s="513"/>
      <c r="AN19" s="513"/>
      <c r="AO19" s="513"/>
      <c r="AP19" s="513"/>
      <c r="AQ19" s="514"/>
      <c r="AR19" s="512"/>
      <c r="AS19" s="513"/>
      <c r="AT19" s="513"/>
      <c r="AU19" s="513"/>
      <c r="AV19" s="513"/>
      <c r="AW19" s="513"/>
      <c r="AX19" s="513"/>
      <c r="AY19" s="514"/>
      <c r="AZ19" s="562"/>
      <c r="BA19" s="563"/>
      <c r="BB19" s="563"/>
      <c r="BC19" s="563"/>
      <c r="BD19" s="563"/>
      <c r="BE19" s="563"/>
      <c r="BF19" s="563"/>
    </row>
    <row r="20" spans="1:58" ht="12" customHeight="1" x14ac:dyDescent="0.15">
      <c r="A20" s="529" t="s">
        <v>342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411">
        <v>69209</v>
      </c>
      <c r="M20" s="403"/>
      <c r="N20" s="403"/>
      <c r="O20" s="403"/>
      <c r="P20" s="403"/>
      <c r="Q20" s="403"/>
      <c r="R20" s="403"/>
      <c r="S20" s="403"/>
      <c r="T20" s="403">
        <v>32591</v>
      </c>
      <c r="U20" s="403"/>
      <c r="V20" s="403"/>
      <c r="W20" s="403"/>
      <c r="X20" s="403"/>
      <c r="Y20" s="403"/>
      <c r="Z20" s="403"/>
      <c r="AA20" s="403"/>
      <c r="AB20" s="403">
        <v>11755</v>
      </c>
      <c r="AC20" s="403"/>
      <c r="AD20" s="403"/>
      <c r="AE20" s="403"/>
      <c r="AF20" s="403"/>
      <c r="AG20" s="403"/>
      <c r="AH20" s="403"/>
      <c r="AI20" s="403"/>
      <c r="AJ20" s="403">
        <v>6311</v>
      </c>
      <c r="AK20" s="403"/>
      <c r="AL20" s="403"/>
      <c r="AM20" s="403"/>
      <c r="AN20" s="403"/>
      <c r="AO20" s="403"/>
      <c r="AP20" s="403"/>
      <c r="AQ20" s="403"/>
      <c r="AR20" s="403">
        <v>525</v>
      </c>
      <c r="AS20" s="403"/>
      <c r="AT20" s="403"/>
      <c r="AU20" s="403"/>
      <c r="AV20" s="403"/>
      <c r="AW20" s="403"/>
      <c r="AX20" s="403"/>
      <c r="AY20" s="403"/>
      <c r="AZ20" s="403">
        <v>10698</v>
      </c>
      <c r="BA20" s="403"/>
      <c r="BB20" s="403"/>
      <c r="BC20" s="403"/>
      <c r="BD20" s="403"/>
      <c r="BE20" s="403"/>
      <c r="BF20" s="403"/>
    </row>
    <row r="21" spans="1:58" ht="12" customHeight="1" x14ac:dyDescent="0.15">
      <c r="A21" s="528" t="s">
        <v>341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281">
        <v>94891</v>
      </c>
      <c r="M21" s="274"/>
      <c r="N21" s="274"/>
      <c r="O21" s="274"/>
      <c r="P21" s="274"/>
      <c r="Q21" s="274"/>
      <c r="R21" s="274"/>
      <c r="S21" s="274"/>
      <c r="T21" s="274">
        <v>58070</v>
      </c>
      <c r="U21" s="274"/>
      <c r="V21" s="274"/>
      <c r="W21" s="274"/>
      <c r="X21" s="274"/>
      <c r="Y21" s="274"/>
      <c r="Z21" s="274"/>
      <c r="AA21" s="274"/>
      <c r="AB21" s="274">
        <v>10387</v>
      </c>
      <c r="AC21" s="274"/>
      <c r="AD21" s="274"/>
      <c r="AE21" s="274"/>
      <c r="AF21" s="274"/>
      <c r="AG21" s="274"/>
      <c r="AH21" s="274"/>
      <c r="AI21" s="274"/>
      <c r="AJ21" s="274">
        <v>14244</v>
      </c>
      <c r="AK21" s="274"/>
      <c r="AL21" s="274"/>
      <c r="AM21" s="274"/>
      <c r="AN21" s="274"/>
      <c r="AO21" s="274"/>
      <c r="AP21" s="274"/>
      <c r="AQ21" s="274"/>
      <c r="AR21" s="274">
        <v>6759</v>
      </c>
      <c r="AS21" s="274"/>
      <c r="AT21" s="274"/>
      <c r="AU21" s="274"/>
      <c r="AV21" s="274"/>
      <c r="AW21" s="274"/>
      <c r="AX21" s="274"/>
      <c r="AY21" s="274"/>
      <c r="AZ21" s="274">
        <v>0</v>
      </c>
      <c r="BA21" s="274"/>
      <c r="BB21" s="274"/>
      <c r="BC21" s="274"/>
      <c r="BD21" s="274"/>
      <c r="BE21" s="274"/>
      <c r="BF21" s="274"/>
    </row>
    <row r="22" spans="1:58" ht="12" customHeight="1" x14ac:dyDescent="0.15">
      <c r="A22" s="528" t="s">
        <v>340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281">
        <f>SUM(T22:BF22,L28:BF28)</f>
        <v>104129</v>
      </c>
      <c r="M22" s="274"/>
      <c r="N22" s="274"/>
      <c r="O22" s="274"/>
      <c r="P22" s="274"/>
      <c r="Q22" s="274"/>
      <c r="R22" s="274"/>
      <c r="S22" s="274"/>
      <c r="T22" s="274">
        <v>36282</v>
      </c>
      <c r="U22" s="274"/>
      <c r="V22" s="274"/>
      <c r="W22" s="274"/>
      <c r="X22" s="274"/>
      <c r="Y22" s="274"/>
      <c r="Z22" s="274"/>
      <c r="AA22" s="274"/>
      <c r="AB22" s="274">
        <v>28566</v>
      </c>
      <c r="AC22" s="274"/>
      <c r="AD22" s="274"/>
      <c r="AE22" s="274"/>
      <c r="AF22" s="274"/>
      <c r="AG22" s="274"/>
      <c r="AH22" s="274"/>
      <c r="AI22" s="274"/>
      <c r="AJ22" s="274">
        <v>15550</v>
      </c>
      <c r="AK22" s="274"/>
      <c r="AL22" s="274"/>
      <c r="AM22" s="274"/>
      <c r="AN22" s="274"/>
      <c r="AO22" s="274"/>
      <c r="AP22" s="274"/>
      <c r="AQ22" s="274"/>
      <c r="AR22" s="274">
        <v>0</v>
      </c>
      <c r="AS22" s="274"/>
      <c r="AT22" s="274"/>
      <c r="AU22" s="274"/>
      <c r="AV22" s="274"/>
      <c r="AW22" s="274"/>
      <c r="AX22" s="274"/>
      <c r="AY22" s="274"/>
      <c r="AZ22" s="274">
        <v>0</v>
      </c>
      <c r="BA22" s="274"/>
      <c r="BB22" s="274"/>
      <c r="BC22" s="274"/>
      <c r="BD22" s="274"/>
      <c r="BE22" s="274"/>
      <c r="BF22" s="274"/>
    </row>
    <row r="23" spans="1:58" ht="12" customHeight="1" x14ac:dyDescent="0.15">
      <c r="A23" s="526" t="s">
        <v>339</v>
      </c>
      <c r="B23" s="526"/>
      <c r="C23" s="526"/>
      <c r="D23" s="526"/>
      <c r="E23" s="526"/>
      <c r="F23" s="526"/>
      <c r="G23" s="526"/>
      <c r="H23" s="526"/>
      <c r="I23" s="526"/>
      <c r="J23" s="526"/>
      <c r="K23" s="527"/>
      <c r="L23" s="277">
        <v>45161</v>
      </c>
      <c r="M23" s="278"/>
      <c r="N23" s="278"/>
      <c r="O23" s="278"/>
      <c r="P23" s="278"/>
      <c r="Q23" s="278"/>
      <c r="R23" s="278"/>
      <c r="S23" s="278"/>
      <c r="T23" s="278">
        <v>0</v>
      </c>
      <c r="U23" s="278"/>
      <c r="V23" s="278"/>
      <c r="W23" s="278"/>
      <c r="X23" s="278"/>
      <c r="Y23" s="278"/>
      <c r="Z23" s="278"/>
      <c r="AA23" s="278"/>
      <c r="AB23" s="278">
        <v>21073</v>
      </c>
      <c r="AC23" s="278"/>
      <c r="AD23" s="278"/>
      <c r="AE23" s="278"/>
      <c r="AF23" s="278"/>
      <c r="AG23" s="278"/>
      <c r="AH23" s="278"/>
      <c r="AI23" s="278"/>
      <c r="AJ23" s="278">
        <v>0</v>
      </c>
      <c r="AK23" s="278"/>
      <c r="AL23" s="278"/>
      <c r="AM23" s="278"/>
      <c r="AN23" s="278"/>
      <c r="AO23" s="278"/>
      <c r="AP23" s="278"/>
      <c r="AQ23" s="278"/>
      <c r="AR23" s="278">
        <v>0</v>
      </c>
      <c r="AS23" s="278"/>
      <c r="AT23" s="278"/>
      <c r="AU23" s="278"/>
      <c r="AV23" s="278"/>
      <c r="AW23" s="278"/>
      <c r="AX23" s="278"/>
      <c r="AY23" s="278"/>
      <c r="AZ23" s="278">
        <v>0</v>
      </c>
      <c r="BA23" s="278"/>
      <c r="BB23" s="278"/>
      <c r="BC23" s="278"/>
      <c r="BD23" s="278"/>
      <c r="BE23" s="278"/>
      <c r="BF23" s="278"/>
    </row>
    <row r="24" spans="1:58" ht="12" customHeight="1" x14ac:dyDescent="0.15">
      <c r="A24" s="530" t="s">
        <v>347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1"/>
      <c r="L24" s="534" t="s">
        <v>346</v>
      </c>
      <c r="M24" s="530"/>
      <c r="N24" s="530"/>
      <c r="O24" s="530"/>
      <c r="P24" s="530"/>
      <c r="Q24" s="530"/>
      <c r="R24" s="530"/>
      <c r="S24" s="531"/>
      <c r="T24" s="534" t="s">
        <v>345</v>
      </c>
      <c r="U24" s="530"/>
      <c r="V24" s="530"/>
      <c r="W24" s="530"/>
      <c r="X24" s="530"/>
      <c r="Y24" s="530"/>
      <c r="Z24" s="530"/>
      <c r="AA24" s="530"/>
      <c r="AB24" s="538" t="s">
        <v>344</v>
      </c>
      <c r="AC24" s="539"/>
      <c r="AD24" s="539"/>
      <c r="AE24" s="539"/>
      <c r="AF24" s="539"/>
      <c r="AG24" s="539"/>
      <c r="AH24" s="539"/>
      <c r="AI24" s="540"/>
      <c r="AJ24" s="534" t="s">
        <v>343</v>
      </c>
      <c r="AK24" s="530"/>
      <c r="AL24" s="530"/>
      <c r="AM24" s="530"/>
      <c r="AN24" s="530"/>
      <c r="AO24" s="530"/>
      <c r="AP24" s="530"/>
      <c r="AQ24" s="531"/>
      <c r="AR24" s="544" t="s">
        <v>338</v>
      </c>
      <c r="AS24" s="545"/>
      <c r="AT24" s="545"/>
      <c r="AU24" s="545"/>
      <c r="AV24" s="545"/>
      <c r="AW24" s="545"/>
      <c r="AX24" s="545"/>
      <c r="AY24" s="546"/>
      <c r="AZ24" s="534" t="s">
        <v>284</v>
      </c>
      <c r="BA24" s="530"/>
      <c r="BB24" s="530"/>
      <c r="BC24" s="530"/>
      <c r="BD24" s="530"/>
      <c r="BE24" s="530"/>
      <c r="BF24" s="530"/>
    </row>
    <row r="25" spans="1:58" ht="12" customHeight="1" x14ac:dyDescent="0.15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3"/>
      <c r="L25" s="535"/>
      <c r="M25" s="536"/>
      <c r="N25" s="536"/>
      <c r="O25" s="536"/>
      <c r="P25" s="536"/>
      <c r="Q25" s="536"/>
      <c r="R25" s="536"/>
      <c r="S25" s="537"/>
      <c r="T25" s="535"/>
      <c r="U25" s="536"/>
      <c r="V25" s="536"/>
      <c r="W25" s="536"/>
      <c r="X25" s="536"/>
      <c r="Y25" s="536"/>
      <c r="Z25" s="536"/>
      <c r="AA25" s="536"/>
      <c r="AB25" s="541"/>
      <c r="AC25" s="542"/>
      <c r="AD25" s="542"/>
      <c r="AE25" s="542"/>
      <c r="AF25" s="542"/>
      <c r="AG25" s="542"/>
      <c r="AH25" s="542"/>
      <c r="AI25" s="543"/>
      <c r="AJ25" s="535"/>
      <c r="AK25" s="536"/>
      <c r="AL25" s="536"/>
      <c r="AM25" s="536"/>
      <c r="AN25" s="536"/>
      <c r="AO25" s="536"/>
      <c r="AP25" s="536"/>
      <c r="AQ25" s="537"/>
      <c r="AR25" s="547"/>
      <c r="AS25" s="548"/>
      <c r="AT25" s="548"/>
      <c r="AU25" s="548"/>
      <c r="AV25" s="548"/>
      <c r="AW25" s="548"/>
      <c r="AX25" s="548"/>
      <c r="AY25" s="549"/>
      <c r="AZ25" s="535"/>
      <c r="BA25" s="536"/>
      <c r="BB25" s="536"/>
      <c r="BC25" s="536"/>
      <c r="BD25" s="536"/>
      <c r="BE25" s="536"/>
      <c r="BF25" s="536"/>
    </row>
    <row r="26" spans="1:58" ht="12" customHeight="1" x14ac:dyDescent="0.15">
      <c r="A26" s="529" t="s">
        <v>342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411">
        <v>1799</v>
      </c>
      <c r="M26" s="403"/>
      <c r="N26" s="403"/>
      <c r="O26" s="403"/>
      <c r="P26" s="403"/>
      <c r="Q26" s="403"/>
      <c r="R26" s="403"/>
      <c r="S26" s="403"/>
      <c r="T26" s="403">
        <v>5530</v>
      </c>
      <c r="U26" s="403"/>
      <c r="V26" s="403"/>
      <c r="W26" s="403"/>
      <c r="X26" s="403"/>
      <c r="Y26" s="403"/>
      <c r="Z26" s="403"/>
      <c r="AA26" s="403"/>
      <c r="AB26" s="403">
        <v>0</v>
      </c>
      <c r="AC26" s="403"/>
      <c r="AD26" s="403"/>
      <c r="AE26" s="403"/>
      <c r="AF26" s="403"/>
      <c r="AG26" s="403"/>
      <c r="AH26" s="403"/>
      <c r="AI26" s="403"/>
      <c r="AJ26" s="403">
        <v>0</v>
      </c>
      <c r="AK26" s="403"/>
      <c r="AL26" s="403"/>
      <c r="AM26" s="403"/>
      <c r="AN26" s="403"/>
      <c r="AO26" s="403"/>
      <c r="AP26" s="403"/>
      <c r="AQ26" s="403"/>
      <c r="AR26" s="403">
        <v>0</v>
      </c>
      <c r="AS26" s="403"/>
      <c r="AT26" s="403"/>
      <c r="AU26" s="403"/>
      <c r="AV26" s="403"/>
      <c r="AW26" s="403"/>
      <c r="AX26" s="403"/>
      <c r="AY26" s="403"/>
      <c r="AZ26" s="403">
        <v>0</v>
      </c>
      <c r="BA26" s="403"/>
      <c r="BB26" s="403"/>
      <c r="BC26" s="403"/>
      <c r="BD26" s="403"/>
      <c r="BE26" s="403"/>
      <c r="BF26" s="403"/>
    </row>
    <row r="27" spans="1:58" ht="12" customHeight="1" x14ac:dyDescent="0.15">
      <c r="A27" s="528" t="s">
        <v>341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281">
        <v>0</v>
      </c>
      <c r="M27" s="274"/>
      <c r="N27" s="274"/>
      <c r="O27" s="274"/>
      <c r="P27" s="274"/>
      <c r="Q27" s="274"/>
      <c r="R27" s="274"/>
      <c r="S27" s="274"/>
      <c r="T27" s="274">
        <v>0</v>
      </c>
      <c r="U27" s="274"/>
      <c r="V27" s="274"/>
      <c r="W27" s="274"/>
      <c r="X27" s="274"/>
      <c r="Y27" s="274"/>
      <c r="Z27" s="274"/>
      <c r="AA27" s="274"/>
      <c r="AB27" s="274">
        <v>5431</v>
      </c>
      <c r="AC27" s="274"/>
      <c r="AD27" s="274"/>
      <c r="AE27" s="274"/>
      <c r="AF27" s="274"/>
      <c r="AG27" s="274"/>
      <c r="AH27" s="274"/>
      <c r="AI27" s="274"/>
      <c r="AJ27" s="274">
        <v>0</v>
      </c>
      <c r="AK27" s="274"/>
      <c r="AL27" s="274"/>
      <c r="AM27" s="274"/>
      <c r="AN27" s="274"/>
      <c r="AO27" s="274"/>
      <c r="AP27" s="274"/>
      <c r="AQ27" s="274"/>
      <c r="AR27" s="274">
        <v>0</v>
      </c>
      <c r="AS27" s="274"/>
      <c r="AT27" s="274"/>
      <c r="AU27" s="274"/>
      <c r="AV27" s="274"/>
      <c r="AW27" s="274"/>
      <c r="AX27" s="274"/>
      <c r="AY27" s="274"/>
      <c r="AZ27" s="274">
        <v>0</v>
      </c>
      <c r="BA27" s="274"/>
      <c r="BB27" s="274"/>
      <c r="BC27" s="274"/>
      <c r="BD27" s="274"/>
      <c r="BE27" s="274"/>
      <c r="BF27" s="274"/>
    </row>
    <row r="28" spans="1:58" ht="12" customHeight="1" x14ac:dyDescent="0.15">
      <c r="A28" s="528" t="s">
        <v>340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281">
        <v>0</v>
      </c>
      <c r="M28" s="274"/>
      <c r="N28" s="274"/>
      <c r="O28" s="274"/>
      <c r="P28" s="274"/>
      <c r="Q28" s="274"/>
      <c r="R28" s="274"/>
      <c r="S28" s="274"/>
      <c r="T28" s="274">
        <v>0</v>
      </c>
      <c r="U28" s="274"/>
      <c r="V28" s="274"/>
      <c r="W28" s="274"/>
      <c r="X28" s="274"/>
      <c r="Y28" s="274"/>
      <c r="Z28" s="274"/>
      <c r="AA28" s="274"/>
      <c r="AB28" s="274">
        <v>0</v>
      </c>
      <c r="AC28" s="274"/>
      <c r="AD28" s="274"/>
      <c r="AE28" s="274"/>
      <c r="AF28" s="274"/>
      <c r="AG28" s="274"/>
      <c r="AH28" s="274"/>
      <c r="AI28" s="274"/>
      <c r="AJ28" s="274">
        <v>17905</v>
      </c>
      <c r="AK28" s="274"/>
      <c r="AL28" s="274"/>
      <c r="AM28" s="274"/>
      <c r="AN28" s="274"/>
      <c r="AO28" s="274"/>
      <c r="AP28" s="274"/>
      <c r="AQ28" s="274"/>
      <c r="AR28" s="274">
        <v>5826</v>
      </c>
      <c r="AS28" s="274"/>
      <c r="AT28" s="274"/>
      <c r="AU28" s="274"/>
      <c r="AV28" s="274"/>
      <c r="AW28" s="274"/>
      <c r="AX28" s="274"/>
      <c r="AY28" s="274"/>
      <c r="AZ28" s="274">
        <v>0</v>
      </c>
      <c r="BA28" s="274"/>
      <c r="BB28" s="274"/>
      <c r="BC28" s="274"/>
      <c r="BD28" s="274"/>
      <c r="BE28" s="274"/>
      <c r="BF28" s="274"/>
    </row>
    <row r="29" spans="1:58" ht="12" customHeight="1" x14ac:dyDescent="0.15">
      <c r="A29" s="526" t="s">
        <v>339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7"/>
      <c r="L29" s="277">
        <v>0</v>
      </c>
      <c r="M29" s="278"/>
      <c r="N29" s="278"/>
      <c r="O29" s="278"/>
      <c r="P29" s="278"/>
      <c r="Q29" s="278"/>
      <c r="R29" s="278"/>
      <c r="S29" s="278"/>
      <c r="T29" s="278">
        <v>0</v>
      </c>
      <c r="U29" s="278"/>
      <c r="V29" s="278"/>
      <c r="W29" s="278"/>
      <c r="X29" s="278"/>
      <c r="Y29" s="278"/>
      <c r="Z29" s="278"/>
      <c r="AA29" s="278"/>
      <c r="AB29" s="278">
        <v>1020</v>
      </c>
      <c r="AC29" s="278"/>
      <c r="AD29" s="278"/>
      <c r="AE29" s="278"/>
      <c r="AF29" s="278"/>
      <c r="AG29" s="278"/>
      <c r="AH29" s="278"/>
      <c r="AI29" s="278"/>
      <c r="AJ29" s="278">
        <v>0</v>
      </c>
      <c r="AK29" s="278"/>
      <c r="AL29" s="278"/>
      <c r="AM29" s="278"/>
      <c r="AN29" s="278"/>
      <c r="AO29" s="278"/>
      <c r="AP29" s="278"/>
      <c r="AQ29" s="278"/>
      <c r="AR29" s="278">
        <v>0</v>
      </c>
      <c r="AS29" s="278"/>
      <c r="AT29" s="278"/>
      <c r="AU29" s="278"/>
      <c r="AV29" s="278"/>
      <c r="AW29" s="278"/>
      <c r="AX29" s="278"/>
      <c r="AY29" s="278"/>
      <c r="AZ29" s="278">
        <v>23068</v>
      </c>
      <c r="BA29" s="278"/>
      <c r="BB29" s="278"/>
      <c r="BC29" s="278"/>
      <c r="BD29" s="278"/>
      <c r="BE29" s="278"/>
      <c r="BF29" s="278"/>
    </row>
    <row r="30" spans="1:58" ht="12" customHeight="1" x14ac:dyDescent="0.15">
      <c r="A30" s="71" t="s">
        <v>608</v>
      </c>
      <c r="B30" s="70"/>
      <c r="C30" s="70"/>
      <c r="D30" s="71"/>
      <c r="E30" s="70"/>
      <c r="F30" s="70"/>
      <c r="G30" s="70"/>
      <c r="H30" s="70"/>
      <c r="I30" s="70"/>
      <c r="J30" s="70"/>
      <c r="K30" s="7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</row>
    <row r="31" spans="1:58" ht="12" customHeight="1" x14ac:dyDescent="0.15">
      <c r="A31" s="71" t="s">
        <v>584</v>
      </c>
      <c r="B31" s="70"/>
      <c r="C31" s="70"/>
      <c r="D31" s="71"/>
      <c r="E31" s="70"/>
      <c r="F31" s="70"/>
      <c r="G31" s="70"/>
      <c r="H31" s="70"/>
      <c r="I31" s="70"/>
      <c r="J31" s="70"/>
      <c r="K31" s="7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</row>
    <row r="32" spans="1:58" ht="9.9499999999999993" customHeight="1" x14ac:dyDescent="0.15">
      <c r="A32" s="7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1:58" ht="12" customHeight="1" x14ac:dyDescent="0.15">
      <c r="A33" s="424" t="s">
        <v>585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69"/>
      <c r="AQ33" s="491" t="s">
        <v>324</v>
      </c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</row>
    <row r="34" spans="1:58" ht="12" customHeight="1" x14ac:dyDescent="0.15">
      <c r="A34" s="490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68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</row>
    <row r="35" spans="1:58" ht="12" customHeight="1" x14ac:dyDescent="0.15">
      <c r="A35" s="205" t="s">
        <v>323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493" t="s">
        <v>322</v>
      </c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206" t="s">
        <v>333</v>
      </c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 t="s">
        <v>338</v>
      </c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3"/>
    </row>
    <row r="36" spans="1:58" ht="12" customHeight="1" x14ac:dyDescent="0.15">
      <c r="A36" s="205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6"/>
    </row>
    <row r="37" spans="1:58" ht="12" customHeight="1" x14ac:dyDescent="0.15">
      <c r="A37" s="497" t="s">
        <v>337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521">
        <v>63874</v>
      </c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499">
        <v>63874</v>
      </c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499">
        <v>0</v>
      </c>
      <c r="AS37" s="499"/>
      <c r="AT37" s="499"/>
      <c r="AU37" s="499"/>
      <c r="AV37" s="499"/>
      <c r="AW37" s="499"/>
      <c r="AX37" s="499"/>
      <c r="AY37" s="499"/>
      <c r="AZ37" s="499"/>
      <c r="BA37" s="499"/>
      <c r="BB37" s="499"/>
      <c r="BC37" s="499"/>
      <c r="BD37" s="499"/>
      <c r="BE37" s="499"/>
      <c r="BF37" s="499"/>
    </row>
    <row r="38" spans="1:58" ht="12" customHeight="1" x14ac:dyDescent="0.15">
      <c r="A38" s="523" t="s">
        <v>336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4">
        <v>135547</v>
      </c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03">
        <v>135436</v>
      </c>
      <c r="AC38" s="503"/>
      <c r="AD38" s="503"/>
      <c r="AE38" s="503"/>
      <c r="AF38" s="503"/>
      <c r="AG38" s="503"/>
      <c r="AH38" s="503"/>
      <c r="AI38" s="503"/>
      <c r="AJ38" s="503"/>
      <c r="AK38" s="503"/>
      <c r="AL38" s="503"/>
      <c r="AM38" s="503"/>
      <c r="AN38" s="503"/>
      <c r="AO38" s="503"/>
      <c r="AP38" s="503"/>
      <c r="AQ38" s="503"/>
      <c r="AR38" s="503">
        <v>111</v>
      </c>
      <c r="AS38" s="50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03"/>
    </row>
    <row r="39" spans="1:58" ht="12" customHeight="1" x14ac:dyDescent="0.15">
      <c r="A39" s="523" t="s">
        <v>335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4">
        <v>11485</v>
      </c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03">
        <v>11485</v>
      </c>
      <c r="AC39" s="503"/>
      <c r="AD39" s="503"/>
      <c r="AE39" s="503"/>
      <c r="AF39" s="503"/>
      <c r="AG39" s="503"/>
      <c r="AH39" s="503"/>
      <c r="AI39" s="503"/>
      <c r="AJ39" s="503"/>
      <c r="AK39" s="503"/>
      <c r="AL39" s="503"/>
      <c r="AM39" s="503"/>
      <c r="AN39" s="503"/>
      <c r="AO39" s="503"/>
      <c r="AP39" s="503"/>
      <c r="AQ39" s="503"/>
      <c r="AR39" s="503">
        <v>0</v>
      </c>
      <c r="AS39" s="503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03"/>
    </row>
    <row r="40" spans="1:58" ht="12" customHeight="1" x14ac:dyDescent="0.15">
      <c r="A40" s="487" t="s">
        <v>334</v>
      </c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519">
        <v>18337</v>
      </c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489">
        <v>18337</v>
      </c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>
        <v>0</v>
      </c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</row>
    <row r="41" spans="1:58" ht="9.9499999999999993" customHeigh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</row>
    <row r="42" spans="1:58" ht="12" customHeight="1" x14ac:dyDescent="0.15">
      <c r="A42" s="424" t="s">
        <v>586</v>
      </c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69"/>
      <c r="AQ42" s="491" t="s">
        <v>324</v>
      </c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1"/>
      <c r="BF42" s="491"/>
    </row>
    <row r="43" spans="1:58" ht="12" customHeight="1" x14ac:dyDescent="0.15">
      <c r="A43" s="490"/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0"/>
      <c r="AK43" s="490"/>
      <c r="AL43" s="490"/>
      <c r="AM43" s="490"/>
      <c r="AN43" s="490"/>
      <c r="AO43" s="490"/>
      <c r="AP43" s="68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</row>
    <row r="44" spans="1:58" ht="12" customHeight="1" x14ac:dyDescent="0.15">
      <c r="A44" s="205" t="s">
        <v>323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495" t="s">
        <v>322</v>
      </c>
      <c r="Q44" s="495"/>
      <c r="R44" s="495"/>
      <c r="S44" s="495"/>
      <c r="T44" s="495"/>
      <c r="U44" s="495"/>
      <c r="V44" s="495"/>
      <c r="W44" s="495"/>
      <c r="X44" s="495"/>
      <c r="Y44" s="495" t="s">
        <v>321</v>
      </c>
      <c r="Z44" s="495"/>
      <c r="AA44" s="495"/>
      <c r="AB44" s="495"/>
      <c r="AC44" s="495"/>
      <c r="AD44" s="495"/>
      <c r="AE44" s="495"/>
      <c r="AF44" s="495"/>
      <c r="AG44" s="495"/>
      <c r="AH44" s="495" t="s">
        <v>318</v>
      </c>
      <c r="AI44" s="495"/>
      <c r="AJ44" s="495"/>
      <c r="AK44" s="495"/>
      <c r="AL44" s="495"/>
      <c r="AM44" s="495"/>
      <c r="AN44" s="495"/>
      <c r="AO44" s="495"/>
      <c r="AP44" s="495"/>
      <c r="AQ44" s="206" t="s">
        <v>333</v>
      </c>
      <c r="AR44" s="206"/>
      <c r="AS44" s="206"/>
      <c r="AT44" s="206"/>
      <c r="AU44" s="206"/>
      <c r="AV44" s="206"/>
      <c r="AW44" s="206"/>
      <c r="AX44" s="206"/>
      <c r="AY44" s="206"/>
      <c r="AZ44" s="495" t="s">
        <v>587</v>
      </c>
      <c r="BA44" s="495"/>
      <c r="BB44" s="495"/>
      <c r="BC44" s="495"/>
      <c r="BD44" s="495"/>
      <c r="BE44" s="495"/>
      <c r="BF44" s="496"/>
    </row>
    <row r="45" spans="1:58" ht="12" customHeight="1" x14ac:dyDescent="0.15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206"/>
      <c r="AR45" s="206"/>
      <c r="AS45" s="206"/>
      <c r="AT45" s="206"/>
      <c r="AU45" s="206"/>
      <c r="AV45" s="206"/>
      <c r="AW45" s="206"/>
      <c r="AX45" s="206"/>
      <c r="AY45" s="206"/>
      <c r="AZ45" s="495"/>
      <c r="BA45" s="495"/>
      <c r="BB45" s="495"/>
      <c r="BC45" s="495"/>
      <c r="BD45" s="495"/>
      <c r="BE45" s="495"/>
      <c r="BF45" s="496"/>
    </row>
    <row r="46" spans="1:58" ht="12" customHeight="1" x14ac:dyDescent="0.15">
      <c r="A46" s="508" t="s">
        <v>327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9"/>
      <c r="P46" s="518">
        <v>42002</v>
      </c>
      <c r="Q46" s="160"/>
      <c r="R46" s="160"/>
      <c r="S46" s="160"/>
      <c r="T46" s="160"/>
      <c r="U46" s="160"/>
      <c r="V46" s="160"/>
      <c r="W46" s="160"/>
      <c r="X46" s="160"/>
      <c r="Y46" s="160">
        <v>0</v>
      </c>
      <c r="Z46" s="160"/>
      <c r="AA46" s="160"/>
      <c r="AB46" s="160"/>
      <c r="AC46" s="160"/>
      <c r="AD46" s="160"/>
      <c r="AE46" s="160"/>
      <c r="AF46" s="160"/>
      <c r="AG46" s="160"/>
      <c r="AH46" s="160">
        <v>0</v>
      </c>
      <c r="AI46" s="160"/>
      <c r="AJ46" s="160"/>
      <c r="AK46" s="160"/>
      <c r="AL46" s="160"/>
      <c r="AM46" s="160"/>
      <c r="AN46" s="160"/>
      <c r="AO46" s="160"/>
      <c r="AP46" s="160"/>
      <c r="AQ46" s="160">
        <v>19279</v>
      </c>
      <c r="AR46" s="160"/>
      <c r="AS46" s="160"/>
      <c r="AT46" s="160"/>
      <c r="AU46" s="160"/>
      <c r="AV46" s="160"/>
      <c r="AW46" s="160"/>
      <c r="AX46" s="160"/>
      <c r="AY46" s="160"/>
      <c r="AZ46" s="160">
        <v>22723</v>
      </c>
      <c r="BA46" s="160"/>
      <c r="BB46" s="160"/>
      <c r="BC46" s="160"/>
      <c r="BD46" s="160"/>
      <c r="BE46" s="160"/>
      <c r="BF46" s="160"/>
    </row>
    <row r="47" spans="1:58" ht="12" customHeight="1" x14ac:dyDescent="0.15">
      <c r="A47" s="501" t="s">
        <v>326</v>
      </c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2">
        <v>56561</v>
      </c>
      <c r="Q47" s="503"/>
      <c r="R47" s="503"/>
      <c r="S47" s="503"/>
      <c r="T47" s="503"/>
      <c r="U47" s="503"/>
      <c r="V47" s="503"/>
      <c r="W47" s="503"/>
      <c r="X47" s="503"/>
      <c r="Y47" s="503">
        <v>6795</v>
      </c>
      <c r="Z47" s="503"/>
      <c r="AA47" s="503"/>
      <c r="AB47" s="503"/>
      <c r="AC47" s="503"/>
      <c r="AD47" s="503"/>
      <c r="AE47" s="503"/>
      <c r="AF47" s="503"/>
      <c r="AG47" s="503"/>
      <c r="AH47" s="503">
        <v>2865</v>
      </c>
      <c r="AI47" s="503"/>
      <c r="AJ47" s="503"/>
      <c r="AK47" s="503"/>
      <c r="AL47" s="503"/>
      <c r="AM47" s="503"/>
      <c r="AN47" s="503"/>
      <c r="AO47" s="503"/>
      <c r="AP47" s="503"/>
      <c r="AQ47" s="503">
        <v>11223</v>
      </c>
      <c r="AR47" s="503"/>
      <c r="AS47" s="503"/>
      <c r="AT47" s="503"/>
      <c r="AU47" s="503"/>
      <c r="AV47" s="503"/>
      <c r="AW47" s="503"/>
      <c r="AX47" s="503"/>
      <c r="AY47" s="503"/>
      <c r="AZ47" s="503">
        <v>23394</v>
      </c>
      <c r="BA47" s="503"/>
      <c r="BB47" s="503"/>
      <c r="BC47" s="503"/>
      <c r="BD47" s="503"/>
      <c r="BE47" s="503"/>
      <c r="BF47" s="503"/>
    </row>
    <row r="48" spans="1:58" ht="12" customHeight="1" x14ac:dyDescent="0.15">
      <c r="A48" s="500" t="s">
        <v>325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488">
        <v>139386</v>
      </c>
      <c r="Q48" s="489"/>
      <c r="R48" s="489"/>
      <c r="S48" s="489"/>
      <c r="T48" s="489"/>
      <c r="U48" s="489"/>
      <c r="V48" s="489"/>
      <c r="W48" s="489"/>
      <c r="X48" s="489"/>
      <c r="Y48" s="489">
        <v>0</v>
      </c>
      <c r="Z48" s="489"/>
      <c r="AA48" s="489"/>
      <c r="AB48" s="489"/>
      <c r="AC48" s="489"/>
      <c r="AD48" s="489"/>
      <c r="AE48" s="489"/>
      <c r="AF48" s="489"/>
      <c r="AG48" s="489"/>
      <c r="AH48" s="489">
        <v>78895</v>
      </c>
      <c r="AI48" s="489"/>
      <c r="AJ48" s="489"/>
      <c r="AK48" s="489"/>
      <c r="AL48" s="489"/>
      <c r="AM48" s="489"/>
      <c r="AN48" s="489"/>
      <c r="AO48" s="489"/>
      <c r="AP48" s="489"/>
      <c r="AQ48" s="489">
        <v>0</v>
      </c>
      <c r="AR48" s="489"/>
      <c r="AS48" s="489"/>
      <c r="AT48" s="489"/>
      <c r="AU48" s="489"/>
      <c r="AV48" s="489"/>
      <c r="AW48" s="489"/>
      <c r="AX48" s="489"/>
      <c r="AY48" s="489"/>
      <c r="AZ48" s="489">
        <v>10452</v>
      </c>
      <c r="BA48" s="489"/>
      <c r="BB48" s="489"/>
      <c r="BC48" s="489"/>
      <c r="BD48" s="489"/>
      <c r="BE48" s="489"/>
      <c r="BF48" s="489"/>
    </row>
    <row r="49" spans="1:58" ht="12" customHeight="1" x14ac:dyDescent="0.15">
      <c r="A49" s="205" t="s">
        <v>323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504" t="s">
        <v>332</v>
      </c>
      <c r="Q49" s="505"/>
      <c r="R49" s="505"/>
      <c r="S49" s="505"/>
      <c r="T49" s="505"/>
      <c r="U49" s="505"/>
      <c r="V49" s="510"/>
      <c r="W49" s="512" t="s">
        <v>588</v>
      </c>
      <c r="X49" s="513"/>
      <c r="Y49" s="513"/>
      <c r="Z49" s="513"/>
      <c r="AA49" s="513"/>
      <c r="AB49" s="513"/>
      <c r="AC49" s="513"/>
      <c r="AD49" s="514"/>
      <c r="AE49" s="504" t="s">
        <v>331</v>
      </c>
      <c r="AF49" s="505"/>
      <c r="AG49" s="505"/>
      <c r="AH49" s="505"/>
      <c r="AI49" s="505"/>
      <c r="AJ49" s="505"/>
      <c r="AK49" s="510"/>
      <c r="AL49" s="504" t="s">
        <v>330</v>
      </c>
      <c r="AM49" s="505"/>
      <c r="AN49" s="505"/>
      <c r="AO49" s="505"/>
      <c r="AP49" s="505"/>
      <c r="AQ49" s="505"/>
      <c r="AR49" s="510"/>
      <c r="AS49" s="504" t="s">
        <v>329</v>
      </c>
      <c r="AT49" s="505"/>
      <c r="AU49" s="505"/>
      <c r="AV49" s="505"/>
      <c r="AW49" s="505"/>
      <c r="AX49" s="505"/>
      <c r="AY49" s="505"/>
      <c r="AZ49" s="510"/>
      <c r="BA49" s="504" t="s">
        <v>328</v>
      </c>
      <c r="BB49" s="505"/>
      <c r="BC49" s="505"/>
      <c r="BD49" s="505"/>
      <c r="BE49" s="505"/>
      <c r="BF49" s="505"/>
    </row>
    <row r="50" spans="1:58" ht="12" customHeight="1" x14ac:dyDescent="0.15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506"/>
      <c r="Q50" s="507"/>
      <c r="R50" s="507"/>
      <c r="S50" s="507"/>
      <c r="T50" s="507"/>
      <c r="U50" s="507"/>
      <c r="V50" s="511"/>
      <c r="W50" s="515"/>
      <c r="X50" s="516"/>
      <c r="Y50" s="516"/>
      <c r="Z50" s="516"/>
      <c r="AA50" s="516"/>
      <c r="AB50" s="516"/>
      <c r="AC50" s="516"/>
      <c r="AD50" s="517"/>
      <c r="AE50" s="506"/>
      <c r="AF50" s="507"/>
      <c r="AG50" s="507"/>
      <c r="AH50" s="507"/>
      <c r="AI50" s="507"/>
      <c r="AJ50" s="507"/>
      <c r="AK50" s="511"/>
      <c r="AL50" s="506"/>
      <c r="AM50" s="507"/>
      <c r="AN50" s="507"/>
      <c r="AO50" s="507"/>
      <c r="AP50" s="507"/>
      <c r="AQ50" s="507"/>
      <c r="AR50" s="511"/>
      <c r="AS50" s="506"/>
      <c r="AT50" s="507"/>
      <c r="AU50" s="507"/>
      <c r="AV50" s="507"/>
      <c r="AW50" s="507"/>
      <c r="AX50" s="507"/>
      <c r="AY50" s="507"/>
      <c r="AZ50" s="511"/>
      <c r="BA50" s="506"/>
      <c r="BB50" s="507"/>
      <c r="BC50" s="507"/>
      <c r="BD50" s="507"/>
      <c r="BE50" s="507"/>
      <c r="BF50" s="507"/>
    </row>
    <row r="51" spans="1:58" ht="12" customHeight="1" x14ac:dyDescent="0.15">
      <c r="A51" s="508" t="s">
        <v>327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9"/>
      <c r="P51" s="499">
        <v>0</v>
      </c>
      <c r="Q51" s="499"/>
      <c r="R51" s="499"/>
      <c r="S51" s="499"/>
      <c r="T51" s="499"/>
      <c r="U51" s="499"/>
      <c r="V51" s="499"/>
      <c r="W51" s="499">
        <v>0</v>
      </c>
      <c r="X51" s="499"/>
      <c r="Y51" s="499"/>
      <c r="Z51" s="499"/>
      <c r="AA51" s="499"/>
      <c r="AB51" s="499"/>
      <c r="AC51" s="499"/>
      <c r="AD51" s="499"/>
      <c r="AE51" s="499">
        <v>0</v>
      </c>
      <c r="AF51" s="499"/>
      <c r="AG51" s="499"/>
      <c r="AH51" s="499"/>
      <c r="AI51" s="499"/>
      <c r="AJ51" s="499"/>
      <c r="AK51" s="499"/>
      <c r="AL51" s="499">
        <v>0</v>
      </c>
      <c r="AM51" s="499"/>
      <c r="AN51" s="499"/>
      <c r="AO51" s="499"/>
      <c r="AP51" s="499"/>
      <c r="AQ51" s="499"/>
      <c r="AR51" s="499"/>
      <c r="AS51" s="499">
        <v>0</v>
      </c>
      <c r="AT51" s="499"/>
      <c r="AU51" s="499"/>
      <c r="AV51" s="499"/>
      <c r="AW51" s="499"/>
      <c r="AX51" s="499"/>
      <c r="AY51" s="499"/>
      <c r="AZ51" s="499"/>
      <c r="BA51" s="499">
        <v>0</v>
      </c>
      <c r="BB51" s="499"/>
      <c r="BC51" s="499"/>
      <c r="BD51" s="499"/>
      <c r="BE51" s="499"/>
      <c r="BF51" s="499"/>
    </row>
    <row r="52" spans="1:58" ht="12" customHeight="1" x14ac:dyDescent="0.15">
      <c r="A52" s="501" t="s">
        <v>326</v>
      </c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2">
        <v>0</v>
      </c>
      <c r="Q52" s="503"/>
      <c r="R52" s="503"/>
      <c r="S52" s="503"/>
      <c r="T52" s="503"/>
      <c r="U52" s="503"/>
      <c r="V52" s="503"/>
      <c r="W52" s="503">
        <v>0</v>
      </c>
      <c r="X52" s="503"/>
      <c r="Y52" s="503"/>
      <c r="Z52" s="503"/>
      <c r="AA52" s="503"/>
      <c r="AB52" s="503"/>
      <c r="AC52" s="503"/>
      <c r="AD52" s="503"/>
      <c r="AE52" s="503">
        <v>9279</v>
      </c>
      <c r="AF52" s="503"/>
      <c r="AG52" s="503"/>
      <c r="AH52" s="503"/>
      <c r="AI52" s="503"/>
      <c r="AJ52" s="503"/>
      <c r="AK52" s="503"/>
      <c r="AL52" s="503">
        <v>3005</v>
      </c>
      <c r="AM52" s="503"/>
      <c r="AN52" s="503"/>
      <c r="AO52" s="503"/>
      <c r="AP52" s="503"/>
      <c r="AQ52" s="503"/>
      <c r="AR52" s="503"/>
      <c r="AS52" s="503">
        <v>0</v>
      </c>
      <c r="AT52" s="503"/>
      <c r="AU52" s="503"/>
      <c r="AV52" s="503"/>
      <c r="AW52" s="503"/>
      <c r="AX52" s="503"/>
      <c r="AY52" s="503"/>
      <c r="AZ52" s="503"/>
      <c r="BA52" s="503">
        <v>0</v>
      </c>
      <c r="BB52" s="503"/>
      <c r="BC52" s="503"/>
      <c r="BD52" s="503"/>
      <c r="BE52" s="503"/>
      <c r="BF52" s="503"/>
    </row>
    <row r="53" spans="1:58" ht="12" customHeight="1" x14ac:dyDescent="0.15">
      <c r="A53" s="500" t="s">
        <v>325</v>
      </c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488">
        <v>6953</v>
      </c>
      <c r="Q53" s="489"/>
      <c r="R53" s="489"/>
      <c r="S53" s="489"/>
      <c r="T53" s="489"/>
      <c r="U53" s="489"/>
      <c r="V53" s="489"/>
      <c r="W53" s="489">
        <v>9166</v>
      </c>
      <c r="X53" s="489"/>
      <c r="Y53" s="489"/>
      <c r="Z53" s="489"/>
      <c r="AA53" s="489"/>
      <c r="AB53" s="489"/>
      <c r="AC53" s="489"/>
      <c r="AD53" s="489"/>
      <c r="AE53" s="489">
        <v>0</v>
      </c>
      <c r="AF53" s="489"/>
      <c r="AG53" s="489"/>
      <c r="AH53" s="489"/>
      <c r="AI53" s="489"/>
      <c r="AJ53" s="489"/>
      <c r="AK53" s="489"/>
      <c r="AL53" s="489">
        <v>1522</v>
      </c>
      <c r="AM53" s="489"/>
      <c r="AN53" s="489"/>
      <c r="AO53" s="489"/>
      <c r="AP53" s="489"/>
      <c r="AQ53" s="489"/>
      <c r="AR53" s="489"/>
      <c r="AS53" s="489">
        <v>13668</v>
      </c>
      <c r="AT53" s="489"/>
      <c r="AU53" s="489"/>
      <c r="AV53" s="489"/>
      <c r="AW53" s="489"/>
      <c r="AX53" s="489"/>
      <c r="AY53" s="489"/>
      <c r="AZ53" s="489"/>
      <c r="BA53" s="489">
        <v>18730</v>
      </c>
      <c r="BB53" s="489"/>
      <c r="BC53" s="489"/>
      <c r="BD53" s="489"/>
      <c r="BE53" s="489"/>
      <c r="BF53" s="489"/>
    </row>
    <row r="54" spans="1:58" ht="9.9499999999999993" customHeight="1" x14ac:dyDescent="0.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</row>
    <row r="55" spans="1:58" ht="12" customHeight="1" x14ac:dyDescent="0.15">
      <c r="A55" s="424" t="s">
        <v>589</v>
      </c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69"/>
      <c r="AQ55" s="491" t="s">
        <v>324</v>
      </c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91"/>
      <c r="BE55" s="491"/>
      <c r="BF55" s="491"/>
    </row>
    <row r="56" spans="1:58" ht="12" customHeight="1" x14ac:dyDescent="0.15">
      <c r="A56" s="490"/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68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</row>
    <row r="57" spans="1:58" ht="12" customHeight="1" x14ac:dyDescent="0.15">
      <c r="A57" s="205" t="s">
        <v>323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 t="s">
        <v>322</v>
      </c>
      <c r="Q57" s="206"/>
      <c r="R57" s="206"/>
      <c r="S57" s="206"/>
      <c r="T57" s="206"/>
      <c r="U57" s="206"/>
      <c r="V57" s="206"/>
      <c r="W57" s="206"/>
      <c r="X57" s="206"/>
      <c r="Y57" s="493" t="s">
        <v>321</v>
      </c>
      <c r="Z57" s="493"/>
      <c r="AA57" s="493"/>
      <c r="AB57" s="493"/>
      <c r="AC57" s="493"/>
      <c r="AD57" s="493"/>
      <c r="AE57" s="493"/>
      <c r="AF57" s="493"/>
      <c r="AG57" s="493"/>
      <c r="AH57" s="495" t="s">
        <v>320</v>
      </c>
      <c r="AI57" s="495"/>
      <c r="AJ57" s="495"/>
      <c r="AK57" s="495"/>
      <c r="AL57" s="495"/>
      <c r="AM57" s="495"/>
      <c r="AN57" s="495"/>
      <c r="AO57" s="495"/>
      <c r="AP57" s="495"/>
      <c r="AQ57" s="206" t="s">
        <v>319</v>
      </c>
      <c r="AR57" s="206"/>
      <c r="AS57" s="206"/>
      <c r="AT57" s="206"/>
      <c r="AU57" s="206"/>
      <c r="AV57" s="206"/>
      <c r="AW57" s="206"/>
      <c r="AX57" s="206"/>
      <c r="AY57" s="206"/>
      <c r="AZ57" s="495" t="s">
        <v>318</v>
      </c>
      <c r="BA57" s="495"/>
      <c r="BB57" s="495"/>
      <c r="BC57" s="495"/>
      <c r="BD57" s="495"/>
      <c r="BE57" s="495"/>
      <c r="BF57" s="496"/>
    </row>
    <row r="58" spans="1:58" ht="12" customHeight="1" x14ac:dyDescent="0.15">
      <c r="A58" s="205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181"/>
      <c r="Q58" s="181"/>
      <c r="R58" s="181"/>
      <c r="S58" s="181"/>
      <c r="T58" s="181"/>
      <c r="U58" s="181"/>
      <c r="V58" s="181"/>
      <c r="W58" s="181"/>
      <c r="X58" s="181"/>
      <c r="Y58" s="494"/>
      <c r="Z58" s="494"/>
      <c r="AA58" s="494"/>
      <c r="AB58" s="494"/>
      <c r="AC58" s="494"/>
      <c r="AD58" s="494"/>
      <c r="AE58" s="494"/>
      <c r="AF58" s="494"/>
      <c r="AG58" s="494"/>
      <c r="AH58" s="188"/>
      <c r="AI58" s="188"/>
      <c r="AJ58" s="188"/>
      <c r="AK58" s="188"/>
      <c r="AL58" s="188"/>
      <c r="AM58" s="188"/>
      <c r="AN58" s="188"/>
      <c r="AO58" s="188"/>
      <c r="AP58" s="188"/>
      <c r="AQ58" s="181"/>
      <c r="AR58" s="181"/>
      <c r="AS58" s="181"/>
      <c r="AT58" s="181"/>
      <c r="AU58" s="181"/>
      <c r="AV58" s="181"/>
      <c r="AW58" s="181"/>
      <c r="AX58" s="181"/>
      <c r="AY58" s="181"/>
      <c r="AZ58" s="188"/>
      <c r="BA58" s="188"/>
      <c r="BB58" s="188"/>
      <c r="BC58" s="188"/>
      <c r="BD58" s="188"/>
      <c r="BE58" s="188"/>
      <c r="BF58" s="191"/>
    </row>
    <row r="59" spans="1:58" ht="12" customHeight="1" x14ac:dyDescent="0.15">
      <c r="A59" s="497" t="s">
        <v>317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8">
        <v>84489</v>
      </c>
      <c r="Q59" s="499"/>
      <c r="R59" s="499"/>
      <c r="S59" s="499"/>
      <c r="T59" s="499"/>
      <c r="U59" s="499"/>
      <c r="V59" s="499"/>
      <c r="W59" s="499"/>
      <c r="X59" s="499"/>
      <c r="Y59" s="499">
        <v>51785</v>
      </c>
      <c r="Z59" s="499"/>
      <c r="AA59" s="499"/>
      <c r="AB59" s="499"/>
      <c r="AC59" s="499"/>
      <c r="AD59" s="499"/>
      <c r="AE59" s="499"/>
      <c r="AF59" s="499"/>
      <c r="AG59" s="499"/>
      <c r="AH59" s="499">
        <v>21977</v>
      </c>
      <c r="AI59" s="499"/>
      <c r="AJ59" s="499"/>
      <c r="AK59" s="499"/>
      <c r="AL59" s="499"/>
      <c r="AM59" s="499"/>
      <c r="AN59" s="499"/>
      <c r="AO59" s="499"/>
      <c r="AP59" s="499"/>
      <c r="AQ59" s="499">
        <v>10727</v>
      </c>
      <c r="AR59" s="499"/>
      <c r="AS59" s="499"/>
      <c r="AT59" s="499"/>
      <c r="AU59" s="499"/>
      <c r="AV59" s="499"/>
      <c r="AW59" s="499"/>
      <c r="AX59" s="499"/>
      <c r="AY59" s="499"/>
      <c r="AZ59" s="499">
        <v>0</v>
      </c>
      <c r="BA59" s="499"/>
      <c r="BB59" s="499"/>
      <c r="BC59" s="499"/>
      <c r="BD59" s="499"/>
      <c r="BE59" s="499"/>
      <c r="BF59" s="499"/>
    </row>
    <row r="60" spans="1:58" ht="12" customHeight="1" x14ac:dyDescent="0.15">
      <c r="A60" s="487" t="s">
        <v>316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8">
        <v>4818</v>
      </c>
      <c r="Q60" s="489"/>
      <c r="R60" s="489"/>
      <c r="S60" s="489"/>
      <c r="T60" s="489"/>
      <c r="U60" s="489"/>
      <c r="V60" s="489"/>
      <c r="W60" s="489"/>
      <c r="X60" s="489"/>
      <c r="Y60" s="489">
        <v>0</v>
      </c>
      <c r="Z60" s="489"/>
      <c r="AA60" s="489"/>
      <c r="AB60" s="489"/>
      <c r="AC60" s="489"/>
      <c r="AD60" s="489"/>
      <c r="AE60" s="489"/>
      <c r="AF60" s="489"/>
      <c r="AG60" s="489"/>
      <c r="AH60" s="489">
        <v>0</v>
      </c>
      <c r="AI60" s="489"/>
      <c r="AJ60" s="489"/>
      <c r="AK60" s="489"/>
      <c r="AL60" s="489"/>
      <c r="AM60" s="489"/>
      <c r="AN60" s="489"/>
      <c r="AO60" s="489"/>
      <c r="AP60" s="489"/>
      <c r="AQ60" s="489">
        <v>0</v>
      </c>
      <c r="AR60" s="489"/>
      <c r="AS60" s="489"/>
      <c r="AT60" s="489"/>
      <c r="AU60" s="489"/>
      <c r="AV60" s="489"/>
      <c r="AW60" s="489"/>
      <c r="AX60" s="489"/>
      <c r="AY60" s="489"/>
      <c r="AZ60" s="489">
        <v>4818</v>
      </c>
      <c r="BA60" s="489"/>
      <c r="BB60" s="489"/>
      <c r="BC60" s="489"/>
      <c r="BD60" s="489"/>
      <c r="BE60" s="489"/>
      <c r="BF60" s="489"/>
    </row>
    <row r="61" spans="1:58" ht="12" customHeight="1" x14ac:dyDescent="0.15">
      <c r="A61" s="7" t="s">
        <v>652</v>
      </c>
    </row>
    <row r="62" spans="1:58" ht="12" customHeight="1" x14ac:dyDescent="0.15">
      <c r="A62" s="7" t="s">
        <v>658</v>
      </c>
    </row>
    <row r="63" spans="1:58" ht="12" customHeight="1" x14ac:dyDescent="0.15"/>
  </sheetData>
  <mergeCells count="205">
    <mergeCell ref="A11:K11"/>
    <mergeCell ref="L11:S11"/>
    <mergeCell ref="T11:AA11"/>
    <mergeCell ref="AB11:AI11"/>
    <mergeCell ref="AJ11:AQ11"/>
    <mergeCell ref="AR11:AY11"/>
    <mergeCell ref="AZ11:BF11"/>
    <mergeCell ref="A1:BF2"/>
    <mergeCell ref="A4:AP5"/>
    <mergeCell ref="AQ4:BF5"/>
    <mergeCell ref="A6:K7"/>
    <mergeCell ref="L6:AA7"/>
    <mergeCell ref="AB6:AQ7"/>
    <mergeCell ref="AR6:BF7"/>
    <mergeCell ref="AR9:AY10"/>
    <mergeCell ref="A8:K8"/>
    <mergeCell ref="L8:AA8"/>
    <mergeCell ref="AB8:AQ8"/>
    <mergeCell ref="AR8:BF8"/>
    <mergeCell ref="A9:K10"/>
    <mergeCell ref="L9:S10"/>
    <mergeCell ref="T9:AA10"/>
    <mergeCell ref="AB9:AI10"/>
    <mergeCell ref="AJ9:AQ10"/>
    <mergeCell ref="AF12:AO13"/>
    <mergeCell ref="AP12:AX13"/>
    <mergeCell ref="AY12:BF13"/>
    <mergeCell ref="AJ18:AQ19"/>
    <mergeCell ref="AR18:AY19"/>
    <mergeCell ref="AZ18:BF19"/>
    <mergeCell ref="A14:K14"/>
    <mergeCell ref="L14:U14"/>
    <mergeCell ref="V14:AE14"/>
    <mergeCell ref="AF14:AO14"/>
    <mergeCell ref="AP14:AX14"/>
    <mergeCell ref="AY14:BF14"/>
    <mergeCell ref="AZ9:BF10"/>
    <mergeCell ref="A21:K21"/>
    <mergeCell ref="L21:S21"/>
    <mergeCell ref="T21:AA21"/>
    <mergeCell ref="AB21:AI21"/>
    <mergeCell ref="AJ21:AQ21"/>
    <mergeCell ref="AR21:AY21"/>
    <mergeCell ref="AZ21:BF21"/>
    <mergeCell ref="A20:K20"/>
    <mergeCell ref="L20:S20"/>
    <mergeCell ref="T20:AA20"/>
    <mergeCell ref="AB20:AI20"/>
    <mergeCell ref="AJ20:AQ20"/>
    <mergeCell ref="AR20:AY20"/>
    <mergeCell ref="A16:AO17"/>
    <mergeCell ref="AQ16:BF17"/>
    <mergeCell ref="A18:K19"/>
    <mergeCell ref="L18:S19"/>
    <mergeCell ref="T18:AA19"/>
    <mergeCell ref="AB18:AI19"/>
    <mergeCell ref="AZ20:BF20"/>
    <mergeCell ref="A12:K13"/>
    <mergeCell ref="L12:U13"/>
    <mergeCell ref="V12:AE13"/>
    <mergeCell ref="AR23:AY23"/>
    <mergeCell ref="AZ23:BF23"/>
    <mergeCell ref="A22:K22"/>
    <mergeCell ref="L22:S22"/>
    <mergeCell ref="T22:AA22"/>
    <mergeCell ref="AB22:AI22"/>
    <mergeCell ref="AJ22:AQ22"/>
    <mergeCell ref="AR22:AY22"/>
    <mergeCell ref="T24:AA25"/>
    <mergeCell ref="AB24:AI25"/>
    <mergeCell ref="AJ24:AQ25"/>
    <mergeCell ref="AR24:AY25"/>
    <mergeCell ref="AZ22:BF22"/>
    <mergeCell ref="A23:K23"/>
    <mergeCell ref="L23:S23"/>
    <mergeCell ref="T23:AA23"/>
    <mergeCell ref="AB23:AI23"/>
    <mergeCell ref="AJ23:AQ23"/>
    <mergeCell ref="AZ24:BF25"/>
    <mergeCell ref="A26:K26"/>
    <mergeCell ref="L26:S26"/>
    <mergeCell ref="T26:AA26"/>
    <mergeCell ref="AB26:AI26"/>
    <mergeCell ref="AJ26:AQ26"/>
    <mergeCell ref="AR26:AY26"/>
    <mergeCell ref="AZ26:BF26"/>
    <mergeCell ref="A24:K25"/>
    <mergeCell ref="L24:S25"/>
    <mergeCell ref="AZ28:BF28"/>
    <mergeCell ref="A27:K27"/>
    <mergeCell ref="L27:S27"/>
    <mergeCell ref="T27:AA27"/>
    <mergeCell ref="AB27:AI27"/>
    <mergeCell ref="AJ27:AQ27"/>
    <mergeCell ref="AR27:AY27"/>
    <mergeCell ref="AB29:AI29"/>
    <mergeCell ref="AJ29:AQ29"/>
    <mergeCell ref="AR29:AY29"/>
    <mergeCell ref="AZ27:BF27"/>
    <mergeCell ref="A28:K28"/>
    <mergeCell ref="L28:S28"/>
    <mergeCell ref="T28:AA28"/>
    <mergeCell ref="AB28:AI28"/>
    <mergeCell ref="AJ28:AQ28"/>
    <mergeCell ref="AR28:AY28"/>
    <mergeCell ref="AZ29:BF29"/>
    <mergeCell ref="A33:AO34"/>
    <mergeCell ref="AQ33:BF34"/>
    <mergeCell ref="A35:K36"/>
    <mergeCell ref="L35:AA36"/>
    <mergeCell ref="AB35:AQ36"/>
    <mergeCell ref="AR35:BF36"/>
    <mergeCell ref="A29:K29"/>
    <mergeCell ref="L29:S29"/>
    <mergeCell ref="T29:AA29"/>
    <mergeCell ref="A37:K37"/>
    <mergeCell ref="L37:AA37"/>
    <mergeCell ref="AB37:AQ37"/>
    <mergeCell ref="AR37:BF37"/>
    <mergeCell ref="A38:K38"/>
    <mergeCell ref="L38:AA38"/>
    <mergeCell ref="AB38:AQ38"/>
    <mergeCell ref="AR38:BF38"/>
    <mergeCell ref="A39:K39"/>
    <mergeCell ref="L39:AA39"/>
    <mergeCell ref="AB39:AQ39"/>
    <mergeCell ref="AR39:BF39"/>
    <mergeCell ref="A40:K40"/>
    <mergeCell ref="L40:AA40"/>
    <mergeCell ref="AB40:AQ40"/>
    <mergeCell ref="AR40:BF40"/>
    <mergeCell ref="A42:AO43"/>
    <mergeCell ref="AQ42:BF43"/>
    <mergeCell ref="A44:O45"/>
    <mergeCell ref="P44:X45"/>
    <mergeCell ref="Y44:AG45"/>
    <mergeCell ref="AH44:AP45"/>
    <mergeCell ref="AQ44:AY45"/>
    <mergeCell ref="AZ44:BF45"/>
    <mergeCell ref="A46:O46"/>
    <mergeCell ref="P46:X46"/>
    <mergeCell ref="Y46:AG46"/>
    <mergeCell ref="AH46:AP46"/>
    <mergeCell ref="AQ46:AY46"/>
    <mergeCell ref="AZ46:BF46"/>
    <mergeCell ref="A47:O47"/>
    <mergeCell ref="P47:X47"/>
    <mergeCell ref="Y47:AG47"/>
    <mergeCell ref="AH47:AP47"/>
    <mergeCell ref="AQ47:AY47"/>
    <mergeCell ref="AZ47:BF47"/>
    <mergeCell ref="BA49:BF50"/>
    <mergeCell ref="A51:O51"/>
    <mergeCell ref="P51:V51"/>
    <mergeCell ref="W51:AD51"/>
    <mergeCell ref="AE51:AK51"/>
    <mergeCell ref="AL51:AR51"/>
    <mergeCell ref="BA52:BF52"/>
    <mergeCell ref="A48:O48"/>
    <mergeCell ref="P48:X48"/>
    <mergeCell ref="Y48:AG48"/>
    <mergeCell ref="AH48:AP48"/>
    <mergeCell ref="AQ48:AY48"/>
    <mergeCell ref="AZ48:BF48"/>
    <mergeCell ref="AS51:AZ51"/>
    <mergeCell ref="BA51:BF51"/>
    <mergeCell ref="A49:O50"/>
    <mergeCell ref="P49:V50"/>
    <mergeCell ref="W49:AD50"/>
    <mergeCell ref="AE49:AK50"/>
    <mergeCell ref="AL49:AR50"/>
    <mergeCell ref="AS49:AZ50"/>
    <mergeCell ref="A53:O53"/>
    <mergeCell ref="P53:V53"/>
    <mergeCell ref="W53:AD53"/>
    <mergeCell ref="AE53:AK53"/>
    <mergeCell ref="AL53:AR53"/>
    <mergeCell ref="AS53:AZ53"/>
    <mergeCell ref="BA53:BF53"/>
    <mergeCell ref="A52:O52"/>
    <mergeCell ref="P52:V52"/>
    <mergeCell ref="W52:AD52"/>
    <mergeCell ref="AE52:AK52"/>
    <mergeCell ref="AL52:AR52"/>
    <mergeCell ref="AS52:AZ52"/>
    <mergeCell ref="A60:O60"/>
    <mergeCell ref="P60:X60"/>
    <mergeCell ref="Y60:AG60"/>
    <mergeCell ref="AH60:AP60"/>
    <mergeCell ref="AQ60:AY60"/>
    <mergeCell ref="AZ60:BF60"/>
    <mergeCell ref="A55:AO56"/>
    <mergeCell ref="AQ55:BF56"/>
    <mergeCell ref="A57:O58"/>
    <mergeCell ref="P57:X58"/>
    <mergeCell ref="Y57:AG58"/>
    <mergeCell ref="AH57:AP58"/>
    <mergeCell ref="AQ57:AY58"/>
    <mergeCell ref="AZ57:BF58"/>
    <mergeCell ref="A59:O59"/>
    <mergeCell ref="P59:X59"/>
    <mergeCell ref="Y59:AG59"/>
    <mergeCell ref="AH59:AP59"/>
    <mergeCell ref="AQ59:AY59"/>
    <mergeCell ref="AZ59:BF5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52"/>
  <sheetViews>
    <sheetView showGridLines="0" zoomScaleNormal="100" zoomScaleSheetLayoutView="100" workbookViewId="0">
      <selection sqref="A1:AY2"/>
    </sheetView>
  </sheetViews>
  <sheetFormatPr defaultColWidth="7.5" defaultRowHeight="7.9" customHeight="1" x14ac:dyDescent="0.4"/>
  <cols>
    <col min="1" max="51" width="1.5" style="73" customWidth="1"/>
    <col min="52" max="16384" width="7.5" style="73"/>
  </cols>
  <sheetData>
    <row r="1" spans="1:51" ht="12" customHeight="1" x14ac:dyDescent="0.4">
      <c r="A1" s="572" t="s">
        <v>633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</row>
    <row r="2" spans="1:51" ht="12" customHeight="1" x14ac:dyDescent="0.4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</row>
    <row r="3" spans="1:51" ht="12" customHeight="1" x14ac:dyDescent="0.4">
      <c r="A3" s="571" t="s">
        <v>397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</row>
    <row r="4" spans="1:51" ht="12" customHeight="1" x14ac:dyDescent="0.4">
      <c r="A4" s="573" t="s">
        <v>396</v>
      </c>
      <c r="B4" s="573"/>
      <c r="C4" s="573"/>
      <c r="D4" s="573"/>
      <c r="E4" s="573"/>
      <c r="F4" s="573"/>
      <c r="G4" s="573"/>
      <c r="H4" s="574"/>
      <c r="I4" s="579" t="s">
        <v>395</v>
      </c>
      <c r="J4" s="580"/>
      <c r="K4" s="581"/>
      <c r="L4" s="588" t="s">
        <v>45</v>
      </c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90"/>
      <c r="AF4" s="588" t="s">
        <v>385</v>
      </c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</row>
    <row r="5" spans="1:51" ht="12" customHeight="1" x14ac:dyDescent="0.4">
      <c r="A5" s="575"/>
      <c r="B5" s="575"/>
      <c r="C5" s="575"/>
      <c r="D5" s="575"/>
      <c r="E5" s="575"/>
      <c r="F5" s="575"/>
      <c r="G5" s="575"/>
      <c r="H5" s="576"/>
      <c r="I5" s="582"/>
      <c r="J5" s="583"/>
      <c r="K5" s="584"/>
      <c r="L5" s="591" t="s">
        <v>394</v>
      </c>
      <c r="M5" s="573"/>
      <c r="N5" s="573"/>
      <c r="O5" s="573"/>
      <c r="P5" s="573"/>
      <c r="Q5" s="573"/>
      <c r="R5" s="574"/>
      <c r="S5" s="591" t="s">
        <v>393</v>
      </c>
      <c r="T5" s="573"/>
      <c r="U5" s="573"/>
      <c r="V5" s="573"/>
      <c r="W5" s="573"/>
      <c r="X5" s="573"/>
      <c r="Y5" s="574"/>
      <c r="Z5" s="591" t="s">
        <v>392</v>
      </c>
      <c r="AA5" s="573"/>
      <c r="AB5" s="573"/>
      <c r="AC5" s="573"/>
      <c r="AD5" s="573"/>
      <c r="AE5" s="574"/>
      <c r="AF5" s="591" t="s">
        <v>394</v>
      </c>
      <c r="AG5" s="573"/>
      <c r="AH5" s="573"/>
      <c r="AI5" s="573"/>
      <c r="AJ5" s="573"/>
      <c r="AK5" s="573"/>
      <c r="AL5" s="574"/>
      <c r="AM5" s="591" t="s">
        <v>393</v>
      </c>
      <c r="AN5" s="573"/>
      <c r="AO5" s="573"/>
      <c r="AP5" s="573"/>
      <c r="AQ5" s="573"/>
      <c r="AR5" s="573"/>
      <c r="AS5" s="574"/>
      <c r="AT5" s="591" t="s">
        <v>392</v>
      </c>
      <c r="AU5" s="573"/>
      <c r="AV5" s="573"/>
      <c r="AW5" s="573"/>
      <c r="AX5" s="573"/>
      <c r="AY5" s="573"/>
    </row>
    <row r="6" spans="1:51" ht="12" customHeight="1" x14ac:dyDescent="0.4">
      <c r="A6" s="577"/>
      <c r="B6" s="577"/>
      <c r="C6" s="577"/>
      <c r="D6" s="577"/>
      <c r="E6" s="577"/>
      <c r="F6" s="577"/>
      <c r="G6" s="577"/>
      <c r="H6" s="578"/>
      <c r="I6" s="585"/>
      <c r="J6" s="586"/>
      <c r="K6" s="587"/>
      <c r="L6" s="592" t="s">
        <v>391</v>
      </c>
      <c r="M6" s="577"/>
      <c r="N6" s="577"/>
      <c r="O6" s="577"/>
      <c r="P6" s="577"/>
      <c r="Q6" s="577"/>
      <c r="R6" s="578"/>
      <c r="S6" s="592" t="s">
        <v>590</v>
      </c>
      <c r="T6" s="577"/>
      <c r="U6" s="577"/>
      <c r="V6" s="577"/>
      <c r="W6" s="577"/>
      <c r="X6" s="577"/>
      <c r="Y6" s="578"/>
      <c r="Z6" s="592" t="s">
        <v>591</v>
      </c>
      <c r="AA6" s="577"/>
      <c r="AB6" s="577"/>
      <c r="AC6" s="577"/>
      <c r="AD6" s="577"/>
      <c r="AE6" s="578"/>
      <c r="AF6" s="592" t="s">
        <v>391</v>
      </c>
      <c r="AG6" s="577"/>
      <c r="AH6" s="577"/>
      <c r="AI6" s="577"/>
      <c r="AJ6" s="577"/>
      <c r="AK6" s="577"/>
      <c r="AL6" s="578"/>
      <c r="AM6" s="592" t="s">
        <v>590</v>
      </c>
      <c r="AN6" s="577"/>
      <c r="AO6" s="577"/>
      <c r="AP6" s="577"/>
      <c r="AQ6" s="577"/>
      <c r="AR6" s="577"/>
      <c r="AS6" s="578"/>
      <c r="AT6" s="592" t="s">
        <v>591</v>
      </c>
      <c r="AU6" s="577"/>
      <c r="AV6" s="577"/>
      <c r="AW6" s="577"/>
      <c r="AX6" s="577"/>
      <c r="AY6" s="577"/>
    </row>
    <row r="7" spans="1:51" ht="12" customHeight="1" x14ac:dyDescent="0.4">
      <c r="A7" s="608" t="s">
        <v>99</v>
      </c>
      <c r="B7" s="608"/>
      <c r="C7" s="608"/>
      <c r="D7" s="608"/>
      <c r="E7" s="608"/>
      <c r="F7" s="608"/>
      <c r="G7" s="608"/>
      <c r="H7" s="609"/>
      <c r="I7" s="594" t="s">
        <v>384</v>
      </c>
      <c r="J7" s="595"/>
      <c r="K7" s="596"/>
      <c r="L7" s="597">
        <v>1967</v>
      </c>
      <c r="M7" s="598"/>
      <c r="N7" s="598"/>
      <c r="O7" s="598"/>
      <c r="P7" s="598"/>
      <c r="Q7" s="598"/>
      <c r="R7" s="598"/>
      <c r="S7" s="593">
        <v>117.2</v>
      </c>
      <c r="T7" s="593"/>
      <c r="U7" s="593"/>
      <c r="V7" s="593"/>
      <c r="W7" s="593"/>
      <c r="X7" s="593"/>
      <c r="Y7" s="593"/>
      <c r="Z7" s="593">
        <v>22.1</v>
      </c>
      <c r="AA7" s="593"/>
      <c r="AB7" s="593"/>
      <c r="AC7" s="593"/>
      <c r="AD7" s="593"/>
      <c r="AE7" s="593"/>
      <c r="AF7" s="598">
        <v>1791</v>
      </c>
      <c r="AG7" s="598"/>
      <c r="AH7" s="598"/>
      <c r="AI7" s="598"/>
      <c r="AJ7" s="598"/>
      <c r="AK7" s="598"/>
      <c r="AL7" s="598"/>
      <c r="AM7" s="593">
        <v>115.9</v>
      </c>
      <c r="AN7" s="593"/>
      <c r="AO7" s="593"/>
      <c r="AP7" s="593"/>
      <c r="AQ7" s="593"/>
      <c r="AR7" s="593"/>
      <c r="AS7" s="593"/>
      <c r="AT7" s="593">
        <v>21.3</v>
      </c>
      <c r="AU7" s="593"/>
      <c r="AV7" s="593"/>
      <c r="AW7" s="593"/>
      <c r="AX7" s="593"/>
      <c r="AY7" s="593"/>
    </row>
    <row r="8" spans="1:51" ht="12" customHeight="1" x14ac:dyDescent="0.4">
      <c r="A8" s="610"/>
      <c r="B8" s="610"/>
      <c r="C8" s="610"/>
      <c r="D8" s="610"/>
      <c r="E8" s="610"/>
      <c r="F8" s="610"/>
      <c r="G8" s="610"/>
      <c r="H8" s="610"/>
      <c r="I8" s="600" t="s">
        <v>390</v>
      </c>
      <c r="J8" s="601"/>
      <c r="K8" s="602"/>
      <c r="L8" s="603">
        <v>1878</v>
      </c>
      <c r="M8" s="604"/>
      <c r="N8" s="604"/>
      <c r="O8" s="604"/>
      <c r="P8" s="604"/>
      <c r="Q8" s="604"/>
      <c r="R8" s="604"/>
      <c r="S8" s="599">
        <v>122.9</v>
      </c>
      <c r="T8" s="599"/>
      <c r="U8" s="599"/>
      <c r="V8" s="599"/>
      <c r="W8" s="599"/>
      <c r="X8" s="599"/>
      <c r="Y8" s="599"/>
      <c r="Z8" s="599">
        <v>24.7</v>
      </c>
      <c r="AA8" s="599"/>
      <c r="AB8" s="599"/>
      <c r="AC8" s="599"/>
      <c r="AD8" s="599"/>
      <c r="AE8" s="599"/>
      <c r="AF8" s="604">
        <v>1789</v>
      </c>
      <c r="AG8" s="604"/>
      <c r="AH8" s="604"/>
      <c r="AI8" s="604"/>
      <c r="AJ8" s="604"/>
      <c r="AK8" s="604"/>
      <c r="AL8" s="604"/>
      <c r="AM8" s="599">
        <v>121.9</v>
      </c>
      <c r="AN8" s="599"/>
      <c r="AO8" s="599"/>
      <c r="AP8" s="599"/>
      <c r="AQ8" s="599"/>
      <c r="AR8" s="599"/>
      <c r="AS8" s="599"/>
      <c r="AT8" s="599" t="s">
        <v>564</v>
      </c>
      <c r="AU8" s="599"/>
      <c r="AV8" s="599"/>
      <c r="AW8" s="599"/>
      <c r="AX8" s="599"/>
      <c r="AY8" s="599"/>
    </row>
    <row r="9" spans="1:51" ht="12" customHeight="1" x14ac:dyDescent="0.4">
      <c r="A9" s="610"/>
      <c r="B9" s="610"/>
      <c r="C9" s="610"/>
      <c r="D9" s="610"/>
      <c r="E9" s="610"/>
      <c r="F9" s="610"/>
      <c r="G9" s="610"/>
      <c r="H9" s="610"/>
      <c r="I9" s="600" t="s">
        <v>389</v>
      </c>
      <c r="J9" s="601"/>
      <c r="K9" s="602"/>
      <c r="L9" s="603">
        <v>1954</v>
      </c>
      <c r="M9" s="604"/>
      <c r="N9" s="604"/>
      <c r="O9" s="604"/>
      <c r="P9" s="604"/>
      <c r="Q9" s="604"/>
      <c r="R9" s="604"/>
      <c r="S9" s="599">
        <v>128.69999999999999</v>
      </c>
      <c r="T9" s="599"/>
      <c r="U9" s="599"/>
      <c r="V9" s="599"/>
      <c r="W9" s="599"/>
      <c r="X9" s="599"/>
      <c r="Y9" s="599"/>
      <c r="Z9" s="599">
        <v>28.2</v>
      </c>
      <c r="AA9" s="599"/>
      <c r="AB9" s="599"/>
      <c r="AC9" s="599"/>
      <c r="AD9" s="599"/>
      <c r="AE9" s="599"/>
      <c r="AF9" s="604">
        <v>1839</v>
      </c>
      <c r="AG9" s="604"/>
      <c r="AH9" s="604"/>
      <c r="AI9" s="604"/>
      <c r="AJ9" s="604"/>
      <c r="AK9" s="604"/>
      <c r="AL9" s="604"/>
      <c r="AM9" s="599">
        <v>127.7</v>
      </c>
      <c r="AN9" s="599"/>
      <c r="AO9" s="599"/>
      <c r="AP9" s="599"/>
      <c r="AQ9" s="599"/>
      <c r="AR9" s="599"/>
      <c r="AS9" s="599"/>
      <c r="AT9" s="599">
        <v>27.1</v>
      </c>
      <c r="AU9" s="599"/>
      <c r="AV9" s="599"/>
      <c r="AW9" s="599"/>
      <c r="AX9" s="599"/>
      <c r="AY9" s="599"/>
    </row>
    <row r="10" spans="1:51" ht="12" customHeight="1" x14ac:dyDescent="0.4">
      <c r="A10" s="610"/>
      <c r="B10" s="610"/>
      <c r="C10" s="610"/>
      <c r="D10" s="610"/>
      <c r="E10" s="610"/>
      <c r="F10" s="610"/>
      <c r="G10" s="610"/>
      <c r="H10" s="610"/>
      <c r="I10" s="600" t="s">
        <v>388</v>
      </c>
      <c r="J10" s="601"/>
      <c r="K10" s="602"/>
      <c r="L10" s="603">
        <v>1887</v>
      </c>
      <c r="M10" s="604"/>
      <c r="N10" s="604"/>
      <c r="O10" s="604"/>
      <c r="P10" s="604"/>
      <c r="Q10" s="604"/>
      <c r="R10" s="604"/>
      <c r="S10" s="599">
        <v>134.5</v>
      </c>
      <c r="T10" s="599"/>
      <c r="U10" s="599"/>
      <c r="V10" s="599"/>
      <c r="W10" s="599"/>
      <c r="X10" s="599"/>
      <c r="Y10" s="599"/>
      <c r="Z10" s="599">
        <v>31.8</v>
      </c>
      <c r="AA10" s="599"/>
      <c r="AB10" s="599"/>
      <c r="AC10" s="599"/>
      <c r="AD10" s="599"/>
      <c r="AE10" s="599"/>
      <c r="AF10" s="604">
        <v>1846</v>
      </c>
      <c r="AG10" s="604"/>
      <c r="AH10" s="604"/>
      <c r="AI10" s="604"/>
      <c r="AJ10" s="604"/>
      <c r="AK10" s="604"/>
      <c r="AL10" s="604"/>
      <c r="AM10" s="599">
        <v>134.30000000000001</v>
      </c>
      <c r="AN10" s="599"/>
      <c r="AO10" s="599"/>
      <c r="AP10" s="599"/>
      <c r="AQ10" s="599"/>
      <c r="AR10" s="599"/>
      <c r="AS10" s="599"/>
      <c r="AT10" s="599">
        <v>30.5</v>
      </c>
      <c r="AU10" s="599"/>
      <c r="AV10" s="599"/>
      <c r="AW10" s="599"/>
      <c r="AX10" s="599"/>
      <c r="AY10" s="599"/>
    </row>
    <row r="11" spans="1:51" ht="12" customHeight="1" x14ac:dyDescent="0.4">
      <c r="A11" s="610"/>
      <c r="B11" s="610"/>
      <c r="C11" s="610"/>
      <c r="D11" s="610"/>
      <c r="E11" s="610"/>
      <c r="F11" s="610"/>
      <c r="G11" s="610"/>
      <c r="H11" s="610"/>
      <c r="I11" s="600" t="s">
        <v>387</v>
      </c>
      <c r="J11" s="601"/>
      <c r="K11" s="602"/>
      <c r="L11" s="603">
        <v>1942</v>
      </c>
      <c r="M11" s="604"/>
      <c r="N11" s="604"/>
      <c r="O11" s="604"/>
      <c r="P11" s="604"/>
      <c r="Q11" s="604"/>
      <c r="R11" s="604"/>
      <c r="S11" s="599">
        <v>139.80000000000001</v>
      </c>
      <c r="T11" s="599"/>
      <c r="U11" s="599"/>
      <c r="V11" s="599"/>
      <c r="W11" s="599"/>
      <c r="X11" s="599"/>
      <c r="Y11" s="599"/>
      <c r="Z11" s="599">
        <v>35.5</v>
      </c>
      <c r="AA11" s="599"/>
      <c r="AB11" s="599"/>
      <c r="AC11" s="599"/>
      <c r="AD11" s="599"/>
      <c r="AE11" s="599"/>
      <c r="AF11" s="604">
        <v>1861</v>
      </c>
      <c r="AG11" s="604"/>
      <c r="AH11" s="604"/>
      <c r="AI11" s="604"/>
      <c r="AJ11" s="604"/>
      <c r="AK11" s="604"/>
      <c r="AL11" s="604"/>
      <c r="AM11" s="599">
        <v>141.19999999999999</v>
      </c>
      <c r="AN11" s="599"/>
      <c r="AO11" s="599"/>
      <c r="AP11" s="599"/>
      <c r="AQ11" s="599"/>
      <c r="AR11" s="599"/>
      <c r="AS11" s="599"/>
      <c r="AT11" s="599" t="s">
        <v>565</v>
      </c>
      <c r="AU11" s="599"/>
      <c r="AV11" s="599"/>
      <c r="AW11" s="599"/>
      <c r="AX11" s="599"/>
      <c r="AY11" s="599"/>
    </row>
    <row r="12" spans="1:51" ht="12" customHeight="1" x14ac:dyDescent="0.4">
      <c r="A12" s="611"/>
      <c r="B12" s="611"/>
      <c r="C12" s="611"/>
      <c r="D12" s="611"/>
      <c r="E12" s="611"/>
      <c r="F12" s="611"/>
      <c r="G12" s="611"/>
      <c r="H12" s="612"/>
      <c r="I12" s="614" t="s">
        <v>386</v>
      </c>
      <c r="J12" s="615"/>
      <c r="K12" s="616"/>
      <c r="L12" s="606">
        <v>1908</v>
      </c>
      <c r="M12" s="607"/>
      <c r="N12" s="607"/>
      <c r="O12" s="607"/>
      <c r="P12" s="607"/>
      <c r="Q12" s="607"/>
      <c r="R12" s="607"/>
      <c r="S12" s="605">
        <v>146.30000000000001</v>
      </c>
      <c r="T12" s="605"/>
      <c r="U12" s="605"/>
      <c r="V12" s="605"/>
      <c r="W12" s="605"/>
      <c r="X12" s="605"/>
      <c r="Y12" s="605"/>
      <c r="Z12" s="605" t="s">
        <v>563</v>
      </c>
      <c r="AA12" s="605"/>
      <c r="AB12" s="605"/>
      <c r="AC12" s="605"/>
      <c r="AD12" s="605"/>
      <c r="AE12" s="605"/>
      <c r="AF12" s="607">
        <v>1903</v>
      </c>
      <c r="AG12" s="607"/>
      <c r="AH12" s="607"/>
      <c r="AI12" s="607"/>
      <c r="AJ12" s="607"/>
      <c r="AK12" s="607"/>
      <c r="AL12" s="607"/>
      <c r="AM12" s="605">
        <v>147.6</v>
      </c>
      <c r="AN12" s="605"/>
      <c r="AO12" s="605"/>
      <c r="AP12" s="605"/>
      <c r="AQ12" s="605"/>
      <c r="AR12" s="605"/>
      <c r="AS12" s="605"/>
      <c r="AT12" s="605">
        <v>39.799999999999997</v>
      </c>
      <c r="AU12" s="605"/>
      <c r="AV12" s="605"/>
      <c r="AW12" s="605"/>
      <c r="AX12" s="605"/>
      <c r="AY12" s="605"/>
    </row>
    <row r="13" spans="1:51" ht="12" customHeight="1" x14ac:dyDescent="0.4">
      <c r="A13" s="608" t="s">
        <v>98</v>
      </c>
      <c r="B13" s="608"/>
      <c r="C13" s="608"/>
      <c r="D13" s="608"/>
      <c r="E13" s="608"/>
      <c r="F13" s="608"/>
      <c r="G13" s="608"/>
      <c r="H13" s="609"/>
      <c r="I13" s="594" t="s">
        <v>384</v>
      </c>
      <c r="J13" s="595"/>
      <c r="K13" s="596"/>
      <c r="L13" s="597">
        <v>1771</v>
      </c>
      <c r="M13" s="598"/>
      <c r="N13" s="598"/>
      <c r="O13" s="598"/>
      <c r="P13" s="598"/>
      <c r="Q13" s="598"/>
      <c r="R13" s="598"/>
      <c r="S13" s="593">
        <v>154.30000000000001</v>
      </c>
      <c r="T13" s="593"/>
      <c r="U13" s="593"/>
      <c r="V13" s="593"/>
      <c r="W13" s="593"/>
      <c r="X13" s="593"/>
      <c r="Y13" s="593"/>
      <c r="Z13" s="593">
        <v>45.6</v>
      </c>
      <c r="AA13" s="593"/>
      <c r="AB13" s="593"/>
      <c r="AC13" s="593"/>
      <c r="AD13" s="593"/>
      <c r="AE13" s="593"/>
      <c r="AF13" s="598">
        <v>1748</v>
      </c>
      <c r="AG13" s="598"/>
      <c r="AH13" s="598"/>
      <c r="AI13" s="598"/>
      <c r="AJ13" s="598"/>
      <c r="AK13" s="598"/>
      <c r="AL13" s="598"/>
      <c r="AM13" s="593">
        <v>152.30000000000001</v>
      </c>
      <c r="AN13" s="593"/>
      <c r="AO13" s="593"/>
      <c r="AP13" s="593"/>
      <c r="AQ13" s="593"/>
      <c r="AR13" s="593"/>
      <c r="AS13" s="593"/>
      <c r="AT13" s="593">
        <v>44.4</v>
      </c>
      <c r="AU13" s="593"/>
      <c r="AV13" s="593"/>
      <c r="AW13" s="593"/>
      <c r="AX13" s="593"/>
      <c r="AY13" s="593"/>
    </row>
    <row r="14" spans="1:51" ht="12" customHeight="1" x14ac:dyDescent="0.4">
      <c r="A14" s="610"/>
      <c r="B14" s="610"/>
      <c r="C14" s="610"/>
      <c r="D14" s="610"/>
      <c r="E14" s="610"/>
      <c r="F14" s="610"/>
      <c r="G14" s="610"/>
      <c r="H14" s="613"/>
      <c r="I14" s="617" t="s">
        <v>383</v>
      </c>
      <c r="J14" s="601"/>
      <c r="K14" s="602"/>
      <c r="L14" s="603">
        <v>1778</v>
      </c>
      <c r="M14" s="604"/>
      <c r="N14" s="604"/>
      <c r="O14" s="604"/>
      <c r="P14" s="604"/>
      <c r="Q14" s="604"/>
      <c r="R14" s="604"/>
      <c r="S14" s="599">
        <v>160.80000000000001</v>
      </c>
      <c r="T14" s="599"/>
      <c r="U14" s="599"/>
      <c r="V14" s="599"/>
      <c r="W14" s="599"/>
      <c r="X14" s="599"/>
      <c r="Y14" s="599"/>
      <c r="Z14" s="599">
        <v>50.2</v>
      </c>
      <c r="AA14" s="599"/>
      <c r="AB14" s="599"/>
      <c r="AC14" s="599"/>
      <c r="AD14" s="599"/>
      <c r="AE14" s="599"/>
      <c r="AF14" s="604">
        <v>1700</v>
      </c>
      <c r="AG14" s="604"/>
      <c r="AH14" s="604"/>
      <c r="AI14" s="604"/>
      <c r="AJ14" s="604"/>
      <c r="AK14" s="604"/>
      <c r="AL14" s="604"/>
      <c r="AM14" s="599">
        <v>155.30000000000001</v>
      </c>
      <c r="AN14" s="599"/>
      <c r="AO14" s="599"/>
      <c r="AP14" s="599"/>
      <c r="AQ14" s="599"/>
      <c r="AR14" s="599"/>
      <c r="AS14" s="599"/>
      <c r="AT14" s="599">
        <v>47.3</v>
      </c>
      <c r="AU14" s="599"/>
      <c r="AV14" s="599"/>
      <c r="AW14" s="599"/>
      <c r="AX14" s="599"/>
      <c r="AY14" s="599"/>
    </row>
    <row r="15" spans="1:51" ht="12" customHeight="1" x14ac:dyDescent="0.4">
      <c r="A15" s="611"/>
      <c r="B15" s="611"/>
      <c r="C15" s="611"/>
      <c r="D15" s="611"/>
      <c r="E15" s="611"/>
      <c r="F15" s="611"/>
      <c r="G15" s="611"/>
      <c r="H15" s="612"/>
      <c r="I15" s="614" t="s">
        <v>382</v>
      </c>
      <c r="J15" s="615"/>
      <c r="K15" s="616"/>
      <c r="L15" s="606">
        <v>1822</v>
      </c>
      <c r="M15" s="607"/>
      <c r="N15" s="607"/>
      <c r="O15" s="607"/>
      <c r="P15" s="607"/>
      <c r="Q15" s="607"/>
      <c r="R15" s="607"/>
      <c r="S15" s="605">
        <v>165</v>
      </c>
      <c r="T15" s="605"/>
      <c r="U15" s="605"/>
      <c r="V15" s="605"/>
      <c r="W15" s="605"/>
      <c r="X15" s="605"/>
      <c r="Y15" s="605"/>
      <c r="Z15" s="605">
        <v>54.1</v>
      </c>
      <c r="AA15" s="605"/>
      <c r="AB15" s="605"/>
      <c r="AC15" s="605"/>
      <c r="AD15" s="605"/>
      <c r="AE15" s="605"/>
      <c r="AF15" s="607">
        <v>1683</v>
      </c>
      <c r="AG15" s="607"/>
      <c r="AH15" s="607"/>
      <c r="AI15" s="607"/>
      <c r="AJ15" s="607"/>
      <c r="AK15" s="607"/>
      <c r="AL15" s="607"/>
      <c r="AM15" s="605">
        <v>156.69999999999999</v>
      </c>
      <c r="AN15" s="605"/>
      <c r="AO15" s="605"/>
      <c r="AP15" s="605"/>
      <c r="AQ15" s="605"/>
      <c r="AR15" s="605"/>
      <c r="AS15" s="605"/>
      <c r="AT15" s="605">
        <v>49.9</v>
      </c>
      <c r="AU15" s="605"/>
      <c r="AV15" s="605"/>
      <c r="AW15" s="605"/>
      <c r="AX15" s="605"/>
      <c r="AY15" s="605"/>
    </row>
    <row r="16" spans="1:51" ht="12" customHeight="1" x14ac:dyDescent="0.4">
      <c r="A16" s="86" t="s">
        <v>609</v>
      </c>
      <c r="B16" s="85"/>
      <c r="C16" s="85"/>
      <c r="D16" s="86"/>
      <c r="E16" s="85"/>
      <c r="F16" s="85"/>
      <c r="G16" s="85"/>
      <c r="H16" s="85"/>
      <c r="I16" s="84"/>
      <c r="J16" s="84"/>
      <c r="K16" s="84"/>
      <c r="L16" s="83"/>
      <c r="M16" s="83"/>
      <c r="N16" s="83"/>
      <c r="O16" s="83"/>
      <c r="P16" s="83"/>
      <c r="Q16" s="83"/>
      <c r="R16" s="83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3"/>
      <c r="AG16" s="83"/>
      <c r="AH16" s="83"/>
      <c r="AI16" s="83"/>
      <c r="AJ16" s="83"/>
      <c r="AK16" s="83"/>
      <c r="AL16" s="83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</row>
    <row r="17" spans="1:51" ht="12" customHeight="1" x14ac:dyDescent="0.4">
      <c r="A17" s="74" t="s">
        <v>656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</row>
    <row r="18" spans="1:51" ht="12" customHeight="1" x14ac:dyDescent="0.4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ht="12" customHeight="1" x14ac:dyDescent="0.4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</row>
    <row r="20" spans="1:51" ht="12" customHeight="1" x14ac:dyDescent="0.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</row>
    <row r="21" spans="1:51" ht="12" customHeight="1" x14ac:dyDescent="0.4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</row>
    <row r="22" spans="1:51" ht="12" customHeight="1" x14ac:dyDescent="0.4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</row>
    <row r="23" spans="1:51" ht="12" customHeight="1" x14ac:dyDescent="0.4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</row>
    <row r="24" spans="1:51" ht="12" customHeight="1" x14ac:dyDescent="0.4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</row>
    <row r="25" spans="1:51" ht="12" customHeight="1" x14ac:dyDescent="0.4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1:51" ht="12" customHeight="1" x14ac:dyDescent="0.4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1:51" ht="12" customHeight="1" x14ac:dyDescent="0.4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</row>
    <row r="28" spans="1:51" ht="12" customHeight="1" x14ac:dyDescent="0.4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</row>
    <row r="29" spans="1:51" ht="7.9" customHeight="1" x14ac:dyDescent="0.4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</row>
    <row r="30" spans="1:51" ht="7.9" customHeight="1" x14ac:dyDescent="0.4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</row>
    <row r="31" spans="1:51" ht="7.9" customHeight="1" x14ac:dyDescent="0.4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1" ht="7.9" customHeight="1" x14ac:dyDescent="0.4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1:51" ht="7.9" customHeight="1" x14ac:dyDescent="0.4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1:51" ht="7.9" customHeight="1" x14ac:dyDescent="0.4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1:51" ht="7.9" customHeight="1" x14ac:dyDescent="0.4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1:51" ht="7.9" customHeight="1" x14ac:dyDescent="0.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1:51" ht="7.9" customHeight="1" x14ac:dyDescent="0.4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1:51" ht="7.9" customHeight="1" x14ac:dyDescent="0.4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</row>
    <row r="39" spans="1:51" ht="7.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1:51" ht="7.9" customHeight="1" x14ac:dyDescent="0.4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1:51" ht="7.9" customHeight="1" x14ac:dyDescent="0.4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1:51" ht="7.9" customHeight="1" x14ac:dyDescent="0.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</row>
    <row r="43" spans="1:51" ht="7.9" customHeight="1" x14ac:dyDescent="0.4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</row>
    <row r="44" spans="1:51" ht="7.9" customHeight="1" x14ac:dyDescent="0.4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</row>
    <row r="45" spans="1:51" ht="7.9" customHeight="1" x14ac:dyDescent="0.4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</row>
    <row r="46" spans="1:51" ht="7.9" customHeight="1" x14ac:dyDescent="0.4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</row>
    <row r="47" spans="1:51" ht="7.9" customHeight="1" x14ac:dyDescent="0.4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</row>
    <row r="48" spans="1:51" ht="7.9" customHeight="1" x14ac:dyDescent="0.4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</row>
    <row r="49" spans="1:51" ht="7.9" customHeight="1" x14ac:dyDescent="0.4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</row>
    <row r="50" spans="1:51" ht="7.9" customHeight="1" x14ac:dyDescent="0.4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</row>
    <row r="51" spans="1:51" ht="7.9" customHeight="1" x14ac:dyDescent="0.4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</row>
    <row r="52" spans="1:51" ht="7.9" customHeight="1" x14ac:dyDescent="0.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</row>
    <row r="53" spans="1:51" ht="7.9" customHeight="1" x14ac:dyDescent="0.4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</row>
    <row r="54" spans="1:51" ht="7.9" customHeight="1" x14ac:dyDescent="0.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</row>
    <row r="55" spans="1:51" ht="7.9" customHeight="1" x14ac:dyDescent="0.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51" ht="7.9" customHeight="1" x14ac:dyDescent="0.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51" ht="7.9" customHeight="1" x14ac:dyDescent="0.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51" ht="7.9" customHeight="1" x14ac:dyDescent="0.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</row>
    <row r="59" spans="1:51" ht="7.9" customHeight="1" x14ac:dyDescent="0.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51" ht="7.9" customHeight="1" x14ac:dyDescent="0.4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</row>
    <row r="61" spans="1:51" ht="7.9" customHeight="1" x14ac:dyDescent="0.4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</row>
    <row r="62" spans="1:51" ht="7.9" customHeight="1" x14ac:dyDescent="0.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51" ht="7.9" customHeight="1" x14ac:dyDescent="0.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51" ht="7.9" customHeight="1" x14ac:dyDescent="0.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</row>
    <row r="65" spans="1:51" ht="7.9" customHeight="1" x14ac:dyDescent="0.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</row>
    <row r="66" spans="1:51" ht="7.9" customHeight="1" x14ac:dyDescent="0.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</row>
    <row r="67" spans="1:51" ht="7.9" customHeight="1" x14ac:dyDescent="0.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51" ht="7.9" customHeight="1" x14ac:dyDescent="0.4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</row>
    <row r="69" spans="1:51" ht="7.9" customHeight="1" x14ac:dyDescent="0.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</row>
    <row r="70" spans="1:51" ht="7.9" customHeight="1" x14ac:dyDescent="0.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</row>
    <row r="71" spans="1:51" ht="7.9" customHeight="1" x14ac:dyDescent="0.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</row>
    <row r="72" spans="1:51" ht="7.9" customHeight="1" x14ac:dyDescent="0.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</row>
    <row r="73" spans="1:51" ht="7.9" customHeight="1" x14ac:dyDescent="0.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</row>
    <row r="74" spans="1:51" ht="7.9" customHeight="1" x14ac:dyDescent="0.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</row>
    <row r="75" spans="1:51" ht="7.9" customHeight="1" x14ac:dyDescent="0.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</row>
    <row r="76" spans="1:51" ht="7.9" customHeight="1" x14ac:dyDescent="0.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</row>
    <row r="77" spans="1:51" ht="7.9" customHeight="1" x14ac:dyDescent="0.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</row>
    <row r="78" spans="1:51" ht="7.9" customHeight="1" x14ac:dyDescent="0.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</row>
    <row r="79" spans="1:51" ht="7.9" customHeight="1" x14ac:dyDescent="0.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</row>
    <row r="80" spans="1:51" ht="7.9" customHeight="1" x14ac:dyDescent="0.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</row>
    <row r="81" spans="1:51" ht="7.9" customHeight="1" x14ac:dyDescent="0.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</row>
    <row r="82" spans="1:51" ht="7.9" customHeight="1" x14ac:dyDescent="0.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</row>
    <row r="83" spans="1:51" ht="7.9" customHeight="1" x14ac:dyDescent="0.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</row>
    <row r="84" spans="1:51" ht="7.9" customHeight="1" x14ac:dyDescent="0.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</row>
    <row r="85" spans="1:51" ht="7.9" customHeight="1" x14ac:dyDescent="0.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</row>
    <row r="86" spans="1:51" ht="7.9" customHeight="1" x14ac:dyDescent="0.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</row>
    <row r="87" spans="1:51" ht="7.9" customHeight="1" x14ac:dyDescent="0.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</row>
    <row r="88" spans="1:51" ht="7.9" customHeight="1" x14ac:dyDescent="0.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</row>
    <row r="89" spans="1:51" ht="7.9" customHeight="1" x14ac:dyDescent="0.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</row>
    <row r="90" spans="1:51" ht="7.9" customHeight="1" x14ac:dyDescent="0.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</row>
    <row r="91" spans="1:51" ht="7.9" customHeight="1" x14ac:dyDescent="0.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</row>
    <row r="92" spans="1:51" ht="7.9" customHeight="1" x14ac:dyDescent="0.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</row>
    <row r="93" spans="1:51" ht="7.9" customHeight="1" x14ac:dyDescent="0.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</row>
    <row r="94" spans="1:51" ht="7.9" customHeight="1" x14ac:dyDescent="0.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</row>
    <row r="95" spans="1:51" ht="7.9" customHeight="1" x14ac:dyDescent="0.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</row>
    <row r="96" spans="1:51" ht="7.9" customHeight="1" x14ac:dyDescent="0.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</row>
    <row r="97" spans="1:51" ht="7.9" customHeight="1" x14ac:dyDescent="0.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</row>
    <row r="98" spans="1:51" ht="7.9" customHeight="1" x14ac:dyDescent="0.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</row>
    <row r="99" spans="1:51" ht="7.9" customHeight="1" x14ac:dyDescent="0.4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</row>
    <row r="100" spans="1:51" ht="7.9" customHeight="1" x14ac:dyDescent="0.4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</row>
    <row r="101" spans="1:51" ht="7.9" customHeight="1" x14ac:dyDescent="0.4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</row>
    <row r="102" spans="1:51" ht="7.9" customHeight="1" x14ac:dyDescent="0.4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</row>
    <row r="103" spans="1:51" ht="7.9" customHeight="1" x14ac:dyDescent="0.4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</row>
    <row r="104" spans="1:51" ht="7.9" customHeight="1" x14ac:dyDescent="0.4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</row>
    <row r="105" spans="1:51" ht="7.9" customHeight="1" x14ac:dyDescent="0.4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</row>
    <row r="106" spans="1:51" ht="7.9" customHeight="1" x14ac:dyDescent="0.4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</row>
    <row r="107" spans="1:51" ht="7.9" customHeight="1" x14ac:dyDescent="0.4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</row>
    <row r="108" spans="1:51" ht="7.9" customHeight="1" x14ac:dyDescent="0.4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</row>
    <row r="109" spans="1:51" ht="7.9" customHeight="1" x14ac:dyDescent="0.4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</row>
    <row r="110" spans="1:51" ht="7.9" customHeight="1" x14ac:dyDescent="0.4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</row>
    <row r="111" spans="1:51" ht="7.9" customHeight="1" x14ac:dyDescent="0.4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</row>
    <row r="112" spans="1:51" ht="7.9" customHeight="1" x14ac:dyDescent="0.4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</row>
    <row r="113" spans="1:51" ht="7.9" customHeight="1" x14ac:dyDescent="0.4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</row>
    <row r="114" spans="1:51" ht="7.9" customHeight="1" x14ac:dyDescent="0.4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</row>
    <row r="115" spans="1:51" ht="7.9" customHeight="1" x14ac:dyDescent="0.4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</row>
    <row r="116" spans="1:51" ht="7.9" customHeight="1" x14ac:dyDescent="0.4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</row>
    <row r="117" spans="1:51" ht="7.9" customHeight="1" x14ac:dyDescent="0.4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</row>
    <row r="118" spans="1:51" ht="7.9" customHeight="1" x14ac:dyDescent="0.4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</row>
    <row r="119" spans="1:51" ht="7.9" customHeight="1" x14ac:dyDescent="0.4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</row>
    <row r="120" spans="1:51" ht="7.9" customHeight="1" x14ac:dyDescent="0.4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</row>
    <row r="121" spans="1:51" ht="7.9" customHeight="1" x14ac:dyDescent="0.4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</row>
    <row r="122" spans="1:51" ht="7.9" customHeight="1" x14ac:dyDescent="0.4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</row>
    <row r="123" spans="1:51" ht="7.9" customHeight="1" x14ac:dyDescent="0.4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</row>
    <row r="124" spans="1:51" ht="7.9" customHeight="1" x14ac:dyDescent="0.4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</row>
    <row r="125" spans="1:51" ht="7.9" customHeight="1" x14ac:dyDescent="0.4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</row>
    <row r="126" spans="1:51" ht="7.9" customHeight="1" x14ac:dyDescent="0.4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</row>
    <row r="127" spans="1:51" ht="7.9" customHeight="1" x14ac:dyDescent="0.4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</row>
    <row r="128" spans="1:51" ht="7.9" customHeight="1" x14ac:dyDescent="0.4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</row>
    <row r="129" spans="1:51" ht="7.9" customHeight="1" x14ac:dyDescent="0.4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</row>
    <row r="130" spans="1:51" ht="7.9" customHeight="1" x14ac:dyDescent="0.4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</row>
    <row r="131" spans="1:51" ht="7.9" customHeight="1" x14ac:dyDescent="0.4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</row>
    <row r="132" spans="1:51" ht="7.9" customHeight="1" x14ac:dyDescent="0.4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</row>
    <row r="133" spans="1:51" ht="7.9" customHeight="1" x14ac:dyDescent="0.4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</row>
    <row r="134" spans="1:51" ht="7.9" customHeight="1" x14ac:dyDescent="0.4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</row>
    <row r="135" spans="1:51" ht="7.9" customHeight="1" x14ac:dyDescent="0.4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</row>
    <row r="136" spans="1:51" ht="7.9" customHeight="1" x14ac:dyDescent="0.4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</row>
    <row r="137" spans="1:51" ht="7.9" customHeight="1" x14ac:dyDescent="0.4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</row>
    <row r="138" spans="1:51" ht="7.9" customHeight="1" x14ac:dyDescent="0.4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</row>
    <row r="139" spans="1:51" ht="7.9" customHeight="1" x14ac:dyDescent="0.4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</row>
    <row r="140" spans="1:51" ht="7.9" customHeight="1" x14ac:dyDescent="0.4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</row>
    <row r="141" spans="1:51" ht="7.9" customHeight="1" x14ac:dyDescent="0.4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</row>
    <row r="142" spans="1:51" ht="7.9" customHeight="1" x14ac:dyDescent="0.4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</row>
    <row r="143" spans="1:51" ht="7.9" customHeight="1" x14ac:dyDescent="0.4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</row>
    <row r="144" spans="1:51" ht="7.9" customHeight="1" x14ac:dyDescent="0.4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</row>
    <row r="145" spans="1:51" ht="7.9" customHeight="1" x14ac:dyDescent="0.4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</row>
    <row r="146" spans="1:51" ht="7.9" customHeight="1" x14ac:dyDescent="0.4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</row>
    <row r="147" spans="1:51" ht="7.9" customHeight="1" x14ac:dyDescent="0.4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</row>
    <row r="148" spans="1:51" ht="7.9" customHeight="1" x14ac:dyDescent="0.4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</row>
    <row r="149" spans="1:51" ht="7.9" customHeight="1" x14ac:dyDescent="0.4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</row>
    <row r="150" spans="1:51" ht="7.9" customHeight="1" x14ac:dyDescent="0.4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</row>
    <row r="151" spans="1:51" ht="7.9" customHeight="1" x14ac:dyDescent="0.4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</row>
    <row r="152" spans="1:51" ht="7.9" customHeight="1" x14ac:dyDescent="0.4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</row>
  </sheetData>
  <mergeCells count="83">
    <mergeCell ref="AM13:AS13"/>
    <mergeCell ref="AT13:AY13"/>
    <mergeCell ref="I11:K11"/>
    <mergeCell ref="L11:R11"/>
    <mergeCell ref="AM15:AS15"/>
    <mergeCell ref="AT15:AY15"/>
    <mergeCell ref="I15:K15"/>
    <mergeCell ref="L15:R15"/>
    <mergeCell ref="S15:Y15"/>
    <mergeCell ref="Z15:AE15"/>
    <mergeCell ref="AF15:AL15"/>
    <mergeCell ref="AM14:AS14"/>
    <mergeCell ref="AT14:AY14"/>
    <mergeCell ref="I14:K14"/>
    <mergeCell ref="L14:R14"/>
    <mergeCell ref="S14:Y14"/>
    <mergeCell ref="Z14:AE14"/>
    <mergeCell ref="AF14:AL14"/>
    <mergeCell ref="Z13:AE13"/>
    <mergeCell ref="AF13:AL13"/>
    <mergeCell ref="S11:Y11"/>
    <mergeCell ref="Z11:AE11"/>
    <mergeCell ref="AF11:AL11"/>
    <mergeCell ref="AF12:AL12"/>
    <mergeCell ref="A7:H12"/>
    <mergeCell ref="A13:H15"/>
    <mergeCell ref="I13:K13"/>
    <mergeCell ref="L13:R13"/>
    <mergeCell ref="S13:Y13"/>
    <mergeCell ref="I12:K12"/>
    <mergeCell ref="AT10:AY10"/>
    <mergeCell ref="Z9:AE9"/>
    <mergeCell ref="AF9:AL9"/>
    <mergeCell ref="AT12:AY12"/>
    <mergeCell ref="I10:K10"/>
    <mergeCell ref="L10:R10"/>
    <mergeCell ref="S10:Y10"/>
    <mergeCell ref="Z10:AE10"/>
    <mergeCell ref="AF10:AL10"/>
    <mergeCell ref="I9:K9"/>
    <mergeCell ref="AM11:AS11"/>
    <mergeCell ref="AM12:AS12"/>
    <mergeCell ref="AT11:AY11"/>
    <mergeCell ref="L12:R12"/>
    <mergeCell ref="S12:Y12"/>
    <mergeCell ref="Z12:AE12"/>
    <mergeCell ref="AT8:AY8"/>
    <mergeCell ref="L9:R9"/>
    <mergeCell ref="S9:Y9"/>
    <mergeCell ref="AM9:AS9"/>
    <mergeCell ref="AT9:AY9"/>
    <mergeCell ref="AM8:AS8"/>
    <mergeCell ref="AM10:AS10"/>
    <mergeCell ref="I8:K8"/>
    <mergeCell ref="L8:R8"/>
    <mergeCell ref="S8:Y8"/>
    <mergeCell ref="Z8:AE8"/>
    <mergeCell ref="AF8:AL8"/>
    <mergeCell ref="AM6:AS6"/>
    <mergeCell ref="AT6:AY6"/>
    <mergeCell ref="AM7:AS7"/>
    <mergeCell ref="AT7:AY7"/>
    <mergeCell ref="I7:K7"/>
    <mergeCell ref="L7:R7"/>
    <mergeCell ref="S7:Y7"/>
    <mergeCell ref="Z7:AE7"/>
    <mergeCell ref="AF7:AL7"/>
    <mergeCell ref="A3:AY3"/>
    <mergeCell ref="A1:AY2"/>
    <mergeCell ref="A4:H6"/>
    <mergeCell ref="I4:K6"/>
    <mergeCell ref="L4:AE4"/>
    <mergeCell ref="AF4:AY4"/>
    <mergeCell ref="L5:R5"/>
    <mergeCell ref="S5:Y5"/>
    <mergeCell ref="Z5:AE5"/>
    <mergeCell ref="AF5:AL5"/>
    <mergeCell ref="AM5:AS5"/>
    <mergeCell ref="AT5:AY5"/>
    <mergeCell ref="L6:R6"/>
    <mergeCell ref="S6:Y6"/>
    <mergeCell ref="Z6:AE6"/>
    <mergeCell ref="AF6:AL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  <ignoredErrors>
    <ignoredError sqref="Z12 AT8 AT11 I7:K1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54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73" customWidth="1"/>
    <col min="58" max="16384" width="7.5" style="73"/>
  </cols>
  <sheetData>
    <row r="1" spans="1:57" ht="12" customHeight="1" x14ac:dyDescent="0.4">
      <c r="A1" s="628" t="s">
        <v>634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</row>
    <row r="2" spans="1:57" ht="12" customHeight="1" x14ac:dyDescent="0.4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  <c r="AS2" s="628"/>
      <c r="AT2" s="628"/>
      <c r="AU2" s="628"/>
      <c r="AV2" s="628"/>
      <c r="AW2" s="628"/>
      <c r="AX2" s="628"/>
      <c r="AY2" s="628"/>
      <c r="AZ2" s="628"/>
      <c r="BA2" s="628"/>
      <c r="BB2" s="628"/>
      <c r="BC2" s="628"/>
      <c r="BD2" s="628"/>
      <c r="BE2" s="628"/>
    </row>
    <row r="3" spans="1:57" ht="12" customHeight="1" x14ac:dyDescent="0.4">
      <c r="A3" s="629" t="s">
        <v>381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29"/>
    </row>
    <row r="4" spans="1:57" ht="12" customHeight="1" x14ac:dyDescent="0.4">
      <c r="A4" s="630" t="s">
        <v>16</v>
      </c>
      <c r="B4" s="630"/>
      <c r="C4" s="630"/>
      <c r="D4" s="630"/>
      <c r="E4" s="630"/>
      <c r="F4" s="630"/>
      <c r="G4" s="630"/>
      <c r="H4" s="631"/>
      <c r="I4" s="634" t="s">
        <v>126</v>
      </c>
      <c r="J4" s="635"/>
      <c r="K4" s="635"/>
      <c r="L4" s="635"/>
      <c r="M4" s="635"/>
      <c r="N4" s="635"/>
      <c r="O4" s="636"/>
      <c r="P4" s="640" t="s">
        <v>380</v>
      </c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2"/>
      <c r="AD4" s="640" t="s">
        <v>379</v>
      </c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2"/>
      <c r="AR4" s="643" t="s">
        <v>378</v>
      </c>
      <c r="AS4" s="630"/>
      <c r="AT4" s="630"/>
      <c r="AU4" s="630"/>
      <c r="AV4" s="630"/>
      <c r="AW4" s="630"/>
      <c r="AX4" s="631"/>
      <c r="AY4" s="643" t="s">
        <v>377</v>
      </c>
      <c r="AZ4" s="630"/>
      <c r="BA4" s="630"/>
      <c r="BB4" s="630"/>
      <c r="BC4" s="630"/>
      <c r="BD4" s="630"/>
      <c r="BE4" s="630"/>
    </row>
    <row r="5" spans="1:57" ht="12" customHeight="1" x14ac:dyDescent="0.4">
      <c r="A5" s="632"/>
      <c r="B5" s="632"/>
      <c r="C5" s="632"/>
      <c r="D5" s="632"/>
      <c r="E5" s="632"/>
      <c r="F5" s="632"/>
      <c r="G5" s="632"/>
      <c r="H5" s="633"/>
      <c r="I5" s="637"/>
      <c r="J5" s="638"/>
      <c r="K5" s="638"/>
      <c r="L5" s="638"/>
      <c r="M5" s="638"/>
      <c r="N5" s="638"/>
      <c r="O5" s="639"/>
      <c r="P5" s="640" t="s">
        <v>376</v>
      </c>
      <c r="Q5" s="641"/>
      <c r="R5" s="641"/>
      <c r="S5" s="641"/>
      <c r="T5" s="641"/>
      <c r="U5" s="641"/>
      <c r="V5" s="642"/>
      <c r="W5" s="640" t="s">
        <v>374</v>
      </c>
      <c r="X5" s="641"/>
      <c r="Y5" s="641"/>
      <c r="Z5" s="641"/>
      <c r="AA5" s="641"/>
      <c r="AB5" s="641"/>
      <c r="AC5" s="642"/>
      <c r="AD5" s="640" t="s">
        <v>375</v>
      </c>
      <c r="AE5" s="641"/>
      <c r="AF5" s="641"/>
      <c r="AG5" s="641"/>
      <c r="AH5" s="641"/>
      <c r="AI5" s="641"/>
      <c r="AJ5" s="642"/>
      <c r="AK5" s="640" t="s">
        <v>374</v>
      </c>
      <c r="AL5" s="641"/>
      <c r="AM5" s="641"/>
      <c r="AN5" s="641"/>
      <c r="AO5" s="641"/>
      <c r="AP5" s="641"/>
      <c r="AQ5" s="642"/>
      <c r="AR5" s="644" t="s">
        <v>373</v>
      </c>
      <c r="AS5" s="632"/>
      <c r="AT5" s="632"/>
      <c r="AU5" s="632"/>
      <c r="AV5" s="632"/>
      <c r="AW5" s="632"/>
      <c r="AX5" s="633"/>
      <c r="AY5" s="644"/>
      <c r="AZ5" s="632"/>
      <c r="BA5" s="632"/>
      <c r="BB5" s="632"/>
      <c r="BC5" s="632"/>
      <c r="BD5" s="632"/>
      <c r="BE5" s="632"/>
    </row>
    <row r="6" spans="1:57" ht="12" customHeight="1" x14ac:dyDescent="0.4">
      <c r="A6" s="626" t="s">
        <v>103</v>
      </c>
      <c r="B6" s="626"/>
      <c r="C6" s="626"/>
      <c r="D6" s="626">
        <v>29</v>
      </c>
      <c r="E6" s="626"/>
      <c r="F6" s="626"/>
      <c r="G6" s="626" t="s">
        <v>3</v>
      </c>
      <c r="H6" s="627"/>
      <c r="I6" s="625">
        <v>177</v>
      </c>
      <c r="J6" s="622"/>
      <c r="K6" s="622"/>
      <c r="L6" s="622"/>
      <c r="M6" s="622"/>
      <c r="N6" s="622"/>
      <c r="O6" s="622"/>
      <c r="P6" s="622">
        <v>62</v>
      </c>
      <c r="Q6" s="622"/>
      <c r="R6" s="622"/>
      <c r="S6" s="622"/>
      <c r="T6" s="622"/>
      <c r="U6" s="622"/>
      <c r="V6" s="622"/>
      <c r="W6" s="622">
        <v>6</v>
      </c>
      <c r="X6" s="622"/>
      <c r="Y6" s="622"/>
      <c r="Z6" s="622"/>
      <c r="AA6" s="622"/>
      <c r="AB6" s="622"/>
      <c r="AC6" s="622"/>
      <c r="AD6" s="622">
        <v>72</v>
      </c>
      <c r="AE6" s="622"/>
      <c r="AF6" s="622"/>
      <c r="AG6" s="622"/>
      <c r="AH6" s="622"/>
      <c r="AI6" s="622"/>
      <c r="AJ6" s="622"/>
      <c r="AK6" s="622">
        <v>5</v>
      </c>
      <c r="AL6" s="622"/>
      <c r="AM6" s="622"/>
      <c r="AN6" s="622"/>
      <c r="AO6" s="622"/>
      <c r="AP6" s="622"/>
      <c r="AQ6" s="622"/>
      <c r="AR6" s="622">
        <v>13</v>
      </c>
      <c r="AS6" s="622"/>
      <c r="AT6" s="622"/>
      <c r="AU6" s="622"/>
      <c r="AV6" s="622"/>
      <c r="AW6" s="622"/>
      <c r="AX6" s="622"/>
      <c r="AY6" s="622">
        <v>19</v>
      </c>
      <c r="AZ6" s="622"/>
      <c r="BA6" s="622"/>
      <c r="BB6" s="622"/>
      <c r="BC6" s="622"/>
      <c r="BD6" s="622"/>
      <c r="BE6" s="622"/>
    </row>
    <row r="7" spans="1:57" ht="12" customHeight="1" x14ac:dyDescent="0.4">
      <c r="A7" s="623"/>
      <c r="B7" s="623"/>
      <c r="C7" s="623"/>
      <c r="D7" s="623">
        <f>SUM(D6+1)</f>
        <v>30</v>
      </c>
      <c r="E7" s="623"/>
      <c r="F7" s="623"/>
      <c r="G7" s="623"/>
      <c r="H7" s="624"/>
      <c r="I7" s="625">
        <v>178</v>
      </c>
      <c r="J7" s="622"/>
      <c r="K7" s="622"/>
      <c r="L7" s="622"/>
      <c r="M7" s="622"/>
      <c r="N7" s="622"/>
      <c r="O7" s="622"/>
      <c r="P7" s="622">
        <v>62</v>
      </c>
      <c r="Q7" s="622"/>
      <c r="R7" s="622"/>
      <c r="S7" s="622"/>
      <c r="T7" s="622"/>
      <c r="U7" s="622"/>
      <c r="V7" s="622"/>
      <c r="W7" s="622">
        <v>6</v>
      </c>
      <c r="X7" s="622"/>
      <c r="Y7" s="622"/>
      <c r="Z7" s="622"/>
      <c r="AA7" s="622"/>
      <c r="AB7" s="622"/>
      <c r="AC7" s="622"/>
      <c r="AD7" s="622">
        <v>72</v>
      </c>
      <c r="AE7" s="622"/>
      <c r="AF7" s="622"/>
      <c r="AG7" s="622"/>
      <c r="AH7" s="622"/>
      <c r="AI7" s="622"/>
      <c r="AJ7" s="622"/>
      <c r="AK7" s="622">
        <v>5</v>
      </c>
      <c r="AL7" s="622"/>
      <c r="AM7" s="622"/>
      <c r="AN7" s="622"/>
      <c r="AO7" s="622"/>
      <c r="AP7" s="622"/>
      <c r="AQ7" s="622"/>
      <c r="AR7" s="622">
        <v>13</v>
      </c>
      <c r="AS7" s="622"/>
      <c r="AT7" s="622"/>
      <c r="AU7" s="622"/>
      <c r="AV7" s="622"/>
      <c r="AW7" s="622"/>
      <c r="AX7" s="622"/>
      <c r="AY7" s="622">
        <v>20</v>
      </c>
      <c r="AZ7" s="622"/>
      <c r="BA7" s="622"/>
      <c r="BB7" s="622"/>
      <c r="BC7" s="622"/>
      <c r="BD7" s="622"/>
      <c r="BE7" s="622"/>
    </row>
    <row r="8" spans="1:57" ht="12" customHeight="1" x14ac:dyDescent="0.4">
      <c r="A8" s="623"/>
      <c r="B8" s="623"/>
      <c r="C8" s="623"/>
      <c r="D8" s="623">
        <f>SUM(D7+1)</f>
        <v>31</v>
      </c>
      <c r="E8" s="623"/>
      <c r="F8" s="623"/>
      <c r="G8" s="623"/>
      <c r="H8" s="624"/>
      <c r="I8" s="625">
        <v>178</v>
      </c>
      <c r="J8" s="622"/>
      <c r="K8" s="622"/>
      <c r="L8" s="622"/>
      <c r="M8" s="622"/>
      <c r="N8" s="622"/>
      <c r="O8" s="622"/>
      <c r="P8" s="622">
        <v>62</v>
      </c>
      <c r="Q8" s="622"/>
      <c r="R8" s="622"/>
      <c r="S8" s="622"/>
      <c r="T8" s="622"/>
      <c r="U8" s="622"/>
      <c r="V8" s="622"/>
      <c r="W8" s="622">
        <v>6</v>
      </c>
      <c r="X8" s="622"/>
      <c r="Y8" s="622"/>
      <c r="Z8" s="622"/>
      <c r="AA8" s="622"/>
      <c r="AB8" s="622"/>
      <c r="AC8" s="622"/>
      <c r="AD8" s="622">
        <v>72</v>
      </c>
      <c r="AE8" s="622"/>
      <c r="AF8" s="622"/>
      <c r="AG8" s="622"/>
      <c r="AH8" s="622"/>
      <c r="AI8" s="622"/>
      <c r="AJ8" s="622"/>
      <c r="AK8" s="622">
        <v>5</v>
      </c>
      <c r="AL8" s="622"/>
      <c r="AM8" s="622"/>
      <c r="AN8" s="622"/>
      <c r="AO8" s="622"/>
      <c r="AP8" s="622"/>
      <c r="AQ8" s="622"/>
      <c r="AR8" s="622">
        <v>13</v>
      </c>
      <c r="AS8" s="622"/>
      <c r="AT8" s="622"/>
      <c r="AU8" s="622"/>
      <c r="AV8" s="622"/>
      <c r="AW8" s="622"/>
      <c r="AX8" s="622"/>
      <c r="AY8" s="622">
        <v>20</v>
      </c>
      <c r="AZ8" s="622"/>
      <c r="BA8" s="622"/>
      <c r="BB8" s="622"/>
      <c r="BC8" s="622"/>
      <c r="BD8" s="622"/>
      <c r="BE8" s="622"/>
    </row>
    <row r="9" spans="1:57" ht="12" customHeight="1" x14ac:dyDescent="0.4">
      <c r="A9" s="623" t="s">
        <v>101</v>
      </c>
      <c r="B9" s="623"/>
      <c r="C9" s="623"/>
      <c r="D9" s="623">
        <v>2</v>
      </c>
      <c r="E9" s="623"/>
      <c r="F9" s="623"/>
      <c r="G9" s="623"/>
      <c r="H9" s="624"/>
      <c r="I9" s="625">
        <v>178</v>
      </c>
      <c r="J9" s="622"/>
      <c r="K9" s="622"/>
      <c r="L9" s="622"/>
      <c r="M9" s="622"/>
      <c r="N9" s="622"/>
      <c r="O9" s="622"/>
      <c r="P9" s="622">
        <v>62</v>
      </c>
      <c r="Q9" s="622"/>
      <c r="R9" s="622"/>
      <c r="S9" s="622"/>
      <c r="T9" s="622"/>
      <c r="U9" s="622"/>
      <c r="V9" s="622"/>
      <c r="W9" s="622">
        <v>6</v>
      </c>
      <c r="X9" s="622"/>
      <c r="Y9" s="622"/>
      <c r="Z9" s="622"/>
      <c r="AA9" s="622"/>
      <c r="AB9" s="622"/>
      <c r="AC9" s="622"/>
      <c r="AD9" s="622">
        <v>72</v>
      </c>
      <c r="AE9" s="622"/>
      <c r="AF9" s="622"/>
      <c r="AG9" s="622"/>
      <c r="AH9" s="622"/>
      <c r="AI9" s="622"/>
      <c r="AJ9" s="622"/>
      <c r="AK9" s="622">
        <v>5</v>
      </c>
      <c r="AL9" s="622"/>
      <c r="AM9" s="622"/>
      <c r="AN9" s="622"/>
      <c r="AO9" s="622"/>
      <c r="AP9" s="622"/>
      <c r="AQ9" s="622"/>
      <c r="AR9" s="622">
        <v>13</v>
      </c>
      <c r="AS9" s="622"/>
      <c r="AT9" s="622"/>
      <c r="AU9" s="622"/>
      <c r="AV9" s="622"/>
      <c r="AW9" s="622"/>
      <c r="AX9" s="622"/>
      <c r="AY9" s="622">
        <v>20</v>
      </c>
      <c r="AZ9" s="622"/>
      <c r="BA9" s="622"/>
      <c r="BB9" s="622"/>
      <c r="BC9" s="622"/>
      <c r="BD9" s="622"/>
      <c r="BE9" s="622"/>
    </row>
    <row r="10" spans="1:57" ht="12" customHeight="1" x14ac:dyDescent="0.4">
      <c r="A10" s="618"/>
      <c r="B10" s="618"/>
      <c r="C10" s="618"/>
      <c r="D10" s="618">
        <v>3</v>
      </c>
      <c r="E10" s="618"/>
      <c r="F10" s="618"/>
      <c r="G10" s="618"/>
      <c r="H10" s="619"/>
      <c r="I10" s="620">
        <v>179</v>
      </c>
      <c r="J10" s="621"/>
      <c r="K10" s="621"/>
      <c r="L10" s="621"/>
      <c r="M10" s="621"/>
      <c r="N10" s="621"/>
      <c r="O10" s="621"/>
      <c r="P10" s="621">
        <v>62</v>
      </c>
      <c r="Q10" s="621"/>
      <c r="R10" s="621"/>
      <c r="S10" s="621"/>
      <c r="T10" s="621"/>
      <c r="U10" s="621"/>
      <c r="V10" s="621"/>
      <c r="W10" s="621">
        <v>6</v>
      </c>
      <c r="X10" s="621"/>
      <c r="Y10" s="621"/>
      <c r="Z10" s="621"/>
      <c r="AA10" s="621"/>
      <c r="AB10" s="621"/>
      <c r="AC10" s="621"/>
      <c r="AD10" s="621">
        <v>73</v>
      </c>
      <c r="AE10" s="621"/>
      <c r="AF10" s="621"/>
      <c r="AG10" s="621"/>
      <c r="AH10" s="621"/>
      <c r="AI10" s="621"/>
      <c r="AJ10" s="621"/>
      <c r="AK10" s="621">
        <v>5</v>
      </c>
      <c r="AL10" s="621"/>
      <c r="AM10" s="621"/>
      <c r="AN10" s="621"/>
      <c r="AO10" s="621"/>
      <c r="AP10" s="621"/>
      <c r="AQ10" s="621"/>
      <c r="AR10" s="621">
        <v>13</v>
      </c>
      <c r="AS10" s="621"/>
      <c r="AT10" s="621"/>
      <c r="AU10" s="621"/>
      <c r="AV10" s="621"/>
      <c r="AW10" s="621"/>
      <c r="AX10" s="621"/>
      <c r="AY10" s="621">
        <v>20</v>
      </c>
      <c r="AZ10" s="621"/>
      <c r="BA10" s="621"/>
      <c r="BB10" s="621"/>
      <c r="BC10" s="621"/>
      <c r="BD10" s="621"/>
      <c r="BE10" s="621"/>
    </row>
    <row r="11" spans="1:57" ht="12" customHeight="1" x14ac:dyDescent="0.4">
      <c r="A11" s="81" t="s">
        <v>203</v>
      </c>
      <c r="B11" s="81"/>
      <c r="C11" s="81"/>
      <c r="D11" s="80" t="s">
        <v>372</v>
      </c>
      <c r="E11" s="80"/>
      <c r="F11" s="80"/>
      <c r="G11" s="80"/>
      <c r="H11" s="8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</row>
    <row r="12" spans="1:57" ht="12" customHeight="1" x14ac:dyDescent="0.4">
      <c r="A12" s="79" t="s">
        <v>371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</row>
    <row r="13" spans="1:57" ht="12" customHeight="1" x14ac:dyDescent="0.4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1:57" ht="12" customHeight="1" x14ac:dyDescent="0.4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</row>
    <row r="15" spans="1:57" ht="12" customHeight="1" x14ac:dyDescent="0.4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</row>
    <row r="16" spans="1:57" ht="12" customHeight="1" x14ac:dyDescent="0.4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</row>
    <row r="17" spans="1:57" ht="12" customHeight="1" x14ac:dyDescent="0.4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</row>
    <row r="18" spans="1:57" ht="12" customHeight="1" x14ac:dyDescent="0.4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</row>
    <row r="19" spans="1:57" ht="12" customHeight="1" x14ac:dyDescent="0.4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</row>
    <row r="20" spans="1:57" ht="12" customHeight="1" x14ac:dyDescent="0.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57" ht="12" customHeight="1" x14ac:dyDescent="0.4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</row>
    <row r="22" spans="1:57" ht="12" customHeight="1" x14ac:dyDescent="0.4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</row>
    <row r="23" spans="1:57" ht="12" customHeight="1" x14ac:dyDescent="0.4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</row>
    <row r="24" spans="1:57" ht="12" customHeight="1" x14ac:dyDescent="0.4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</row>
    <row r="25" spans="1:57" ht="12" customHeight="1" x14ac:dyDescent="0.4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57" ht="12" customHeight="1" x14ac:dyDescent="0.4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1:57" ht="12" customHeight="1" x14ac:dyDescent="0.4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</row>
    <row r="28" spans="1:57" ht="12" customHeight="1" x14ac:dyDescent="0.4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</row>
    <row r="29" spans="1:57" ht="12" customHeight="1" x14ac:dyDescent="0.4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</row>
    <row r="30" spans="1:57" ht="12" customHeight="1" x14ac:dyDescent="0.4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</row>
    <row r="31" spans="1:57" ht="7.9" customHeight="1" x14ac:dyDescent="0.4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</row>
    <row r="32" spans="1:57" ht="7.9" customHeight="1" x14ac:dyDescent="0.4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</row>
    <row r="33" spans="1:57" ht="7.9" customHeight="1" x14ac:dyDescent="0.4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</row>
    <row r="34" spans="1:57" ht="7.9" customHeight="1" x14ac:dyDescent="0.4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</row>
    <row r="35" spans="1:57" ht="7.9" customHeight="1" x14ac:dyDescent="0.4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</row>
    <row r="36" spans="1:57" ht="7.9" customHeight="1" x14ac:dyDescent="0.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</row>
    <row r="37" spans="1:57" ht="7.9" customHeight="1" x14ac:dyDescent="0.4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</row>
    <row r="38" spans="1:57" ht="7.9" customHeight="1" x14ac:dyDescent="0.4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spans="1:57" ht="7.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</row>
    <row r="40" spans="1:57" ht="7.9" customHeight="1" x14ac:dyDescent="0.4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</row>
    <row r="41" spans="1:57" ht="7.9" customHeight="1" x14ac:dyDescent="0.4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</row>
    <row r="42" spans="1:57" ht="7.9" customHeight="1" x14ac:dyDescent="0.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</row>
    <row r="43" spans="1:57" ht="7.9" customHeight="1" x14ac:dyDescent="0.4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</row>
    <row r="44" spans="1:57" ht="7.9" customHeight="1" x14ac:dyDescent="0.4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</row>
    <row r="45" spans="1:57" ht="7.9" customHeight="1" x14ac:dyDescent="0.4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1:57" ht="7.9" customHeight="1" x14ac:dyDescent="0.4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1:57" ht="7.9" customHeight="1" x14ac:dyDescent="0.4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1:57" ht="7.9" customHeight="1" x14ac:dyDescent="0.4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1:57" ht="7.9" customHeight="1" x14ac:dyDescent="0.4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</row>
    <row r="50" spans="1:57" ht="7.9" customHeight="1" x14ac:dyDescent="0.4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</row>
    <row r="51" spans="1:57" ht="7.9" customHeight="1" x14ac:dyDescent="0.4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</row>
    <row r="52" spans="1:57" ht="7.9" customHeight="1" x14ac:dyDescent="0.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</row>
    <row r="53" spans="1:57" ht="7.9" customHeight="1" x14ac:dyDescent="0.4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</row>
    <row r="54" spans="1:57" ht="7.9" customHeight="1" x14ac:dyDescent="0.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</row>
    <row r="55" spans="1:57" ht="7.9" customHeight="1" x14ac:dyDescent="0.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</row>
    <row r="56" spans="1:57" ht="7.9" customHeight="1" x14ac:dyDescent="0.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</row>
    <row r="57" spans="1:57" ht="7.9" customHeight="1" x14ac:dyDescent="0.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</row>
    <row r="58" spans="1:57" ht="7.9" customHeight="1" x14ac:dyDescent="0.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</row>
    <row r="59" spans="1:57" ht="7.9" customHeight="1" x14ac:dyDescent="0.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</row>
    <row r="60" spans="1:57" ht="7.9" customHeight="1" x14ac:dyDescent="0.4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</row>
    <row r="61" spans="1:57" ht="7.9" customHeight="1" x14ac:dyDescent="0.4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</row>
    <row r="62" spans="1:57" ht="7.9" customHeight="1" x14ac:dyDescent="0.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</row>
    <row r="63" spans="1:57" ht="7.9" customHeight="1" x14ac:dyDescent="0.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</row>
    <row r="64" spans="1:57" ht="7.9" customHeight="1" x14ac:dyDescent="0.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</row>
    <row r="65" spans="1:57" ht="7.9" customHeight="1" x14ac:dyDescent="0.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</row>
    <row r="66" spans="1:57" ht="7.9" customHeight="1" x14ac:dyDescent="0.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7" spans="1:57" ht="7.9" customHeight="1" x14ac:dyDescent="0.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</row>
    <row r="68" spans="1:57" ht="7.9" customHeight="1" x14ac:dyDescent="0.4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</row>
    <row r="69" spans="1:57" ht="7.9" customHeight="1" x14ac:dyDescent="0.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</row>
    <row r="70" spans="1:57" ht="7.9" customHeight="1" x14ac:dyDescent="0.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</row>
    <row r="71" spans="1:57" ht="7.9" customHeight="1" x14ac:dyDescent="0.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</row>
    <row r="72" spans="1:57" ht="7.9" customHeight="1" x14ac:dyDescent="0.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</row>
    <row r="73" spans="1:57" ht="7.9" customHeight="1" x14ac:dyDescent="0.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</row>
    <row r="74" spans="1:57" ht="7.9" customHeight="1" x14ac:dyDescent="0.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</row>
    <row r="75" spans="1:57" ht="7.9" customHeight="1" x14ac:dyDescent="0.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</row>
    <row r="76" spans="1:57" ht="7.9" customHeight="1" x14ac:dyDescent="0.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</row>
    <row r="77" spans="1:57" ht="7.9" customHeight="1" x14ac:dyDescent="0.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</row>
    <row r="78" spans="1:57" ht="7.9" customHeight="1" x14ac:dyDescent="0.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</row>
    <row r="79" spans="1:57" ht="7.9" customHeight="1" x14ac:dyDescent="0.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</row>
    <row r="80" spans="1:57" ht="7.9" customHeight="1" x14ac:dyDescent="0.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</row>
    <row r="81" spans="1:57" ht="7.9" customHeight="1" x14ac:dyDescent="0.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</row>
    <row r="82" spans="1:57" ht="7.9" customHeight="1" x14ac:dyDescent="0.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</row>
    <row r="83" spans="1:57" ht="7.9" customHeight="1" x14ac:dyDescent="0.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</row>
    <row r="84" spans="1:57" ht="7.9" customHeight="1" x14ac:dyDescent="0.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</row>
    <row r="85" spans="1:57" ht="7.9" customHeight="1" x14ac:dyDescent="0.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ht="7.9" customHeight="1" x14ac:dyDescent="0.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ht="7.9" customHeight="1" x14ac:dyDescent="0.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ht="7.9" customHeight="1" x14ac:dyDescent="0.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ht="7.9" customHeight="1" x14ac:dyDescent="0.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ht="7.9" customHeight="1" x14ac:dyDescent="0.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1" spans="1:57" ht="7.9" customHeight="1" x14ac:dyDescent="0.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</row>
    <row r="92" spans="1:57" ht="7.9" customHeight="1" x14ac:dyDescent="0.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</row>
    <row r="93" spans="1:57" ht="7.9" customHeight="1" x14ac:dyDescent="0.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</row>
    <row r="94" spans="1:57" ht="7.9" customHeight="1" x14ac:dyDescent="0.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</row>
    <row r="95" spans="1:57" ht="7.9" customHeight="1" x14ac:dyDescent="0.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</row>
    <row r="96" spans="1:57" ht="7.9" customHeight="1" x14ac:dyDescent="0.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</row>
    <row r="97" spans="1:57" ht="7.9" customHeight="1" x14ac:dyDescent="0.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  <row r="98" spans="1:57" ht="7.9" customHeight="1" x14ac:dyDescent="0.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</row>
    <row r="99" spans="1:57" ht="7.9" customHeight="1" x14ac:dyDescent="0.4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</row>
    <row r="100" spans="1:57" ht="7.9" customHeight="1" x14ac:dyDescent="0.4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</row>
    <row r="101" spans="1:57" ht="7.9" customHeight="1" x14ac:dyDescent="0.4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</row>
    <row r="102" spans="1:57" ht="7.9" customHeight="1" x14ac:dyDescent="0.4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</row>
    <row r="103" spans="1:57" ht="7.9" customHeight="1" x14ac:dyDescent="0.4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</row>
    <row r="104" spans="1:57" ht="7.9" customHeight="1" x14ac:dyDescent="0.4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</row>
    <row r="105" spans="1:57" ht="7.9" customHeight="1" x14ac:dyDescent="0.4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</row>
    <row r="106" spans="1:57" ht="7.9" customHeight="1" x14ac:dyDescent="0.4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</row>
    <row r="107" spans="1:57" ht="7.9" customHeight="1" x14ac:dyDescent="0.4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</row>
    <row r="108" spans="1:57" ht="7.9" customHeight="1" x14ac:dyDescent="0.4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</row>
    <row r="109" spans="1:57" ht="7.9" customHeight="1" x14ac:dyDescent="0.4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</row>
    <row r="110" spans="1:57" ht="7.9" customHeight="1" x14ac:dyDescent="0.4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</row>
    <row r="111" spans="1:57" ht="7.9" customHeight="1" x14ac:dyDescent="0.4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</row>
    <row r="112" spans="1:57" ht="7.9" customHeight="1" x14ac:dyDescent="0.4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</row>
    <row r="113" spans="1:57" ht="7.9" customHeight="1" x14ac:dyDescent="0.4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</row>
    <row r="114" spans="1:57" ht="7.9" customHeight="1" x14ac:dyDescent="0.4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</row>
    <row r="115" spans="1:57" ht="7.9" customHeight="1" x14ac:dyDescent="0.4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</row>
    <row r="116" spans="1:57" ht="7.9" customHeight="1" x14ac:dyDescent="0.4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</row>
    <row r="117" spans="1:57" ht="7.9" customHeight="1" x14ac:dyDescent="0.4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</row>
    <row r="118" spans="1:57" ht="7.9" customHeight="1" x14ac:dyDescent="0.4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</row>
    <row r="119" spans="1:57" ht="7.9" customHeight="1" x14ac:dyDescent="0.4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</row>
    <row r="120" spans="1:57" ht="7.9" customHeight="1" x14ac:dyDescent="0.4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</row>
    <row r="121" spans="1:57" ht="7.9" customHeight="1" x14ac:dyDescent="0.4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</row>
    <row r="122" spans="1:57" ht="7.9" customHeight="1" x14ac:dyDescent="0.4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</row>
    <row r="123" spans="1:57" ht="7.9" customHeight="1" x14ac:dyDescent="0.4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</row>
    <row r="124" spans="1:57" ht="7.9" customHeight="1" x14ac:dyDescent="0.4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</row>
    <row r="125" spans="1:57" ht="7.9" customHeight="1" x14ac:dyDescent="0.4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</row>
    <row r="126" spans="1:57" ht="7.9" customHeight="1" x14ac:dyDescent="0.4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</row>
    <row r="127" spans="1:57" ht="7.9" customHeight="1" x14ac:dyDescent="0.4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</row>
    <row r="128" spans="1:57" ht="7.9" customHeight="1" x14ac:dyDescent="0.4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</row>
    <row r="129" spans="1:57" ht="7.9" customHeight="1" x14ac:dyDescent="0.4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</row>
    <row r="130" spans="1:57" ht="7.9" customHeight="1" x14ac:dyDescent="0.4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</row>
    <row r="131" spans="1:57" ht="7.9" customHeight="1" x14ac:dyDescent="0.4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</row>
    <row r="132" spans="1:57" ht="7.9" customHeight="1" x14ac:dyDescent="0.4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</row>
    <row r="133" spans="1:57" ht="7.9" customHeight="1" x14ac:dyDescent="0.4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</row>
    <row r="134" spans="1:57" ht="7.9" customHeight="1" x14ac:dyDescent="0.4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</row>
    <row r="135" spans="1:57" ht="7.9" customHeight="1" x14ac:dyDescent="0.4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</row>
    <row r="136" spans="1:57" ht="7.9" customHeight="1" x14ac:dyDescent="0.4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</row>
    <row r="137" spans="1:57" ht="7.9" customHeight="1" x14ac:dyDescent="0.4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</row>
    <row r="138" spans="1:57" ht="7.9" customHeight="1" x14ac:dyDescent="0.4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</row>
    <row r="139" spans="1:57" ht="7.9" customHeight="1" x14ac:dyDescent="0.4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</row>
    <row r="140" spans="1:57" ht="7.9" customHeight="1" x14ac:dyDescent="0.4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</row>
    <row r="141" spans="1:57" ht="7.9" customHeight="1" x14ac:dyDescent="0.4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</row>
    <row r="142" spans="1:57" ht="7.9" customHeight="1" x14ac:dyDescent="0.4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</row>
    <row r="143" spans="1:57" ht="7.9" customHeight="1" x14ac:dyDescent="0.4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</row>
    <row r="144" spans="1:57" ht="7.9" customHeight="1" x14ac:dyDescent="0.4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</row>
    <row r="145" spans="1:57" ht="7.9" customHeight="1" x14ac:dyDescent="0.4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</row>
    <row r="146" spans="1:57" ht="7.9" customHeight="1" x14ac:dyDescent="0.4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</row>
    <row r="147" spans="1:57" ht="7.9" customHeight="1" x14ac:dyDescent="0.4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</row>
    <row r="148" spans="1:57" ht="7.9" customHeight="1" x14ac:dyDescent="0.4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</row>
    <row r="149" spans="1:57" ht="7.9" customHeight="1" x14ac:dyDescent="0.4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</row>
    <row r="150" spans="1:57" ht="7.9" customHeight="1" x14ac:dyDescent="0.4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</row>
    <row r="151" spans="1:57" ht="7.9" customHeight="1" x14ac:dyDescent="0.4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</row>
    <row r="152" spans="1:57" ht="7.9" customHeight="1" x14ac:dyDescent="0.4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</row>
    <row r="153" spans="1:57" ht="7.9" customHeight="1" x14ac:dyDescent="0.4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</row>
    <row r="154" spans="1:57" ht="7.9" customHeight="1" x14ac:dyDescent="0.4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</row>
  </sheetData>
  <mergeCells count="63">
    <mergeCell ref="A1:BE2"/>
    <mergeCell ref="A3:BE3"/>
    <mergeCell ref="A4:H5"/>
    <mergeCell ref="I4:O5"/>
    <mergeCell ref="P4:AC4"/>
    <mergeCell ref="AD4:AQ4"/>
    <mergeCell ref="AR4:AX4"/>
    <mergeCell ref="AY4:BE5"/>
    <mergeCell ref="P5:V5"/>
    <mergeCell ref="W5:AC5"/>
    <mergeCell ref="AD5:AJ5"/>
    <mergeCell ref="AK5:AQ5"/>
    <mergeCell ref="AR5:AX5"/>
    <mergeCell ref="A6:C6"/>
    <mergeCell ref="D6:F6"/>
    <mergeCell ref="G6:H6"/>
    <mergeCell ref="I6:O6"/>
    <mergeCell ref="P6:V6"/>
    <mergeCell ref="W6:AC6"/>
    <mergeCell ref="AD6:AJ6"/>
    <mergeCell ref="AK6:AQ6"/>
    <mergeCell ref="AR6:AX6"/>
    <mergeCell ref="AY6:BE6"/>
    <mergeCell ref="A7:C7"/>
    <mergeCell ref="D7:F7"/>
    <mergeCell ref="G7:H7"/>
    <mergeCell ref="I7:O7"/>
    <mergeCell ref="P7:V7"/>
    <mergeCell ref="W7:AC7"/>
    <mergeCell ref="AD7:AJ7"/>
    <mergeCell ref="AK7:AQ7"/>
    <mergeCell ref="AR7:AX7"/>
    <mergeCell ref="AY7:BE7"/>
    <mergeCell ref="A8:C8"/>
    <mergeCell ref="D8:F8"/>
    <mergeCell ref="G8:H8"/>
    <mergeCell ref="I8:O8"/>
    <mergeCell ref="P8:V8"/>
    <mergeCell ref="A9:C9"/>
    <mergeCell ref="D9:F9"/>
    <mergeCell ref="G9:H9"/>
    <mergeCell ref="I9:O9"/>
    <mergeCell ref="P9:V9"/>
    <mergeCell ref="W10:AC10"/>
    <mergeCell ref="AD10:AJ10"/>
    <mergeCell ref="AK8:AQ8"/>
    <mergeCell ref="AR8:AX8"/>
    <mergeCell ref="AY8:BE8"/>
    <mergeCell ref="W9:AC9"/>
    <mergeCell ref="AD9:AJ9"/>
    <mergeCell ref="AK10:AQ10"/>
    <mergeCell ref="AR10:AX10"/>
    <mergeCell ref="AY10:BE10"/>
    <mergeCell ref="AK9:AQ9"/>
    <mergeCell ref="AR9:AX9"/>
    <mergeCell ref="AY9:BE9"/>
    <mergeCell ref="W8:AC8"/>
    <mergeCell ref="AD8:AJ8"/>
    <mergeCell ref="A10:C10"/>
    <mergeCell ref="D10:F10"/>
    <mergeCell ref="G10:H10"/>
    <mergeCell ref="I10:O10"/>
    <mergeCell ref="P10:V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61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73" customWidth="1"/>
    <col min="58" max="16384" width="7.5" style="73"/>
  </cols>
  <sheetData>
    <row r="1" spans="1:57" ht="12" customHeight="1" x14ac:dyDescent="0.4">
      <c r="A1" s="650" t="s">
        <v>635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</row>
    <row r="2" spans="1:57" ht="12" customHeight="1" x14ac:dyDescent="0.4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50"/>
      <c r="BC2" s="650"/>
      <c r="BD2" s="650"/>
      <c r="BE2" s="650"/>
    </row>
    <row r="3" spans="1:57" ht="12" customHeight="1" x14ac:dyDescent="0.15">
      <c r="A3" s="78"/>
      <c r="B3" s="78"/>
      <c r="C3" s="78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651" t="s">
        <v>370</v>
      </c>
      <c r="AV3" s="651"/>
      <c r="AW3" s="651"/>
      <c r="AX3" s="651"/>
      <c r="AY3" s="651"/>
      <c r="AZ3" s="651"/>
      <c r="BA3" s="651"/>
      <c r="BB3" s="651"/>
      <c r="BC3" s="651"/>
      <c r="BD3" s="651"/>
      <c r="BE3" s="651"/>
    </row>
    <row r="4" spans="1:57" ht="12" customHeight="1" x14ac:dyDescent="0.4">
      <c r="A4" s="652" t="s">
        <v>185</v>
      </c>
      <c r="B4" s="652"/>
      <c r="C4" s="652"/>
      <c r="D4" s="652"/>
      <c r="E4" s="652"/>
      <c r="F4" s="652"/>
      <c r="G4" s="652"/>
      <c r="H4" s="652"/>
      <c r="I4" s="653"/>
      <c r="J4" s="634" t="s">
        <v>369</v>
      </c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6"/>
      <c r="Z4" s="656" t="s">
        <v>592</v>
      </c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7"/>
      <c r="AP4" s="657"/>
      <c r="AQ4" s="657"/>
      <c r="AR4" s="657"/>
      <c r="AS4" s="657"/>
      <c r="AT4" s="657"/>
      <c r="AU4" s="657"/>
      <c r="AV4" s="657"/>
      <c r="AW4" s="657"/>
      <c r="AX4" s="657"/>
      <c r="AY4" s="657"/>
      <c r="AZ4" s="657"/>
      <c r="BA4" s="657"/>
      <c r="BB4" s="657"/>
      <c r="BC4" s="657"/>
      <c r="BD4" s="657"/>
      <c r="BE4" s="657"/>
    </row>
    <row r="5" spans="1:57" ht="12" customHeight="1" x14ac:dyDescent="0.4">
      <c r="A5" s="654"/>
      <c r="B5" s="654"/>
      <c r="C5" s="654"/>
      <c r="D5" s="654"/>
      <c r="E5" s="654"/>
      <c r="F5" s="654"/>
      <c r="G5" s="654"/>
      <c r="H5" s="654"/>
      <c r="I5" s="655"/>
      <c r="J5" s="637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9"/>
      <c r="Z5" s="658" t="s">
        <v>368</v>
      </c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40" t="s">
        <v>367</v>
      </c>
      <c r="AR5" s="641"/>
      <c r="AS5" s="641"/>
      <c r="AT5" s="641"/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</row>
    <row r="6" spans="1:57" ht="12" customHeight="1" x14ac:dyDescent="0.4">
      <c r="A6" s="626" t="s">
        <v>103</v>
      </c>
      <c r="B6" s="626"/>
      <c r="C6" s="626"/>
      <c r="D6" s="626">
        <v>28</v>
      </c>
      <c r="E6" s="626"/>
      <c r="F6" s="626"/>
      <c r="G6" s="626" t="s">
        <v>649</v>
      </c>
      <c r="H6" s="626"/>
      <c r="I6" s="627"/>
      <c r="J6" s="648">
        <v>156580</v>
      </c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>
        <v>77706</v>
      </c>
      <c r="AA6" s="649"/>
      <c r="AB6" s="649"/>
      <c r="AC6" s="649"/>
      <c r="AD6" s="649"/>
      <c r="AE6" s="649"/>
      <c r="AF6" s="649"/>
      <c r="AG6" s="649"/>
      <c r="AH6" s="649"/>
      <c r="AI6" s="649"/>
      <c r="AJ6" s="649"/>
      <c r="AK6" s="649"/>
      <c r="AL6" s="649"/>
      <c r="AM6" s="649"/>
      <c r="AN6" s="649"/>
      <c r="AO6" s="649"/>
      <c r="AP6" s="649"/>
      <c r="AQ6" s="647">
        <v>49.6</v>
      </c>
      <c r="AR6" s="647"/>
      <c r="AS6" s="647"/>
      <c r="AT6" s="647"/>
      <c r="AU6" s="647"/>
      <c r="AV6" s="647"/>
      <c r="AW6" s="647"/>
      <c r="AX6" s="647"/>
      <c r="AY6" s="647"/>
      <c r="AZ6" s="647"/>
      <c r="BA6" s="647"/>
      <c r="BB6" s="647"/>
      <c r="BC6" s="647"/>
      <c r="BD6" s="647"/>
      <c r="BE6" s="647"/>
    </row>
    <row r="7" spans="1:57" ht="12" customHeight="1" x14ac:dyDescent="0.4">
      <c r="A7" s="623"/>
      <c r="B7" s="623"/>
      <c r="C7" s="623"/>
      <c r="D7" s="623">
        <f>SUM(D6+1)</f>
        <v>29</v>
      </c>
      <c r="E7" s="623"/>
      <c r="F7" s="623"/>
      <c r="G7" s="103"/>
      <c r="H7" s="623"/>
      <c r="I7" s="624"/>
      <c r="J7" s="648">
        <v>160805</v>
      </c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>
        <v>82542</v>
      </c>
      <c r="AA7" s="649"/>
      <c r="AB7" s="649"/>
      <c r="AC7" s="649"/>
      <c r="AD7" s="649"/>
      <c r="AE7" s="649"/>
      <c r="AF7" s="649"/>
      <c r="AG7" s="649"/>
      <c r="AH7" s="649"/>
      <c r="AI7" s="649"/>
      <c r="AJ7" s="649"/>
      <c r="AK7" s="649"/>
      <c r="AL7" s="649"/>
      <c r="AM7" s="649"/>
      <c r="AN7" s="649"/>
      <c r="AO7" s="649"/>
      <c r="AP7" s="649"/>
      <c r="AQ7" s="647">
        <v>51.3</v>
      </c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</row>
    <row r="8" spans="1:57" ht="12" customHeight="1" x14ac:dyDescent="0.4">
      <c r="A8" s="623"/>
      <c r="B8" s="623"/>
      <c r="C8" s="623"/>
      <c r="D8" s="623">
        <f>SUM(D7+1)</f>
        <v>30</v>
      </c>
      <c r="E8" s="623"/>
      <c r="F8" s="623"/>
      <c r="G8" s="103"/>
      <c r="H8" s="623"/>
      <c r="I8" s="624"/>
      <c r="J8" s="648">
        <v>163858</v>
      </c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>
        <v>86290</v>
      </c>
      <c r="AA8" s="649"/>
      <c r="AB8" s="649"/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649"/>
      <c r="AO8" s="649"/>
      <c r="AP8" s="649"/>
      <c r="AQ8" s="647">
        <v>52.7</v>
      </c>
      <c r="AR8" s="647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7"/>
      <c r="BD8" s="647"/>
      <c r="BE8" s="647"/>
    </row>
    <row r="9" spans="1:57" ht="12" customHeight="1" x14ac:dyDescent="0.4">
      <c r="A9" s="623" t="s">
        <v>101</v>
      </c>
      <c r="B9" s="623"/>
      <c r="C9" s="623"/>
      <c r="D9" s="623" t="s">
        <v>366</v>
      </c>
      <c r="E9" s="623"/>
      <c r="F9" s="623"/>
      <c r="G9" s="103"/>
      <c r="H9" s="623"/>
      <c r="I9" s="624"/>
      <c r="J9" s="625">
        <v>166610</v>
      </c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>
        <v>89722</v>
      </c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645">
        <v>53.9</v>
      </c>
      <c r="AR9" s="645"/>
      <c r="AS9" s="645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</row>
    <row r="10" spans="1:57" ht="12" customHeight="1" x14ac:dyDescent="0.4">
      <c r="A10" s="618"/>
      <c r="B10" s="618"/>
      <c r="C10" s="618"/>
      <c r="D10" s="618">
        <v>2</v>
      </c>
      <c r="E10" s="618"/>
      <c r="F10" s="618"/>
      <c r="G10" s="102"/>
      <c r="H10" s="618"/>
      <c r="I10" s="619"/>
      <c r="J10" s="620">
        <v>165447</v>
      </c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>
        <v>89546</v>
      </c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46">
        <v>54.1</v>
      </c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</row>
    <row r="11" spans="1:57" ht="12" customHeight="1" x14ac:dyDescent="0.4">
      <c r="A11" s="77" t="s">
        <v>365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</row>
    <row r="12" spans="1:57" ht="12" customHeight="1" x14ac:dyDescent="0.4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</row>
    <row r="13" spans="1:57" ht="12" customHeight="1" x14ac:dyDescent="0.4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1:57" ht="12" customHeight="1" x14ac:dyDescent="0.4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</row>
    <row r="15" spans="1:57" ht="12" customHeight="1" x14ac:dyDescent="0.4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</row>
    <row r="16" spans="1:57" ht="12" customHeight="1" x14ac:dyDescent="0.4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</row>
    <row r="17" spans="1:57" ht="12" customHeight="1" x14ac:dyDescent="0.4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</row>
    <row r="18" spans="1:57" ht="12" customHeight="1" x14ac:dyDescent="0.4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</row>
    <row r="19" spans="1:57" ht="12" customHeight="1" x14ac:dyDescent="0.4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</row>
    <row r="20" spans="1:57" ht="12" customHeight="1" x14ac:dyDescent="0.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57" ht="12" customHeight="1" x14ac:dyDescent="0.4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</row>
    <row r="22" spans="1:57" ht="12" customHeight="1" x14ac:dyDescent="0.4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</row>
    <row r="23" spans="1:57" ht="12" customHeight="1" x14ac:dyDescent="0.4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</row>
    <row r="24" spans="1:57" ht="12" customHeight="1" x14ac:dyDescent="0.4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</row>
    <row r="25" spans="1:57" ht="12" customHeight="1" x14ac:dyDescent="0.4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57" ht="12" customHeight="1" x14ac:dyDescent="0.4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1:57" ht="12" customHeight="1" x14ac:dyDescent="0.4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</row>
    <row r="28" spans="1:57" ht="12" customHeight="1" x14ac:dyDescent="0.4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</row>
    <row r="29" spans="1:57" ht="12" customHeight="1" x14ac:dyDescent="0.4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</row>
    <row r="30" spans="1:57" ht="12" customHeight="1" x14ac:dyDescent="0.4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</row>
    <row r="31" spans="1:57" ht="12" customHeight="1" x14ac:dyDescent="0.4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</row>
    <row r="32" spans="1:57" ht="12" customHeight="1" x14ac:dyDescent="0.4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</row>
    <row r="33" spans="1:57" ht="12" customHeight="1" x14ac:dyDescent="0.4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</row>
    <row r="34" spans="1:57" ht="12" customHeight="1" x14ac:dyDescent="0.4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</row>
    <row r="35" spans="1:57" ht="12" customHeight="1" x14ac:dyDescent="0.4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</row>
    <row r="36" spans="1:57" ht="12" customHeight="1" x14ac:dyDescent="0.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</row>
    <row r="37" spans="1:57" ht="12" customHeight="1" x14ac:dyDescent="0.4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</row>
    <row r="38" spans="1:57" ht="7.9" customHeight="1" x14ac:dyDescent="0.4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spans="1:57" ht="7.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</row>
    <row r="40" spans="1:57" ht="7.9" customHeight="1" x14ac:dyDescent="0.4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</row>
    <row r="41" spans="1:57" ht="7.9" customHeight="1" x14ac:dyDescent="0.4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</row>
    <row r="42" spans="1:57" ht="7.9" customHeight="1" x14ac:dyDescent="0.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</row>
    <row r="43" spans="1:57" ht="7.9" customHeight="1" x14ac:dyDescent="0.4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</row>
    <row r="44" spans="1:57" ht="7.9" customHeight="1" x14ac:dyDescent="0.4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</row>
    <row r="45" spans="1:57" ht="7.9" customHeight="1" x14ac:dyDescent="0.4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1:57" ht="7.9" customHeight="1" x14ac:dyDescent="0.4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1:57" ht="7.9" customHeight="1" x14ac:dyDescent="0.4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1:57" ht="7.9" customHeight="1" x14ac:dyDescent="0.4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1:57" ht="7.9" customHeight="1" x14ac:dyDescent="0.4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</row>
    <row r="50" spans="1:57" ht="7.9" customHeight="1" x14ac:dyDescent="0.4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</row>
    <row r="51" spans="1:57" ht="7.9" customHeight="1" x14ac:dyDescent="0.4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</row>
    <row r="52" spans="1:57" ht="7.9" customHeight="1" x14ac:dyDescent="0.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</row>
    <row r="53" spans="1:57" ht="7.9" customHeight="1" x14ac:dyDescent="0.4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</row>
    <row r="54" spans="1:57" ht="7.9" customHeight="1" x14ac:dyDescent="0.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</row>
    <row r="55" spans="1:57" ht="7.9" customHeight="1" x14ac:dyDescent="0.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</row>
    <row r="56" spans="1:57" ht="7.9" customHeight="1" x14ac:dyDescent="0.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</row>
    <row r="57" spans="1:57" ht="7.9" customHeight="1" x14ac:dyDescent="0.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</row>
    <row r="58" spans="1:57" ht="7.9" customHeight="1" x14ac:dyDescent="0.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</row>
    <row r="59" spans="1:57" ht="7.9" customHeight="1" x14ac:dyDescent="0.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</row>
    <row r="60" spans="1:57" ht="7.9" customHeight="1" x14ac:dyDescent="0.4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</row>
    <row r="61" spans="1:57" ht="7.9" customHeight="1" x14ac:dyDescent="0.4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</row>
    <row r="62" spans="1:57" ht="7.9" customHeight="1" x14ac:dyDescent="0.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</row>
    <row r="63" spans="1:57" ht="7.9" customHeight="1" x14ac:dyDescent="0.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</row>
    <row r="64" spans="1:57" ht="7.9" customHeight="1" x14ac:dyDescent="0.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</row>
    <row r="65" spans="1:57" ht="7.9" customHeight="1" x14ac:dyDescent="0.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</row>
    <row r="66" spans="1:57" ht="7.9" customHeight="1" x14ac:dyDescent="0.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7" spans="1:57" ht="7.9" customHeight="1" x14ac:dyDescent="0.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</row>
    <row r="68" spans="1:57" ht="7.9" customHeight="1" x14ac:dyDescent="0.4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</row>
    <row r="69" spans="1:57" ht="7.9" customHeight="1" x14ac:dyDescent="0.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</row>
    <row r="70" spans="1:57" ht="7.9" customHeight="1" x14ac:dyDescent="0.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</row>
    <row r="71" spans="1:57" ht="7.9" customHeight="1" x14ac:dyDescent="0.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</row>
    <row r="72" spans="1:57" ht="7.9" customHeight="1" x14ac:dyDescent="0.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</row>
    <row r="73" spans="1:57" ht="7.9" customHeight="1" x14ac:dyDescent="0.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</row>
    <row r="74" spans="1:57" ht="7.9" customHeight="1" x14ac:dyDescent="0.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</row>
    <row r="75" spans="1:57" ht="7.9" customHeight="1" x14ac:dyDescent="0.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</row>
    <row r="76" spans="1:57" ht="7.9" customHeight="1" x14ac:dyDescent="0.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</row>
    <row r="77" spans="1:57" ht="7.9" customHeight="1" x14ac:dyDescent="0.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</row>
    <row r="78" spans="1:57" ht="7.9" customHeight="1" x14ac:dyDescent="0.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</row>
    <row r="79" spans="1:57" ht="7.9" customHeight="1" x14ac:dyDescent="0.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</row>
    <row r="80" spans="1:57" ht="7.9" customHeight="1" x14ac:dyDescent="0.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</row>
    <row r="81" spans="1:57" ht="7.9" customHeight="1" x14ac:dyDescent="0.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</row>
    <row r="82" spans="1:57" ht="7.9" customHeight="1" x14ac:dyDescent="0.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</row>
    <row r="83" spans="1:57" ht="7.9" customHeight="1" x14ac:dyDescent="0.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</row>
    <row r="84" spans="1:57" ht="7.9" customHeight="1" x14ac:dyDescent="0.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</row>
    <row r="85" spans="1:57" ht="7.9" customHeight="1" x14ac:dyDescent="0.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ht="7.9" customHeight="1" x14ac:dyDescent="0.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ht="7.9" customHeight="1" x14ac:dyDescent="0.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ht="7.9" customHeight="1" x14ac:dyDescent="0.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ht="7.9" customHeight="1" x14ac:dyDescent="0.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ht="7.9" customHeight="1" x14ac:dyDescent="0.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1" spans="1:57" ht="7.9" customHeight="1" x14ac:dyDescent="0.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</row>
    <row r="92" spans="1:57" ht="7.9" customHeight="1" x14ac:dyDescent="0.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</row>
    <row r="93" spans="1:57" ht="7.9" customHeight="1" x14ac:dyDescent="0.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</row>
    <row r="94" spans="1:57" ht="7.9" customHeight="1" x14ac:dyDescent="0.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</row>
    <row r="95" spans="1:57" ht="7.9" customHeight="1" x14ac:dyDescent="0.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</row>
    <row r="96" spans="1:57" ht="7.9" customHeight="1" x14ac:dyDescent="0.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</row>
    <row r="97" spans="1:57" ht="7.9" customHeight="1" x14ac:dyDescent="0.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  <row r="98" spans="1:57" ht="7.9" customHeight="1" x14ac:dyDescent="0.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</row>
    <row r="99" spans="1:57" ht="7.9" customHeight="1" x14ac:dyDescent="0.4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</row>
    <row r="100" spans="1:57" ht="7.9" customHeight="1" x14ac:dyDescent="0.4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</row>
    <row r="101" spans="1:57" ht="7.9" customHeight="1" x14ac:dyDescent="0.4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</row>
    <row r="102" spans="1:57" ht="7.9" customHeight="1" x14ac:dyDescent="0.4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</row>
    <row r="103" spans="1:57" ht="7.9" customHeight="1" x14ac:dyDescent="0.4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</row>
    <row r="104" spans="1:57" ht="7.9" customHeight="1" x14ac:dyDescent="0.4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</row>
    <row r="105" spans="1:57" ht="7.9" customHeight="1" x14ac:dyDescent="0.4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</row>
    <row r="106" spans="1:57" ht="7.9" customHeight="1" x14ac:dyDescent="0.4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</row>
    <row r="107" spans="1:57" ht="7.9" customHeight="1" x14ac:dyDescent="0.4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</row>
    <row r="108" spans="1:57" ht="7.9" customHeight="1" x14ac:dyDescent="0.4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</row>
    <row r="109" spans="1:57" ht="7.9" customHeight="1" x14ac:dyDescent="0.4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</row>
    <row r="110" spans="1:57" ht="7.9" customHeight="1" x14ac:dyDescent="0.4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</row>
    <row r="111" spans="1:57" ht="7.9" customHeight="1" x14ac:dyDescent="0.4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</row>
    <row r="112" spans="1:57" ht="7.9" customHeight="1" x14ac:dyDescent="0.4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</row>
    <row r="113" spans="1:57" ht="7.9" customHeight="1" x14ac:dyDescent="0.4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</row>
    <row r="114" spans="1:57" ht="7.9" customHeight="1" x14ac:dyDescent="0.4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</row>
    <row r="115" spans="1:57" ht="7.9" customHeight="1" x14ac:dyDescent="0.4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</row>
    <row r="116" spans="1:57" ht="7.9" customHeight="1" x14ac:dyDescent="0.4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</row>
    <row r="117" spans="1:57" ht="7.9" customHeight="1" x14ac:dyDescent="0.4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</row>
    <row r="118" spans="1:57" ht="7.9" customHeight="1" x14ac:dyDescent="0.4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</row>
    <row r="119" spans="1:57" ht="7.9" customHeight="1" x14ac:dyDescent="0.4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</row>
    <row r="120" spans="1:57" ht="7.9" customHeight="1" x14ac:dyDescent="0.4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</row>
    <row r="121" spans="1:57" ht="7.9" customHeight="1" x14ac:dyDescent="0.4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</row>
    <row r="122" spans="1:57" ht="7.9" customHeight="1" x14ac:dyDescent="0.4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</row>
    <row r="123" spans="1:57" ht="7.9" customHeight="1" x14ac:dyDescent="0.4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</row>
    <row r="124" spans="1:57" ht="7.9" customHeight="1" x14ac:dyDescent="0.4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</row>
    <row r="125" spans="1:57" ht="7.9" customHeight="1" x14ac:dyDescent="0.4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</row>
    <row r="126" spans="1:57" ht="7.9" customHeight="1" x14ac:dyDescent="0.4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</row>
    <row r="127" spans="1:57" ht="7.9" customHeight="1" x14ac:dyDescent="0.4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</row>
    <row r="128" spans="1:57" ht="7.9" customHeight="1" x14ac:dyDescent="0.4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</row>
    <row r="129" spans="1:57" ht="7.9" customHeight="1" x14ac:dyDescent="0.4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</row>
    <row r="130" spans="1:57" ht="7.9" customHeight="1" x14ac:dyDescent="0.4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</row>
    <row r="131" spans="1:57" ht="7.9" customHeight="1" x14ac:dyDescent="0.4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</row>
    <row r="132" spans="1:57" ht="7.9" customHeight="1" x14ac:dyDescent="0.4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</row>
    <row r="133" spans="1:57" ht="7.9" customHeight="1" x14ac:dyDescent="0.4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</row>
    <row r="134" spans="1:57" ht="7.9" customHeight="1" x14ac:dyDescent="0.4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</row>
    <row r="135" spans="1:57" ht="7.9" customHeight="1" x14ac:dyDescent="0.4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</row>
    <row r="136" spans="1:57" ht="7.9" customHeight="1" x14ac:dyDescent="0.4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</row>
    <row r="137" spans="1:57" ht="7.9" customHeight="1" x14ac:dyDescent="0.4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</row>
    <row r="138" spans="1:57" ht="7.9" customHeight="1" x14ac:dyDescent="0.4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</row>
    <row r="139" spans="1:57" ht="7.9" customHeight="1" x14ac:dyDescent="0.4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</row>
    <row r="140" spans="1:57" ht="7.9" customHeight="1" x14ac:dyDescent="0.4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</row>
    <row r="141" spans="1:57" ht="7.9" customHeight="1" x14ac:dyDescent="0.4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</row>
    <row r="142" spans="1:57" ht="7.9" customHeight="1" x14ac:dyDescent="0.4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</row>
    <row r="143" spans="1:57" ht="7.9" customHeight="1" x14ac:dyDescent="0.4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</row>
    <row r="144" spans="1:57" ht="7.9" customHeight="1" x14ac:dyDescent="0.4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</row>
    <row r="145" spans="1:57" ht="7.9" customHeight="1" x14ac:dyDescent="0.4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</row>
    <row r="146" spans="1:57" ht="7.9" customHeight="1" x14ac:dyDescent="0.4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</row>
    <row r="147" spans="1:57" ht="7.9" customHeight="1" x14ac:dyDescent="0.4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</row>
    <row r="148" spans="1:57" ht="7.9" customHeight="1" x14ac:dyDescent="0.4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</row>
    <row r="149" spans="1:57" ht="7.9" customHeight="1" x14ac:dyDescent="0.4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</row>
    <row r="150" spans="1:57" ht="7.9" customHeight="1" x14ac:dyDescent="0.4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</row>
    <row r="151" spans="1:57" ht="7.9" customHeight="1" x14ac:dyDescent="0.4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</row>
    <row r="152" spans="1:57" ht="7.9" customHeight="1" x14ac:dyDescent="0.4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</row>
    <row r="153" spans="1:57" ht="7.9" customHeight="1" x14ac:dyDescent="0.4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</row>
    <row r="154" spans="1:57" ht="7.9" customHeight="1" x14ac:dyDescent="0.4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</row>
    <row r="155" spans="1:57" ht="7.9" customHeight="1" x14ac:dyDescent="0.4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</row>
    <row r="156" spans="1:57" ht="7.9" customHeight="1" x14ac:dyDescent="0.4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</row>
    <row r="157" spans="1:57" ht="7.9" customHeight="1" x14ac:dyDescent="0.4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</row>
    <row r="158" spans="1:57" ht="7.9" customHeight="1" x14ac:dyDescent="0.4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</row>
    <row r="159" spans="1:57" ht="7.9" customHeight="1" x14ac:dyDescent="0.4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</row>
    <row r="160" spans="1:57" ht="7.9" customHeight="1" x14ac:dyDescent="0.4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</row>
    <row r="161" spans="1:57" ht="7.9" customHeight="1" x14ac:dyDescent="0.4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</row>
  </sheetData>
  <mergeCells count="37">
    <mergeCell ref="AQ6:BE6"/>
    <mergeCell ref="A1:BE2"/>
    <mergeCell ref="AU3:BE3"/>
    <mergeCell ref="A4:I5"/>
    <mergeCell ref="J4:Y5"/>
    <mergeCell ref="Z4:BE4"/>
    <mergeCell ref="Z5:AP5"/>
    <mergeCell ref="AQ5:BE5"/>
    <mergeCell ref="A6:C6"/>
    <mergeCell ref="D6:F6"/>
    <mergeCell ref="J6:Y6"/>
    <mergeCell ref="Z6:AP6"/>
    <mergeCell ref="G6:I6"/>
    <mergeCell ref="AQ8:BE8"/>
    <mergeCell ref="A7:C7"/>
    <mergeCell ref="D7:F7"/>
    <mergeCell ref="H7:I7"/>
    <mergeCell ref="J7:Y7"/>
    <mergeCell ref="Z7:AP7"/>
    <mergeCell ref="AQ7:BE7"/>
    <mergeCell ref="A8:C8"/>
    <mergeCell ref="D8:F8"/>
    <mergeCell ref="H8:I8"/>
    <mergeCell ref="J8:Y8"/>
    <mergeCell ref="Z8:AP8"/>
    <mergeCell ref="AQ9:BE9"/>
    <mergeCell ref="A10:C10"/>
    <mergeCell ref="D10:F10"/>
    <mergeCell ref="H10:I10"/>
    <mergeCell ref="AQ10:BE10"/>
    <mergeCell ref="J10:Y10"/>
    <mergeCell ref="Z10:AP10"/>
    <mergeCell ref="A9:C9"/>
    <mergeCell ref="D9:F9"/>
    <mergeCell ref="H9:I9"/>
    <mergeCell ref="J9:Y9"/>
    <mergeCell ref="Z9:AP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69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73" customWidth="1"/>
    <col min="58" max="16384" width="7.5" style="73"/>
  </cols>
  <sheetData>
    <row r="1" spans="1:57" ht="12" customHeight="1" x14ac:dyDescent="0.4">
      <c r="A1" s="628" t="s">
        <v>636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</row>
    <row r="2" spans="1:57" ht="12" customHeight="1" x14ac:dyDescent="0.4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  <c r="AS2" s="628"/>
      <c r="AT2" s="628"/>
      <c r="AU2" s="628"/>
      <c r="AV2" s="628"/>
      <c r="AW2" s="628"/>
      <c r="AX2" s="628"/>
      <c r="AY2" s="628"/>
      <c r="AZ2" s="628"/>
      <c r="BA2" s="628"/>
      <c r="BB2" s="628"/>
      <c r="BC2" s="628"/>
      <c r="BD2" s="628"/>
      <c r="BE2" s="628"/>
    </row>
    <row r="3" spans="1:57" ht="12" customHeight="1" x14ac:dyDescent="0.4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651" t="s">
        <v>364</v>
      </c>
      <c r="AW3" s="651"/>
      <c r="AX3" s="651"/>
      <c r="AY3" s="651"/>
      <c r="AZ3" s="651"/>
      <c r="BA3" s="651"/>
      <c r="BB3" s="651"/>
      <c r="BC3" s="651"/>
      <c r="BD3" s="651"/>
      <c r="BE3" s="651"/>
    </row>
    <row r="4" spans="1:57" ht="12" customHeight="1" x14ac:dyDescent="0.4">
      <c r="A4" s="659" t="s">
        <v>16</v>
      </c>
      <c r="B4" s="659"/>
      <c r="C4" s="659"/>
      <c r="D4" s="659"/>
      <c r="E4" s="659"/>
      <c r="F4" s="659"/>
      <c r="G4" s="659"/>
      <c r="H4" s="660"/>
      <c r="I4" s="663" t="s">
        <v>363</v>
      </c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 t="s">
        <v>362</v>
      </c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 t="s">
        <v>34</v>
      </c>
      <c r="AJ4" s="663"/>
      <c r="AK4" s="663"/>
      <c r="AL4" s="663"/>
      <c r="AM4" s="663"/>
      <c r="AN4" s="663"/>
      <c r="AO4" s="663"/>
      <c r="AP4" s="663"/>
      <c r="AQ4" s="663"/>
      <c r="AR4" s="663"/>
      <c r="AS4" s="663"/>
      <c r="AT4" s="663"/>
      <c r="AU4" s="663" t="s">
        <v>33</v>
      </c>
      <c r="AV4" s="663"/>
      <c r="AW4" s="663"/>
      <c r="AX4" s="663"/>
      <c r="AY4" s="663"/>
      <c r="AZ4" s="663"/>
      <c r="BA4" s="663"/>
      <c r="BB4" s="663"/>
      <c r="BC4" s="663"/>
      <c r="BD4" s="663"/>
      <c r="BE4" s="664"/>
    </row>
    <row r="5" spans="1:57" ht="12" customHeight="1" x14ac:dyDescent="0.4">
      <c r="A5" s="661"/>
      <c r="B5" s="661"/>
      <c r="C5" s="661"/>
      <c r="D5" s="661"/>
      <c r="E5" s="661"/>
      <c r="F5" s="661"/>
      <c r="G5" s="661"/>
      <c r="H5" s="662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  <c r="AT5" s="663"/>
      <c r="AU5" s="663"/>
      <c r="AV5" s="663"/>
      <c r="AW5" s="663"/>
      <c r="AX5" s="663"/>
      <c r="AY5" s="663"/>
      <c r="AZ5" s="663"/>
      <c r="BA5" s="663"/>
      <c r="BB5" s="663"/>
      <c r="BC5" s="663"/>
      <c r="BD5" s="663"/>
      <c r="BE5" s="664"/>
    </row>
    <row r="6" spans="1:57" ht="12" customHeight="1" x14ac:dyDescent="0.4">
      <c r="A6" s="626" t="s">
        <v>103</v>
      </c>
      <c r="B6" s="626"/>
      <c r="C6" s="626"/>
      <c r="D6" s="626">
        <v>29</v>
      </c>
      <c r="E6" s="626"/>
      <c r="F6" s="626"/>
      <c r="G6" s="626" t="s">
        <v>3</v>
      </c>
      <c r="H6" s="627"/>
      <c r="I6" s="648">
        <v>206</v>
      </c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>
        <v>8806</v>
      </c>
      <c r="X6" s="649"/>
      <c r="Y6" s="649"/>
      <c r="Z6" s="649"/>
      <c r="AA6" s="649"/>
      <c r="AB6" s="649"/>
      <c r="AC6" s="649"/>
      <c r="AD6" s="649"/>
      <c r="AE6" s="649"/>
      <c r="AF6" s="649"/>
      <c r="AG6" s="649"/>
      <c r="AH6" s="649"/>
      <c r="AI6" s="649">
        <v>3276</v>
      </c>
      <c r="AJ6" s="649"/>
      <c r="AK6" s="649"/>
      <c r="AL6" s="649"/>
      <c r="AM6" s="649"/>
      <c r="AN6" s="649"/>
      <c r="AO6" s="649"/>
      <c r="AP6" s="649"/>
      <c r="AQ6" s="649"/>
      <c r="AR6" s="649"/>
      <c r="AS6" s="649"/>
      <c r="AT6" s="649"/>
      <c r="AU6" s="649">
        <v>5530</v>
      </c>
      <c r="AV6" s="649"/>
      <c r="AW6" s="649"/>
      <c r="AX6" s="649"/>
      <c r="AY6" s="649"/>
      <c r="AZ6" s="649"/>
      <c r="BA6" s="649"/>
      <c r="BB6" s="649"/>
      <c r="BC6" s="649"/>
      <c r="BD6" s="649"/>
      <c r="BE6" s="649"/>
    </row>
    <row r="7" spans="1:57" ht="12" customHeight="1" x14ac:dyDescent="0.4">
      <c r="A7" s="623"/>
      <c r="B7" s="623"/>
      <c r="C7" s="623"/>
      <c r="D7" s="623">
        <f>SUM(D6+1)</f>
        <v>30</v>
      </c>
      <c r="E7" s="623"/>
      <c r="F7" s="623"/>
      <c r="G7" s="623"/>
      <c r="H7" s="624"/>
      <c r="I7" s="648">
        <v>202</v>
      </c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>
        <v>8545</v>
      </c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>
        <v>3176</v>
      </c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>
        <v>5369</v>
      </c>
      <c r="AV7" s="649"/>
      <c r="AW7" s="649"/>
      <c r="AX7" s="649"/>
      <c r="AY7" s="649"/>
      <c r="AZ7" s="649"/>
      <c r="BA7" s="649"/>
      <c r="BB7" s="649"/>
      <c r="BC7" s="649"/>
      <c r="BD7" s="649"/>
      <c r="BE7" s="649"/>
    </row>
    <row r="8" spans="1:57" ht="12" customHeight="1" x14ac:dyDescent="0.4">
      <c r="A8" s="623"/>
      <c r="B8" s="623"/>
      <c r="C8" s="623"/>
      <c r="D8" s="623">
        <f>SUM(D7+1)</f>
        <v>31</v>
      </c>
      <c r="E8" s="623"/>
      <c r="F8" s="623"/>
      <c r="G8" s="623"/>
      <c r="H8" s="624"/>
      <c r="I8" s="648">
        <v>197</v>
      </c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>
        <v>8140</v>
      </c>
      <c r="X8" s="649"/>
      <c r="Y8" s="649"/>
      <c r="Z8" s="649"/>
      <c r="AA8" s="649"/>
      <c r="AB8" s="649"/>
      <c r="AC8" s="649"/>
      <c r="AD8" s="649"/>
      <c r="AE8" s="649"/>
      <c r="AF8" s="649"/>
      <c r="AG8" s="649"/>
      <c r="AH8" s="649"/>
      <c r="AI8" s="649">
        <v>3033</v>
      </c>
      <c r="AJ8" s="649"/>
      <c r="AK8" s="649"/>
      <c r="AL8" s="649"/>
      <c r="AM8" s="649"/>
      <c r="AN8" s="649"/>
      <c r="AO8" s="649"/>
      <c r="AP8" s="649"/>
      <c r="AQ8" s="649"/>
      <c r="AR8" s="649"/>
      <c r="AS8" s="649"/>
      <c r="AT8" s="649"/>
      <c r="AU8" s="649">
        <v>5107</v>
      </c>
      <c r="AV8" s="649"/>
      <c r="AW8" s="649"/>
      <c r="AX8" s="649"/>
      <c r="AY8" s="649"/>
      <c r="AZ8" s="649"/>
      <c r="BA8" s="649"/>
      <c r="BB8" s="649"/>
      <c r="BC8" s="649"/>
      <c r="BD8" s="649"/>
      <c r="BE8" s="649"/>
    </row>
    <row r="9" spans="1:57" ht="12" customHeight="1" x14ac:dyDescent="0.4">
      <c r="A9" s="623" t="s">
        <v>43</v>
      </c>
      <c r="B9" s="623"/>
      <c r="C9" s="623"/>
      <c r="D9" s="623">
        <v>2</v>
      </c>
      <c r="E9" s="623"/>
      <c r="F9" s="623"/>
      <c r="G9" s="623"/>
      <c r="H9" s="624"/>
      <c r="I9" s="603">
        <v>197</v>
      </c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>
        <v>7879</v>
      </c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>
        <v>2883</v>
      </c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604">
        <v>4996</v>
      </c>
      <c r="AV9" s="604"/>
      <c r="AW9" s="604"/>
      <c r="AX9" s="604"/>
      <c r="AY9" s="604"/>
      <c r="AZ9" s="604"/>
      <c r="BA9" s="604"/>
      <c r="BB9" s="604"/>
      <c r="BC9" s="604"/>
      <c r="BD9" s="604"/>
      <c r="BE9" s="604"/>
    </row>
    <row r="10" spans="1:57" ht="12" customHeight="1" x14ac:dyDescent="0.4">
      <c r="A10" s="618"/>
      <c r="B10" s="618"/>
      <c r="C10" s="618"/>
      <c r="D10" s="618">
        <v>3</v>
      </c>
      <c r="E10" s="618"/>
      <c r="F10" s="618"/>
      <c r="G10" s="618"/>
      <c r="H10" s="619"/>
      <c r="I10" s="606">
        <v>186</v>
      </c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>
        <v>7070</v>
      </c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>
        <v>2620</v>
      </c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07"/>
      <c r="AU10" s="607">
        <v>4450</v>
      </c>
      <c r="AV10" s="607"/>
      <c r="AW10" s="607"/>
      <c r="AX10" s="607"/>
      <c r="AY10" s="607"/>
      <c r="AZ10" s="607"/>
      <c r="BA10" s="607"/>
      <c r="BB10" s="607"/>
      <c r="BC10" s="607"/>
      <c r="BD10" s="607"/>
      <c r="BE10" s="607"/>
    </row>
    <row r="11" spans="1:57" ht="12" customHeight="1" x14ac:dyDescent="0.4">
      <c r="A11" s="76" t="s">
        <v>361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</row>
    <row r="12" spans="1:57" ht="12" customHeight="1" x14ac:dyDescent="0.4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</row>
    <row r="13" spans="1:57" ht="12" customHeight="1" x14ac:dyDescent="0.4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</row>
    <row r="14" spans="1:57" ht="12" customHeight="1" x14ac:dyDescent="0.4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</row>
    <row r="15" spans="1:57" ht="12" customHeight="1" x14ac:dyDescent="0.4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</row>
    <row r="16" spans="1:57" ht="12" customHeight="1" x14ac:dyDescent="0.4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</row>
    <row r="17" spans="1:57" ht="12" customHeight="1" x14ac:dyDescent="0.4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</row>
    <row r="18" spans="1:57" ht="12" customHeight="1" x14ac:dyDescent="0.4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</row>
    <row r="19" spans="1:57" ht="12" customHeight="1" x14ac:dyDescent="0.4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</row>
    <row r="20" spans="1:57" ht="12" customHeight="1" x14ac:dyDescent="0.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57" ht="12" customHeight="1" x14ac:dyDescent="0.4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</row>
    <row r="22" spans="1:57" ht="12" customHeight="1" x14ac:dyDescent="0.4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</row>
    <row r="23" spans="1:57" ht="12" customHeight="1" x14ac:dyDescent="0.4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</row>
    <row r="24" spans="1:57" ht="12" customHeight="1" x14ac:dyDescent="0.4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</row>
    <row r="25" spans="1:57" ht="12" customHeight="1" x14ac:dyDescent="0.4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57" ht="12" customHeight="1" x14ac:dyDescent="0.4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1:57" ht="12" customHeight="1" x14ac:dyDescent="0.4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</row>
    <row r="28" spans="1:57" ht="12" customHeight="1" x14ac:dyDescent="0.4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</row>
    <row r="29" spans="1:57" ht="12" customHeight="1" x14ac:dyDescent="0.4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</row>
    <row r="30" spans="1:57" ht="12" customHeight="1" x14ac:dyDescent="0.4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</row>
    <row r="31" spans="1:57" ht="12" customHeight="1" x14ac:dyDescent="0.4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</row>
    <row r="32" spans="1:57" ht="12" customHeight="1" x14ac:dyDescent="0.4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</row>
    <row r="33" spans="1:57" ht="12" customHeight="1" x14ac:dyDescent="0.4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</row>
    <row r="34" spans="1:57" ht="12" customHeight="1" x14ac:dyDescent="0.4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</row>
    <row r="35" spans="1:57" ht="12" customHeight="1" x14ac:dyDescent="0.4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</row>
    <row r="36" spans="1:57" ht="12" customHeight="1" x14ac:dyDescent="0.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</row>
    <row r="37" spans="1:57" ht="12" customHeight="1" x14ac:dyDescent="0.4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</row>
    <row r="38" spans="1:57" ht="12" customHeight="1" x14ac:dyDescent="0.4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spans="1:57" ht="12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</row>
    <row r="40" spans="1:57" ht="12" customHeight="1" x14ac:dyDescent="0.4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</row>
    <row r="41" spans="1:57" ht="12" customHeight="1" x14ac:dyDescent="0.4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</row>
    <row r="42" spans="1:57" ht="12" customHeight="1" x14ac:dyDescent="0.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</row>
    <row r="43" spans="1:57" ht="12" customHeight="1" x14ac:dyDescent="0.4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</row>
    <row r="44" spans="1:57" ht="12" customHeight="1" x14ac:dyDescent="0.4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</row>
    <row r="45" spans="1:57" ht="12" customHeight="1" x14ac:dyDescent="0.4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1:57" ht="7.9" customHeight="1" x14ac:dyDescent="0.4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1:57" ht="7.9" customHeight="1" x14ac:dyDescent="0.4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1:57" ht="7.9" customHeight="1" x14ac:dyDescent="0.4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1:57" ht="7.9" customHeight="1" x14ac:dyDescent="0.4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</row>
    <row r="50" spans="1:57" ht="7.9" customHeight="1" x14ac:dyDescent="0.4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</row>
    <row r="51" spans="1:57" ht="7.9" customHeight="1" x14ac:dyDescent="0.4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</row>
    <row r="52" spans="1:57" ht="7.9" customHeight="1" x14ac:dyDescent="0.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</row>
    <row r="53" spans="1:57" ht="7.9" customHeight="1" x14ac:dyDescent="0.4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</row>
    <row r="54" spans="1:57" ht="7.9" customHeight="1" x14ac:dyDescent="0.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</row>
    <row r="55" spans="1:57" ht="7.9" customHeight="1" x14ac:dyDescent="0.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</row>
    <row r="56" spans="1:57" ht="7.9" customHeight="1" x14ac:dyDescent="0.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</row>
    <row r="57" spans="1:57" ht="7.9" customHeight="1" x14ac:dyDescent="0.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</row>
    <row r="58" spans="1:57" ht="7.9" customHeight="1" x14ac:dyDescent="0.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</row>
    <row r="59" spans="1:57" ht="7.9" customHeight="1" x14ac:dyDescent="0.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</row>
    <row r="60" spans="1:57" ht="7.9" customHeight="1" x14ac:dyDescent="0.4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</row>
    <row r="61" spans="1:57" ht="7.9" customHeight="1" x14ac:dyDescent="0.4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</row>
    <row r="62" spans="1:57" ht="7.9" customHeight="1" x14ac:dyDescent="0.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</row>
    <row r="63" spans="1:57" ht="7.9" customHeight="1" x14ac:dyDescent="0.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</row>
    <row r="64" spans="1:57" ht="7.9" customHeight="1" x14ac:dyDescent="0.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</row>
    <row r="65" spans="1:57" ht="7.9" customHeight="1" x14ac:dyDescent="0.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</row>
    <row r="66" spans="1:57" ht="7.9" customHeight="1" x14ac:dyDescent="0.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7" spans="1:57" ht="7.9" customHeight="1" x14ac:dyDescent="0.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</row>
    <row r="68" spans="1:57" ht="7.9" customHeight="1" x14ac:dyDescent="0.4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</row>
    <row r="69" spans="1:57" ht="7.9" customHeight="1" x14ac:dyDescent="0.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</row>
    <row r="70" spans="1:57" ht="7.9" customHeight="1" x14ac:dyDescent="0.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</row>
    <row r="71" spans="1:57" ht="7.9" customHeight="1" x14ac:dyDescent="0.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</row>
    <row r="72" spans="1:57" ht="7.9" customHeight="1" x14ac:dyDescent="0.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</row>
    <row r="73" spans="1:57" ht="7.9" customHeight="1" x14ac:dyDescent="0.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</row>
    <row r="74" spans="1:57" ht="7.9" customHeight="1" x14ac:dyDescent="0.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</row>
    <row r="75" spans="1:57" ht="7.9" customHeight="1" x14ac:dyDescent="0.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</row>
    <row r="76" spans="1:57" ht="7.9" customHeight="1" x14ac:dyDescent="0.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</row>
    <row r="77" spans="1:57" ht="7.9" customHeight="1" x14ac:dyDescent="0.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</row>
    <row r="78" spans="1:57" ht="7.9" customHeight="1" x14ac:dyDescent="0.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</row>
    <row r="79" spans="1:57" ht="7.9" customHeight="1" x14ac:dyDescent="0.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</row>
    <row r="80" spans="1:57" ht="7.9" customHeight="1" x14ac:dyDescent="0.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</row>
    <row r="81" spans="1:57" ht="7.9" customHeight="1" x14ac:dyDescent="0.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</row>
    <row r="82" spans="1:57" ht="7.9" customHeight="1" x14ac:dyDescent="0.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</row>
    <row r="83" spans="1:57" ht="7.9" customHeight="1" x14ac:dyDescent="0.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</row>
    <row r="84" spans="1:57" ht="7.9" customHeight="1" x14ac:dyDescent="0.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</row>
    <row r="85" spans="1:57" ht="7.9" customHeight="1" x14ac:dyDescent="0.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ht="7.9" customHeight="1" x14ac:dyDescent="0.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ht="7.9" customHeight="1" x14ac:dyDescent="0.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ht="7.9" customHeight="1" x14ac:dyDescent="0.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ht="7.9" customHeight="1" x14ac:dyDescent="0.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ht="7.9" customHeight="1" x14ac:dyDescent="0.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1" spans="1:57" ht="7.9" customHeight="1" x14ac:dyDescent="0.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</row>
    <row r="92" spans="1:57" ht="7.9" customHeight="1" x14ac:dyDescent="0.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</row>
    <row r="93" spans="1:57" ht="7.9" customHeight="1" x14ac:dyDescent="0.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</row>
    <row r="94" spans="1:57" ht="7.9" customHeight="1" x14ac:dyDescent="0.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</row>
    <row r="95" spans="1:57" ht="7.9" customHeight="1" x14ac:dyDescent="0.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</row>
    <row r="96" spans="1:57" ht="7.9" customHeight="1" x14ac:dyDescent="0.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</row>
    <row r="97" spans="1:57" ht="7.9" customHeight="1" x14ac:dyDescent="0.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  <row r="98" spans="1:57" ht="7.9" customHeight="1" x14ac:dyDescent="0.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</row>
    <row r="99" spans="1:57" ht="7.9" customHeight="1" x14ac:dyDescent="0.4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</row>
    <row r="100" spans="1:57" ht="7.9" customHeight="1" x14ac:dyDescent="0.4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</row>
    <row r="101" spans="1:57" ht="7.9" customHeight="1" x14ac:dyDescent="0.4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</row>
    <row r="102" spans="1:57" ht="7.9" customHeight="1" x14ac:dyDescent="0.4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</row>
    <row r="103" spans="1:57" ht="7.9" customHeight="1" x14ac:dyDescent="0.4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</row>
    <row r="104" spans="1:57" ht="7.9" customHeight="1" x14ac:dyDescent="0.4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</row>
    <row r="105" spans="1:57" ht="7.9" customHeight="1" x14ac:dyDescent="0.4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</row>
    <row r="106" spans="1:57" ht="7.9" customHeight="1" x14ac:dyDescent="0.4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</row>
    <row r="107" spans="1:57" ht="7.9" customHeight="1" x14ac:dyDescent="0.4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</row>
    <row r="108" spans="1:57" ht="7.9" customHeight="1" x14ac:dyDescent="0.4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</row>
    <row r="109" spans="1:57" ht="7.9" customHeight="1" x14ac:dyDescent="0.4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</row>
    <row r="110" spans="1:57" ht="7.9" customHeight="1" x14ac:dyDescent="0.4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</row>
    <row r="111" spans="1:57" ht="7.9" customHeight="1" x14ac:dyDescent="0.4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</row>
    <row r="112" spans="1:57" ht="7.9" customHeight="1" x14ac:dyDescent="0.4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</row>
    <row r="113" spans="1:57" ht="7.9" customHeight="1" x14ac:dyDescent="0.4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</row>
    <row r="114" spans="1:57" ht="7.9" customHeight="1" x14ac:dyDescent="0.4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</row>
    <row r="115" spans="1:57" ht="7.9" customHeight="1" x14ac:dyDescent="0.4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</row>
    <row r="116" spans="1:57" ht="7.9" customHeight="1" x14ac:dyDescent="0.4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</row>
    <row r="117" spans="1:57" ht="7.9" customHeight="1" x14ac:dyDescent="0.4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</row>
    <row r="118" spans="1:57" ht="7.9" customHeight="1" x14ac:dyDescent="0.4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</row>
    <row r="119" spans="1:57" ht="7.9" customHeight="1" x14ac:dyDescent="0.4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</row>
    <row r="120" spans="1:57" ht="7.9" customHeight="1" x14ac:dyDescent="0.4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</row>
    <row r="121" spans="1:57" ht="7.9" customHeight="1" x14ac:dyDescent="0.4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</row>
    <row r="122" spans="1:57" ht="7.9" customHeight="1" x14ac:dyDescent="0.4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</row>
    <row r="123" spans="1:57" ht="7.9" customHeight="1" x14ac:dyDescent="0.4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</row>
    <row r="124" spans="1:57" ht="7.9" customHeight="1" x14ac:dyDescent="0.4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</row>
    <row r="125" spans="1:57" ht="7.9" customHeight="1" x14ac:dyDescent="0.4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</row>
    <row r="126" spans="1:57" ht="7.9" customHeight="1" x14ac:dyDescent="0.4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</row>
    <row r="127" spans="1:57" ht="7.9" customHeight="1" x14ac:dyDescent="0.4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</row>
    <row r="128" spans="1:57" ht="7.9" customHeight="1" x14ac:dyDescent="0.4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</row>
    <row r="129" spans="1:57" ht="7.9" customHeight="1" x14ac:dyDescent="0.4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</row>
    <row r="130" spans="1:57" ht="7.9" customHeight="1" x14ac:dyDescent="0.4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</row>
    <row r="131" spans="1:57" ht="7.9" customHeight="1" x14ac:dyDescent="0.4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</row>
    <row r="132" spans="1:57" ht="7.9" customHeight="1" x14ac:dyDescent="0.4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</row>
    <row r="133" spans="1:57" ht="7.9" customHeight="1" x14ac:dyDescent="0.4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</row>
    <row r="134" spans="1:57" ht="7.9" customHeight="1" x14ac:dyDescent="0.4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</row>
    <row r="135" spans="1:57" ht="7.9" customHeight="1" x14ac:dyDescent="0.4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</row>
    <row r="136" spans="1:57" ht="7.9" customHeight="1" x14ac:dyDescent="0.4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</row>
    <row r="137" spans="1:57" ht="7.9" customHeight="1" x14ac:dyDescent="0.4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</row>
    <row r="138" spans="1:57" ht="7.9" customHeight="1" x14ac:dyDescent="0.4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</row>
    <row r="139" spans="1:57" ht="7.9" customHeight="1" x14ac:dyDescent="0.4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</row>
    <row r="140" spans="1:57" ht="7.9" customHeight="1" x14ac:dyDescent="0.4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</row>
    <row r="141" spans="1:57" ht="7.9" customHeight="1" x14ac:dyDescent="0.4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</row>
    <row r="142" spans="1:57" ht="7.9" customHeight="1" x14ac:dyDescent="0.4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</row>
    <row r="143" spans="1:57" ht="7.9" customHeight="1" x14ac:dyDescent="0.4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</row>
    <row r="144" spans="1:57" ht="7.9" customHeight="1" x14ac:dyDescent="0.4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</row>
    <row r="145" spans="1:57" ht="7.9" customHeight="1" x14ac:dyDescent="0.4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</row>
    <row r="146" spans="1:57" ht="7.9" customHeight="1" x14ac:dyDescent="0.4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</row>
    <row r="147" spans="1:57" ht="7.9" customHeight="1" x14ac:dyDescent="0.4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</row>
    <row r="148" spans="1:57" ht="7.9" customHeight="1" x14ac:dyDescent="0.4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</row>
    <row r="149" spans="1:57" ht="7.9" customHeight="1" x14ac:dyDescent="0.4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</row>
    <row r="150" spans="1:57" ht="7.9" customHeight="1" x14ac:dyDescent="0.4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</row>
    <row r="151" spans="1:57" ht="7.9" customHeight="1" x14ac:dyDescent="0.4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</row>
    <row r="152" spans="1:57" ht="7.9" customHeight="1" x14ac:dyDescent="0.4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</row>
    <row r="153" spans="1:57" ht="7.9" customHeight="1" x14ac:dyDescent="0.4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</row>
    <row r="154" spans="1:57" ht="7.9" customHeight="1" x14ac:dyDescent="0.4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</row>
    <row r="155" spans="1:57" ht="7.9" customHeight="1" x14ac:dyDescent="0.4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</row>
    <row r="156" spans="1:57" ht="7.9" customHeight="1" x14ac:dyDescent="0.4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</row>
    <row r="157" spans="1:57" ht="7.9" customHeight="1" x14ac:dyDescent="0.4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</row>
    <row r="158" spans="1:57" ht="7.9" customHeight="1" x14ac:dyDescent="0.4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</row>
    <row r="159" spans="1:57" ht="7.9" customHeight="1" x14ac:dyDescent="0.4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</row>
    <row r="160" spans="1:57" ht="7.9" customHeight="1" x14ac:dyDescent="0.4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</row>
    <row r="161" spans="1:57" ht="7.9" customHeight="1" x14ac:dyDescent="0.4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</row>
    <row r="162" spans="1:57" ht="7.9" customHeight="1" x14ac:dyDescent="0.4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</row>
    <row r="163" spans="1:57" ht="7.9" customHeight="1" x14ac:dyDescent="0.4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</row>
    <row r="164" spans="1:57" ht="7.9" customHeight="1" x14ac:dyDescent="0.4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</row>
    <row r="165" spans="1:57" ht="7.9" customHeight="1" x14ac:dyDescent="0.4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</row>
    <row r="166" spans="1:57" ht="7.9" customHeight="1" x14ac:dyDescent="0.4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</row>
    <row r="167" spans="1:57" ht="7.9" customHeight="1" x14ac:dyDescent="0.4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</row>
    <row r="168" spans="1:57" ht="7.9" customHeight="1" x14ac:dyDescent="0.4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</row>
    <row r="169" spans="1:57" ht="7.9" customHeight="1" x14ac:dyDescent="0.4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</row>
  </sheetData>
  <mergeCells count="42">
    <mergeCell ref="A1:BE2"/>
    <mergeCell ref="AV3:BE3"/>
    <mergeCell ref="A4:H5"/>
    <mergeCell ref="I4:V5"/>
    <mergeCell ref="W4:AH5"/>
    <mergeCell ref="AI4:AT5"/>
    <mergeCell ref="AU4:BE5"/>
    <mergeCell ref="AU6:BE6"/>
    <mergeCell ref="A7:C7"/>
    <mergeCell ref="D7:F7"/>
    <mergeCell ref="G7:H7"/>
    <mergeCell ref="I7:V7"/>
    <mergeCell ref="W7:AH7"/>
    <mergeCell ref="AI7:AT7"/>
    <mergeCell ref="AU7:BE7"/>
    <mergeCell ref="A6:C6"/>
    <mergeCell ref="D6:F6"/>
    <mergeCell ref="G6:H6"/>
    <mergeCell ref="I6:V6"/>
    <mergeCell ref="W6:AH6"/>
    <mergeCell ref="AI6:AT6"/>
    <mergeCell ref="AU8:BE8"/>
    <mergeCell ref="A9:C9"/>
    <mergeCell ref="D9:F9"/>
    <mergeCell ref="G9:H9"/>
    <mergeCell ref="I9:V9"/>
    <mergeCell ref="W9:AH9"/>
    <mergeCell ref="AI9:AT9"/>
    <mergeCell ref="AU9:BE9"/>
    <mergeCell ref="A8:C8"/>
    <mergeCell ref="D8:F8"/>
    <mergeCell ref="G8:H8"/>
    <mergeCell ref="I8:V8"/>
    <mergeCell ref="W8:AH8"/>
    <mergeCell ref="AI8:AT8"/>
    <mergeCell ref="AU10:BE10"/>
    <mergeCell ref="A10:C10"/>
    <mergeCell ref="D10:F10"/>
    <mergeCell ref="G10:H10"/>
    <mergeCell ref="I10:V10"/>
    <mergeCell ref="W10:AH10"/>
    <mergeCell ref="AI10:AT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123" t="s">
        <v>637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57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57" ht="12" customHeight="1" x14ac:dyDescent="0.4"/>
    <row r="4" spans="1:57" ht="12" customHeight="1" x14ac:dyDescent="0.4">
      <c r="A4" s="132" t="s">
        <v>185</v>
      </c>
      <c r="B4" s="132"/>
      <c r="C4" s="132"/>
      <c r="D4" s="132"/>
      <c r="E4" s="132"/>
      <c r="F4" s="132"/>
      <c r="G4" s="132"/>
      <c r="H4" s="133"/>
      <c r="I4" s="131" t="s">
        <v>416</v>
      </c>
      <c r="J4" s="132"/>
      <c r="K4" s="132"/>
      <c r="L4" s="132"/>
      <c r="M4" s="132"/>
      <c r="N4" s="133"/>
      <c r="O4" s="140" t="s">
        <v>410</v>
      </c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41"/>
      <c r="AY4" s="142" t="s">
        <v>421</v>
      </c>
      <c r="AZ4" s="143"/>
      <c r="BA4" s="143"/>
      <c r="BB4" s="143"/>
      <c r="BC4" s="143"/>
      <c r="BD4" s="143"/>
      <c r="BE4" s="143"/>
    </row>
    <row r="5" spans="1:57" ht="12" customHeight="1" x14ac:dyDescent="0.4">
      <c r="A5" s="135"/>
      <c r="B5" s="135"/>
      <c r="C5" s="135"/>
      <c r="D5" s="135"/>
      <c r="E5" s="135"/>
      <c r="F5" s="135"/>
      <c r="G5" s="135"/>
      <c r="H5" s="136"/>
      <c r="I5" s="134"/>
      <c r="J5" s="135"/>
      <c r="K5" s="135"/>
      <c r="L5" s="135"/>
      <c r="M5" s="135"/>
      <c r="N5" s="136"/>
      <c r="O5" s="131" t="s">
        <v>420</v>
      </c>
      <c r="P5" s="132"/>
      <c r="Q5" s="132"/>
      <c r="R5" s="132"/>
      <c r="S5" s="132"/>
      <c r="T5" s="133"/>
      <c r="U5" s="118" t="s">
        <v>415</v>
      </c>
      <c r="V5" s="154"/>
      <c r="W5" s="154"/>
      <c r="X5" s="154"/>
      <c r="Y5" s="154"/>
      <c r="Z5" s="155"/>
      <c r="AA5" s="118" t="s">
        <v>419</v>
      </c>
      <c r="AB5" s="154"/>
      <c r="AC5" s="154"/>
      <c r="AD5" s="154"/>
      <c r="AE5" s="154"/>
      <c r="AF5" s="155"/>
      <c r="AG5" s="118" t="s">
        <v>405</v>
      </c>
      <c r="AH5" s="154"/>
      <c r="AI5" s="154"/>
      <c r="AJ5" s="154"/>
      <c r="AK5" s="154"/>
      <c r="AL5" s="155"/>
      <c r="AM5" s="118" t="s">
        <v>418</v>
      </c>
      <c r="AN5" s="154"/>
      <c r="AO5" s="154"/>
      <c r="AP5" s="154"/>
      <c r="AQ5" s="154"/>
      <c r="AR5" s="155"/>
      <c r="AS5" s="667" t="s">
        <v>417</v>
      </c>
      <c r="AT5" s="668"/>
      <c r="AU5" s="668"/>
      <c r="AV5" s="668"/>
      <c r="AW5" s="668"/>
      <c r="AX5" s="669"/>
      <c r="AY5" s="145"/>
      <c r="AZ5" s="146"/>
      <c r="BA5" s="146"/>
      <c r="BB5" s="146"/>
      <c r="BC5" s="146"/>
      <c r="BD5" s="146"/>
      <c r="BE5" s="146"/>
    </row>
    <row r="6" spans="1:57" ht="12" customHeight="1" x14ac:dyDescent="0.4">
      <c r="A6" s="138"/>
      <c r="B6" s="138"/>
      <c r="C6" s="138"/>
      <c r="D6" s="138"/>
      <c r="E6" s="138"/>
      <c r="F6" s="138"/>
      <c r="G6" s="138"/>
      <c r="H6" s="139"/>
      <c r="I6" s="120" t="s">
        <v>400</v>
      </c>
      <c r="J6" s="156"/>
      <c r="K6" s="156"/>
      <c r="L6" s="156"/>
      <c r="M6" s="156"/>
      <c r="N6" s="157"/>
      <c r="O6" s="120" t="s">
        <v>400</v>
      </c>
      <c r="P6" s="156"/>
      <c r="Q6" s="156"/>
      <c r="R6" s="156"/>
      <c r="S6" s="156"/>
      <c r="T6" s="157"/>
      <c r="U6" s="120" t="s">
        <v>400</v>
      </c>
      <c r="V6" s="156"/>
      <c r="W6" s="156"/>
      <c r="X6" s="156"/>
      <c r="Y6" s="156"/>
      <c r="Z6" s="157"/>
      <c r="AA6" s="120" t="s">
        <v>400</v>
      </c>
      <c r="AB6" s="156"/>
      <c r="AC6" s="156"/>
      <c r="AD6" s="156"/>
      <c r="AE6" s="156"/>
      <c r="AF6" s="157"/>
      <c r="AG6" s="120" t="s">
        <v>400</v>
      </c>
      <c r="AH6" s="156"/>
      <c r="AI6" s="156"/>
      <c r="AJ6" s="156"/>
      <c r="AK6" s="156"/>
      <c r="AL6" s="157"/>
      <c r="AM6" s="120" t="s">
        <v>400</v>
      </c>
      <c r="AN6" s="156"/>
      <c r="AO6" s="156"/>
      <c r="AP6" s="156"/>
      <c r="AQ6" s="156"/>
      <c r="AR6" s="157"/>
      <c r="AS6" s="120" t="s">
        <v>400</v>
      </c>
      <c r="AT6" s="156"/>
      <c r="AU6" s="156"/>
      <c r="AV6" s="156"/>
      <c r="AW6" s="156"/>
      <c r="AX6" s="157"/>
      <c r="AY6" s="120" t="s">
        <v>611</v>
      </c>
      <c r="AZ6" s="156"/>
      <c r="BA6" s="156"/>
      <c r="BB6" s="156"/>
      <c r="BC6" s="156"/>
      <c r="BD6" s="156"/>
      <c r="BE6" s="156"/>
    </row>
    <row r="7" spans="1:57" ht="12" customHeight="1" x14ac:dyDescent="0.4">
      <c r="A7" s="343" t="s">
        <v>103</v>
      </c>
      <c r="B7" s="343"/>
      <c r="C7" s="343"/>
      <c r="D7" s="343">
        <v>28</v>
      </c>
      <c r="E7" s="343"/>
      <c r="F7" s="343" t="s">
        <v>185</v>
      </c>
      <c r="G7" s="343"/>
      <c r="H7" s="344"/>
      <c r="I7" s="114">
        <v>29040</v>
      </c>
      <c r="J7" s="111"/>
      <c r="K7" s="111"/>
      <c r="L7" s="111"/>
      <c r="M7" s="111"/>
      <c r="N7" s="111"/>
      <c r="O7" s="111">
        <v>26525</v>
      </c>
      <c r="P7" s="111"/>
      <c r="Q7" s="111"/>
      <c r="R7" s="111"/>
      <c r="S7" s="111"/>
      <c r="T7" s="111"/>
      <c r="U7" s="111">
        <v>17260</v>
      </c>
      <c r="V7" s="111"/>
      <c r="W7" s="111"/>
      <c r="X7" s="111"/>
      <c r="Y7" s="111"/>
      <c r="Z7" s="111"/>
      <c r="AA7" s="111">
        <v>1069</v>
      </c>
      <c r="AB7" s="111"/>
      <c r="AC7" s="111"/>
      <c r="AD7" s="111"/>
      <c r="AE7" s="111"/>
      <c r="AF7" s="111"/>
      <c r="AG7" s="111">
        <v>109</v>
      </c>
      <c r="AH7" s="111"/>
      <c r="AI7" s="111"/>
      <c r="AJ7" s="111"/>
      <c r="AK7" s="111"/>
      <c r="AL7" s="111"/>
      <c r="AM7" s="111">
        <v>138</v>
      </c>
      <c r="AN7" s="111"/>
      <c r="AO7" s="111"/>
      <c r="AP7" s="111"/>
      <c r="AQ7" s="111"/>
      <c r="AR7" s="111"/>
      <c r="AS7" s="111">
        <v>7949</v>
      </c>
      <c r="AT7" s="111"/>
      <c r="AU7" s="111"/>
      <c r="AV7" s="111"/>
      <c r="AW7" s="111"/>
      <c r="AX7" s="111"/>
      <c r="AY7" s="666">
        <v>91.3</v>
      </c>
      <c r="AZ7" s="666"/>
      <c r="BA7" s="666"/>
      <c r="BB7" s="666"/>
      <c r="BC7" s="666"/>
      <c r="BD7" s="666"/>
      <c r="BE7" s="666"/>
    </row>
    <row r="8" spans="1:57" ht="12" customHeight="1" x14ac:dyDescent="0.4">
      <c r="A8" s="339"/>
      <c r="B8" s="339"/>
      <c r="C8" s="339"/>
      <c r="D8" s="339">
        <f>SUM(D7+1)</f>
        <v>29</v>
      </c>
      <c r="E8" s="339"/>
      <c r="F8" s="339"/>
      <c r="G8" s="339"/>
      <c r="H8" s="340"/>
      <c r="I8" s="114">
        <v>29040</v>
      </c>
      <c r="J8" s="111"/>
      <c r="K8" s="111"/>
      <c r="L8" s="111"/>
      <c r="M8" s="111"/>
      <c r="N8" s="111"/>
      <c r="O8" s="111">
        <v>25881</v>
      </c>
      <c r="P8" s="111"/>
      <c r="Q8" s="111"/>
      <c r="R8" s="111"/>
      <c r="S8" s="111"/>
      <c r="T8" s="111"/>
      <c r="U8" s="111">
        <v>16854</v>
      </c>
      <c r="V8" s="111"/>
      <c r="W8" s="111"/>
      <c r="X8" s="111"/>
      <c r="Y8" s="111"/>
      <c r="Z8" s="111"/>
      <c r="AA8" s="111">
        <v>971</v>
      </c>
      <c r="AB8" s="111"/>
      <c r="AC8" s="111"/>
      <c r="AD8" s="111"/>
      <c r="AE8" s="111"/>
      <c r="AF8" s="111"/>
      <c r="AG8" s="111">
        <v>109</v>
      </c>
      <c r="AH8" s="111"/>
      <c r="AI8" s="111"/>
      <c r="AJ8" s="111"/>
      <c r="AK8" s="111"/>
      <c r="AL8" s="111"/>
      <c r="AM8" s="111">
        <v>121</v>
      </c>
      <c r="AN8" s="111"/>
      <c r="AO8" s="111"/>
      <c r="AP8" s="111"/>
      <c r="AQ8" s="111"/>
      <c r="AR8" s="111"/>
      <c r="AS8" s="111">
        <v>7826</v>
      </c>
      <c r="AT8" s="111"/>
      <c r="AU8" s="111"/>
      <c r="AV8" s="111"/>
      <c r="AW8" s="111"/>
      <c r="AX8" s="111"/>
      <c r="AY8" s="666">
        <v>89.1</v>
      </c>
      <c r="AZ8" s="666"/>
      <c r="BA8" s="666"/>
      <c r="BB8" s="666"/>
      <c r="BC8" s="666"/>
      <c r="BD8" s="666"/>
      <c r="BE8" s="666"/>
    </row>
    <row r="9" spans="1:57" ht="12" customHeight="1" x14ac:dyDescent="0.4">
      <c r="A9" s="339"/>
      <c r="B9" s="339"/>
      <c r="C9" s="339"/>
      <c r="D9" s="339">
        <f>SUM(D8+1)</f>
        <v>30</v>
      </c>
      <c r="E9" s="339"/>
      <c r="F9" s="339"/>
      <c r="G9" s="339"/>
      <c r="H9" s="340"/>
      <c r="I9" s="114">
        <v>26620</v>
      </c>
      <c r="J9" s="111"/>
      <c r="K9" s="111"/>
      <c r="L9" s="111"/>
      <c r="M9" s="111"/>
      <c r="N9" s="111"/>
      <c r="O9" s="111">
        <v>25476</v>
      </c>
      <c r="P9" s="111"/>
      <c r="Q9" s="111"/>
      <c r="R9" s="111"/>
      <c r="S9" s="111"/>
      <c r="T9" s="111"/>
      <c r="U9" s="111">
        <v>16428</v>
      </c>
      <c r="V9" s="111"/>
      <c r="W9" s="111"/>
      <c r="X9" s="111"/>
      <c r="Y9" s="111"/>
      <c r="Z9" s="111"/>
      <c r="AA9" s="111">
        <v>922</v>
      </c>
      <c r="AB9" s="111"/>
      <c r="AC9" s="111"/>
      <c r="AD9" s="111"/>
      <c r="AE9" s="111"/>
      <c r="AF9" s="111"/>
      <c r="AG9" s="111">
        <v>97</v>
      </c>
      <c r="AH9" s="111"/>
      <c r="AI9" s="111"/>
      <c r="AJ9" s="111"/>
      <c r="AK9" s="111"/>
      <c r="AL9" s="111"/>
      <c r="AM9" s="111">
        <v>159</v>
      </c>
      <c r="AN9" s="111"/>
      <c r="AO9" s="111"/>
      <c r="AP9" s="111"/>
      <c r="AQ9" s="111"/>
      <c r="AR9" s="111"/>
      <c r="AS9" s="111">
        <v>7870</v>
      </c>
      <c r="AT9" s="111"/>
      <c r="AU9" s="111"/>
      <c r="AV9" s="111"/>
      <c r="AW9" s="111"/>
      <c r="AX9" s="111"/>
      <c r="AY9" s="666">
        <v>95.7</v>
      </c>
      <c r="AZ9" s="666"/>
      <c r="BA9" s="666"/>
      <c r="BB9" s="666"/>
      <c r="BC9" s="666"/>
      <c r="BD9" s="666"/>
      <c r="BE9" s="666"/>
    </row>
    <row r="10" spans="1:57" ht="12" customHeight="1" x14ac:dyDescent="0.4">
      <c r="A10" s="339" t="s">
        <v>101</v>
      </c>
      <c r="B10" s="339"/>
      <c r="C10" s="339"/>
      <c r="D10" s="339" t="s">
        <v>100</v>
      </c>
      <c r="E10" s="339"/>
      <c r="F10" s="339"/>
      <c r="G10" s="339"/>
      <c r="H10" s="340"/>
      <c r="I10" s="114">
        <v>26620</v>
      </c>
      <c r="J10" s="111"/>
      <c r="K10" s="111"/>
      <c r="L10" s="111"/>
      <c r="M10" s="111"/>
      <c r="N10" s="111"/>
      <c r="O10" s="111">
        <v>20238</v>
      </c>
      <c r="P10" s="111"/>
      <c r="Q10" s="111"/>
      <c r="R10" s="111"/>
      <c r="S10" s="111"/>
      <c r="T10" s="111"/>
      <c r="U10" s="111">
        <v>16134</v>
      </c>
      <c r="V10" s="111"/>
      <c r="W10" s="111"/>
      <c r="X10" s="111"/>
      <c r="Y10" s="111"/>
      <c r="Z10" s="111"/>
      <c r="AA10" s="111">
        <v>981</v>
      </c>
      <c r="AB10" s="111"/>
      <c r="AC10" s="111"/>
      <c r="AD10" s="111"/>
      <c r="AE10" s="111"/>
      <c r="AF10" s="111"/>
      <c r="AG10" s="111">
        <v>92</v>
      </c>
      <c r="AH10" s="111"/>
      <c r="AI10" s="111"/>
      <c r="AJ10" s="111"/>
      <c r="AK10" s="111"/>
      <c r="AL10" s="111"/>
      <c r="AM10" s="111">
        <v>264</v>
      </c>
      <c r="AN10" s="111"/>
      <c r="AO10" s="111"/>
      <c r="AP10" s="111"/>
      <c r="AQ10" s="111"/>
      <c r="AR10" s="111"/>
      <c r="AS10" s="111">
        <v>2767</v>
      </c>
      <c r="AT10" s="111"/>
      <c r="AU10" s="111"/>
      <c r="AV10" s="111"/>
      <c r="AW10" s="111"/>
      <c r="AX10" s="111"/>
      <c r="AY10" s="666">
        <v>76</v>
      </c>
      <c r="AZ10" s="666"/>
      <c r="BA10" s="666"/>
      <c r="BB10" s="666"/>
      <c r="BC10" s="666"/>
      <c r="BD10" s="666"/>
      <c r="BE10" s="666"/>
    </row>
    <row r="11" spans="1:57" ht="12" customHeight="1" x14ac:dyDescent="0.4">
      <c r="A11" s="337"/>
      <c r="B11" s="337"/>
      <c r="C11" s="337"/>
      <c r="D11" s="337">
        <v>2</v>
      </c>
      <c r="E11" s="337"/>
      <c r="F11" s="337"/>
      <c r="G11" s="337"/>
      <c r="H11" s="361"/>
      <c r="I11" s="380">
        <v>23960</v>
      </c>
      <c r="J11" s="379"/>
      <c r="K11" s="379"/>
      <c r="L11" s="379"/>
      <c r="M11" s="379"/>
      <c r="N11" s="379"/>
      <c r="O11" s="379">
        <v>22385</v>
      </c>
      <c r="P11" s="379"/>
      <c r="Q11" s="379"/>
      <c r="R11" s="379"/>
      <c r="S11" s="379"/>
      <c r="T11" s="379"/>
      <c r="U11" s="379">
        <v>14032</v>
      </c>
      <c r="V11" s="379"/>
      <c r="W11" s="379"/>
      <c r="X11" s="379"/>
      <c r="Y11" s="379"/>
      <c r="Z11" s="379"/>
      <c r="AA11" s="379">
        <v>1068</v>
      </c>
      <c r="AB11" s="379"/>
      <c r="AC11" s="379"/>
      <c r="AD11" s="379"/>
      <c r="AE11" s="379"/>
      <c r="AF11" s="379"/>
      <c r="AG11" s="379">
        <v>91</v>
      </c>
      <c r="AH11" s="379"/>
      <c r="AI11" s="379"/>
      <c r="AJ11" s="379"/>
      <c r="AK11" s="379"/>
      <c r="AL11" s="379"/>
      <c r="AM11" s="379">
        <v>73</v>
      </c>
      <c r="AN11" s="379"/>
      <c r="AO11" s="379"/>
      <c r="AP11" s="379"/>
      <c r="AQ11" s="379"/>
      <c r="AR11" s="379"/>
      <c r="AS11" s="379">
        <v>7121</v>
      </c>
      <c r="AT11" s="379"/>
      <c r="AU11" s="379"/>
      <c r="AV11" s="379"/>
      <c r="AW11" s="379"/>
      <c r="AX11" s="379"/>
      <c r="AY11" s="665">
        <v>93.4</v>
      </c>
      <c r="AZ11" s="665"/>
      <c r="BA11" s="665"/>
      <c r="BB11" s="665"/>
      <c r="BC11" s="665"/>
      <c r="BD11" s="665"/>
      <c r="BE11" s="665"/>
    </row>
    <row r="12" spans="1:57" ht="12" customHeight="1" x14ac:dyDescent="0.4">
      <c r="A12" s="1" t="s">
        <v>398</v>
      </c>
    </row>
    <row r="13" spans="1:57" ht="12" customHeight="1" x14ac:dyDescent="0.4"/>
    <row r="14" spans="1:57" ht="12" customHeight="1" x14ac:dyDescent="0.4"/>
  </sheetData>
  <mergeCells count="74">
    <mergeCell ref="AY6:BE6"/>
    <mergeCell ref="A1:BE2"/>
    <mergeCell ref="A4:H6"/>
    <mergeCell ref="I4:N5"/>
    <mergeCell ref="O4:AX4"/>
    <mergeCell ref="AY4:BE5"/>
    <mergeCell ref="O5:T5"/>
    <mergeCell ref="U5:Z5"/>
    <mergeCell ref="AA5:AF5"/>
    <mergeCell ref="AG5:AL5"/>
    <mergeCell ref="AM5:AR5"/>
    <mergeCell ref="AM7:AR7"/>
    <mergeCell ref="AS5:AX5"/>
    <mergeCell ref="I6:N6"/>
    <mergeCell ref="O6:T6"/>
    <mergeCell ref="U6:Z6"/>
    <mergeCell ref="AA6:AF6"/>
    <mergeCell ref="AG6:AL6"/>
    <mergeCell ref="AM6:AR6"/>
    <mergeCell ref="AS6:AX6"/>
    <mergeCell ref="O8:T8"/>
    <mergeCell ref="U8:Z8"/>
    <mergeCell ref="AA8:AF8"/>
    <mergeCell ref="AG8:AL8"/>
    <mergeCell ref="AG7:AL7"/>
    <mergeCell ref="AM8:AR8"/>
    <mergeCell ref="AS8:AX8"/>
    <mergeCell ref="AY8:BE8"/>
    <mergeCell ref="A7:C7"/>
    <mergeCell ref="D7:E7"/>
    <mergeCell ref="F7:H7"/>
    <mergeCell ref="I7:N7"/>
    <mergeCell ref="O7:T7"/>
    <mergeCell ref="U7:Z7"/>
    <mergeCell ref="AA7:AF7"/>
    <mergeCell ref="AS7:AX7"/>
    <mergeCell ref="AY7:BE7"/>
    <mergeCell ref="A8:C8"/>
    <mergeCell ref="D8:E8"/>
    <mergeCell ref="F8:H8"/>
    <mergeCell ref="I8:N8"/>
    <mergeCell ref="U11:Z11"/>
    <mergeCell ref="AA11:AF11"/>
    <mergeCell ref="A9:C9"/>
    <mergeCell ref="D9:E9"/>
    <mergeCell ref="F9:H9"/>
    <mergeCell ref="I9:N9"/>
    <mergeCell ref="O9:T9"/>
    <mergeCell ref="U9:Z9"/>
    <mergeCell ref="A11:C11"/>
    <mergeCell ref="D11:E11"/>
    <mergeCell ref="F11:H11"/>
    <mergeCell ref="I11:N11"/>
    <mergeCell ref="O11:T11"/>
    <mergeCell ref="AG9:AL9"/>
    <mergeCell ref="AM9:AR9"/>
    <mergeCell ref="AS9:AX9"/>
    <mergeCell ref="AY9:BE9"/>
    <mergeCell ref="A10:C10"/>
    <mergeCell ref="D10:E10"/>
    <mergeCell ref="F10:H10"/>
    <mergeCell ref="I10:N10"/>
    <mergeCell ref="O10:T10"/>
    <mergeCell ref="U10:Z10"/>
    <mergeCell ref="AA9:AF9"/>
    <mergeCell ref="AG11:AL11"/>
    <mergeCell ref="AM11:AR11"/>
    <mergeCell ref="AS11:AX11"/>
    <mergeCell ref="AY11:BE11"/>
    <mergeCell ref="AA10:AF10"/>
    <mergeCell ref="AG10:AL10"/>
    <mergeCell ref="AM10:AR10"/>
    <mergeCell ref="AS10:AX10"/>
    <mergeCell ref="AY10:BE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123" t="s">
        <v>638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57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57" ht="12" customHeight="1" x14ac:dyDescent="0.4"/>
    <row r="4" spans="1:57" ht="12" customHeight="1" x14ac:dyDescent="0.4">
      <c r="A4" s="132" t="s">
        <v>185</v>
      </c>
      <c r="B4" s="132"/>
      <c r="C4" s="132"/>
      <c r="D4" s="132"/>
      <c r="E4" s="132"/>
      <c r="F4" s="132"/>
      <c r="G4" s="132"/>
      <c r="H4" s="133"/>
      <c r="I4" s="131" t="s">
        <v>416</v>
      </c>
      <c r="J4" s="132"/>
      <c r="K4" s="132"/>
      <c r="L4" s="132"/>
      <c r="M4" s="132"/>
      <c r="N4" s="132"/>
      <c r="O4" s="133"/>
      <c r="P4" s="140" t="s">
        <v>410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41"/>
      <c r="AY4" s="142" t="s">
        <v>409</v>
      </c>
      <c r="AZ4" s="143"/>
      <c r="BA4" s="143"/>
      <c r="BB4" s="143"/>
      <c r="BC4" s="143"/>
      <c r="BD4" s="143"/>
      <c r="BE4" s="143"/>
    </row>
    <row r="5" spans="1:57" ht="12" customHeight="1" x14ac:dyDescent="0.4">
      <c r="A5" s="135"/>
      <c r="B5" s="135"/>
      <c r="C5" s="135"/>
      <c r="D5" s="135"/>
      <c r="E5" s="135"/>
      <c r="F5" s="135"/>
      <c r="G5" s="135"/>
      <c r="H5" s="136"/>
      <c r="I5" s="134"/>
      <c r="J5" s="135"/>
      <c r="K5" s="135"/>
      <c r="L5" s="135"/>
      <c r="M5" s="135"/>
      <c r="N5" s="135"/>
      <c r="O5" s="136"/>
      <c r="P5" s="118" t="s">
        <v>408</v>
      </c>
      <c r="Q5" s="154"/>
      <c r="R5" s="154"/>
      <c r="S5" s="154"/>
      <c r="T5" s="154"/>
      <c r="U5" s="154"/>
      <c r="V5" s="155"/>
      <c r="W5" s="118" t="s">
        <v>415</v>
      </c>
      <c r="X5" s="154"/>
      <c r="Y5" s="154"/>
      <c r="Z5" s="154"/>
      <c r="AA5" s="154"/>
      <c r="AB5" s="154"/>
      <c r="AC5" s="155"/>
      <c r="AD5" s="131" t="s">
        <v>414</v>
      </c>
      <c r="AE5" s="132"/>
      <c r="AF5" s="132"/>
      <c r="AG5" s="132"/>
      <c r="AH5" s="132"/>
      <c r="AI5" s="132"/>
      <c r="AJ5" s="133"/>
      <c r="AK5" s="118" t="s">
        <v>413</v>
      </c>
      <c r="AL5" s="154"/>
      <c r="AM5" s="154"/>
      <c r="AN5" s="154"/>
      <c r="AO5" s="154"/>
      <c r="AP5" s="154"/>
      <c r="AQ5" s="155"/>
      <c r="AR5" s="131" t="s">
        <v>412</v>
      </c>
      <c r="AS5" s="132"/>
      <c r="AT5" s="132"/>
      <c r="AU5" s="132"/>
      <c r="AV5" s="132"/>
      <c r="AW5" s="132"/>
      <c r="AX5" s="133"/>
      <c r="AY5" s="145"/>
      <c r="AZ5" s="146"/>
      <c r="BA5" s="146"/>
      <c r="BB5" s="146"/>
      <c r="BC5" s="146"/>
      <c r="BD5" s="146"/>
      <c r="BE5" s="146"/>
    </row>
    <row r="6" spans="1:57" ht="12" customHeight="1" x14ac:dyDescent="0.4">
      <c r="A6" s="138"/>
      <c r="B6" s="138"/>
      <c r="C6" s="138"/>
      <c r="D6" s="138"/>
      <c r="E6" s="138"/>
      <c r="F6" s="138"/>
      <c r="G6" s="138"/>
      <c r="H6" s="139"/>
      <c r="I6" s="120" t="s">
        <v>400</v>
      </c>
      <c r="J6" s="156"/>
      <c r="K6" s="156"/>
      <c r="L6" s="156"/>
      <c r="M6" s="156"/>
      <c r="N6" s="156"/>
      <c r="O6" s="157"/>
      <c r="P6" s="120" t="s">
        <v>400</v>
      </c>
      <c r="Q6" s="156"/>
      <c r="R6" s="156"/>
      <c r="S6" s="156"/>
      <c r="T6" s="156"/>
      <c r="U6" s="156"/>
      <c r="V6" s="157"/>
      <c r="W6" s="120" t="s">
        <v>400</v>
      </c>
      <c r="X6" s="156"/>
      <c r="Y6" s="156"/>
      <c r="Z6" s="156"/>
      <c r="AA6" s="156"/>
      <c r="AB6" s="156"/>
      <c r="AC6" s="157"/>
      <c r="AD6" s="120" t="s">
        <v>400</v>
      </c>
      <c r="AE6" s="156"/>
      <c r="AF6" s="156"/>
      <c r="AG6" s="156"/>
      <c r="AH6" s="156"/>
      <c r="AI6" s="156"/>
      <c r="AJ6" s="157"/>
      <c r="AK6" s="120" t="s">
        <v>400</v>
      </c>
      <c r="AL6" s="156"/>
      <c r="AM6" s="156"/>
      <c r="AN6" s="156"/>
      <c r="AO6" s="156"/>
      <c r="AP6" s="156"/>
      <c r="AQ6" s="157"/>
      <c r="AR6" s="120" t="s">
        <v>400</v>
      </c>
      <c r="AS6" s="156"/>
      <c r="AT6" s="156"/>
      <c r="AU6" s="156"/>
      <c r="AV6" s="156"/>
      <c r="AW6" s="156"/>
      <c r="AX6" s="157"/>
      <c r="AY6" s="120" t="s">
        <v>610</v>
      </c>
      <c r="AZ6" s="156"/>
      <c r="BA6" s="156"/>
      <c r="BB6" s="156"/>
      <c r="BC6" s="156"/>
      <c r="BD6" s="156"/>
      <c r="BE6" s="156"/>
    </row>
    <row r="7" spans="1:57" ht="12" customHeight="1" x14ac:dyDescent="0.4">
      <c r="A7" s="343" t="s">
        <v>103</v>
      </c>
      <c r="B7" s="343"/>
      <c r="C7" s="343"/>
      <c r="D7" s="343">
        <v>28</v>
      </c>
      <c r="E7" s="343"/>
      <c r="F7" s="343" t="s">
        <v>185</v>
      </c>
      <c r="G7" s="343"/>
      <c r="H7" s="344"/>
      <c r="I7" s="674">
        <v>15060</v>
      </c>
      <c r="J7" s="672"/>
      <c r="K7" s="672"/>
      <c r="L7" s="672"/>
      <c r="M7" s="672"/>
      <c r="N7" s="672"/>
      <c r="O7" s="672"/>
      <c r="P7" s="672">
        <v>14043</v>
      </c>
      <c r="Q7" s="672"/>
      <c r="R7" s="672"/>
      <c r="S7" s="672"/>
      <c r="T7" s="672"/>
      <c r="U7" s="672"/>
      <c r="V7" s="672"/>
      <c r="W7" s="672">
        <v>12393</v>
      </c>
      <c r="X7" s="672"/>
      <c r="Y7" s="672"/>
      <c r="Z7" s="672"/>
      <c r="AA7" s="672"/>
      <c r="AB7" s="672"/>
      <c r="AC7" s="672"/>
      <c r="AD7" s="672">
        <v>1184</v>
      </c>
      <c r="AE7" s="672"/>
      <c r="AF7" s="672"/>
      <c r="AG7" s="672"/>
      <c r="AH7" s="672"/>
      <c r="AI7" s="672"/>
      <c r="AJ7" s="672"/>
      <c r="AK7" s="672">
        <v>75</v>
      </c>
      <c r="AL7" s="672"/>
      <c r="AM7" s="672"/>
      <c r="AN7" s="672"/>
      <c r="AO7" s="672"/>
      <c r="AP7" s="672"/>
      <c r="AQ7" s="672"/>
      <c r="AR7" s="111">
        <v>391</v>
      </c>
      <c r="AS7" s="111"/>
      <c r="AT7" s="111"/>
      <c r="AU7" s="111"/>
      <c r="AV7" s="111"/>
      <c r="AW7" s="111"/>
      <c r="AX7" s="111"/>
      <c r="AY7" s="230">
        <v>93.2</v>
      </c>
      <c r="AZ7" s="230"/>
      <c r="BA7" s="230"/>
      <c r="BB7" s="230"/>
      <c r="BC7" s="230"/>
      <c r="BD7" s="230"/>
      <c r="BE7" s="230"/>
    </row>
    <row r="8" spans="1:57" ht="12" customHeight="1" x14ac:dyDescent="0.4">
      <c r="A8" s="339"/>
      <c r="B8" s="339"/>
      <c r="C8" s="339"/>
      <c r="D8" s="339">
        <f>SUM(D7+1)</f>
        <v>29</v>
      </c>
      <c r="E8" s="339"/>
      <c r="F8" s="339"/>
      <c r="G8" s="339"/>
      <c r="H8" s="340"/>
      <c r="I8" s="675">
        <v>15060</v>
      </c>
      <c r="J8" s="672"/>
      <c r="K8" s="672"/>
      <c r="L8" s="672"/>
      <c r="M8" s="672"/>
      <c r="N8" s="672"/>
      <c r="O8" s="672"/>
      <c r="P8" s="672">
        <v>13755</v>
      </c>
      <c r="Q8" s="672"/>
      <c r="R8" s="672"/>
      <c r="S8" s="672"/>
      <c r="T8" s="672"/>
      <c r="U8" s="672"/>
      <c r="V8" s="672"/>
      <c r="W8" s="672">
        <v>12142</v>
      </c>
      <c r="X8" s="672"/>
      <c r="Y8" s="672"/>
      <c r="Z8" s="672"/>
      <c r="AA8" s="672"/>
      <c r="AB8" s="672"/>
      <c r="AC8" s="672"/>
      <c r="AD8" s="672">
        <v>1065</v>
      </c>
      <c r="AE8" s="672"/>
      <c r="AF8" s="672"/>
      <c r="AG8" s="672"/>
      <c r="AH8" s="672"/>
      <c r="AI8" s="672"/>
      <c r="AJ8" s="672"/>
      <c r="AK8" s="672">
        <v>144</v>
      </c>
      <c r="AL8" s="672"/>
      <c r="AM8" s="672"/>
      <c r="AN8" s="672"/>
      <c r="AO8" s="672"/>
      <c r="AP8" s="672"/>
      <c r="AQ8" s="672"/>
      <c r="AR8" s="111">
        <v>404</v>
      </c>
      <c r="AS8" s="111"/>
      <c r="AT8" s="111"/>
      <c r="AU8" s="111"/>
      <c r="AV8" s="111"/>
      <c r="AW8" s="111"/>
      <c r="AX8" s="111"/>
      <c r="AY8" s="230">
        <v>91.3</v>
      </c>
      <c r="AZ8" s="230"/>
      <c r="BA8" s="230"/>
      <c r="BB8" s="230"/>
      <c r="BC8" s="230"/>
      <c r="BD8" s="230"/>
      <c r="BE8" s="230"/>
    </row>
    <row r="9" spans="1:57" ht="12" customHeight="1" x14ac:dyDescent="0.4">
      <c r="A9" s="339"/>
      <c r="B9" s="339"/>
      <c r="C9" s="339"/>
      <c r="D9" s="339">
        <f>SUM(D8+1)</f>
        <v>30</v>
      </c>
      <c r="E9" s="339"/>
      <c r="F9" s="339"/>
      <c r="G9" s="339"/>
      <c r="H9" s="340"/>
      <c r="I9" s="674">
        <v>15750</v>
      </c>
      <c r="J9" s="672"/>
      <c r="K9" s="672"/>
      <c r="L9" s="672"/>
      <c r="M9" s="672"/>
      <c r="N9" s="672"/>
      <c r="O9" s="672"/>
      <c r="P9" s="672">
        <v>13390</v>
      </c>
      <c r="Q9" s="672"/>
      <c r="R9" s="672"/>
      <c r="S9" s="672"/>
      <c r="T9" s="672"/>
      <c r="U9" s="672"/>
      <c r="V9" s="672"/>
      <c r="W9" s="672">
        <v>11989</v>
      </c>
      <c r="X9" s="672"/>
      <c r="Y9" s="672"/>
      <c r="Z9" s="672"/>
      <c r="AA9" s="672"/>
      <c r="AB9" s="672"/>
      <c r="AC9" s="672"/>
      <c r="AD9" s="672">
        <v>964</v>
      </c>
      <c r="AE9" s="672"/>
      <c r="AF9" s="672"/>
      <c r="AG9" s="672"/>
      <c r="AH9" s="672"/>
      <c r="AI9" s="672"/>
      <c r="AJ9" s="672"/>
      <c r="AK9" s="672">
        <v>65</v>
      </c>
      <c r="AL9" s="672"/>
      <c r="AM9" s="672"/>
      <c r="AN9" s="672"/>
      <c r="AO9" s="672"/>
      <c r="AP9" s="672"/>
      <c r="AQ9" s="672"/>
      <c r="AR9" s="111">
        <v>372</v>
      </c>
      <c r="AS9" s="111"/>
      <c r="AT9" s="111"/>
      <c r="AU9" s="111"/>
      <c r="AV9" s="111"/>
      <c r="AW9" s="111"/>
      <c r="AX9" s="111"/>
      <c r="AY9" s="230">
        <v>85</v>
      </c>
      <c r="AZ9" s="230"/>
      <c r="BA9" s="230"/>
      <c r="BB9" s="230"/>
      <c r="BC9" s="230"/>
      <c r="BD9" s="230"/>
      <c r="BE9" s="230"/>
    </row>
    <row r="10" spans="1:57" ht="12" customHeight="1" x14ac:dyDescent="0.4">
      <c r="A10" s="339" t="s">
        <v>101</v>
      </c>
      <c r="B10" s="339"/>
      <c r="C10" s="339"/>
      <c r="D10" s="339" t="s">
        <v>100</v>
      </c>
      <c r="E10" s="339"/>
      <c r="F10" s="339"/>
      <c r="G10" s="339"/>
      <c r="H10" s="340"/>
      <c r="I10" s="674">
        <v>15750</v>
      </c>
      <c r="J10" s="672"/>
      <c r="K10" s="672"/>
      <c r="L10" s="672"/>
      <c r="M10" s="672"/>
      <c r="N10" s="672"/>
      <c r="O10" s="672"/>
      <c r="P10" s="672">
        <v>12840</v>
      </c>
      <c r="Q10" s="672"/>
      <c r="R10" s="672"/>
      <c r="S10" s="672"/>
      <c r="T10" s="672"/>
      <c r="U10" s="672"/>
      <c r="V10" s="672"/>
      <c r="W10" s="672">
        <v>11627</v>
      </c>
      <c r="X10" s="672"/>
      <c r="Y10" s="672"/>
      <c r="Z10" s="672"/>
      <c r="AA10" s="672"/>
      <c r="AB10" s="672"/>
      <c r="AC10" s="672"/>
      <c r="AD10" s="672">
        <v>848</v>
      </c>
      <c r="AE10" s="672"/>
      <c r="AF10" s="672"/>
      <c r="AG10" s="672"/>
      <c r="AH10" s="672"/>
      <c r="AI10" s="672"/>
      <c r="AJ10" s="672"/>
      <c r="AK10" s="672">
        <v>63</v>
      </c>
      <c r="AL10" s="672"/>
      <c r="AM10" s="672"/>
      <c r="AN10" s="672"/>
      <c r="AO10" s="672"/>
      <c r="AP10" s="672"/>
      <c r="AQ10" s="672"/>
      <c r="AR10" s="111">
        <v>302</v>
      </c>
      <c r="AS10" s="111"/>
      <c r="AT10" s="111"/>
      <c r="AU10" s="111"/>
      <c r="AV10" s="111"/>
      <c r="AW10" s="111"/>
      <c r="AX10" s="111"/>
      <c r="AY10" s="230">
        <v>81.5</v>
      </c>
      <c r="AZ10" s="230"/>
      <c r="BA10" s="230"/>
      <c r="BB10" s="230"/>
      <c r="BC10" s="230"/>
      <c r="BD10" s="230"/>
      <c r="BE10" s="230"/>
    </row>
    <row r="11" spans="1:57" ht="12" customHeight="1" x14ac:dyDescent="0.4">
      <c r="A11" s="337"/>
      <c r="B11" s="337"/>
      <c r="C11" s="337"/>
      <c r="D11" s="337">
        <v>2</v>
      </c>
      <c r="E11" s="337"/>
      <c r="F11" s="337"/>
      <c r="G11" s="337"/>
      <c r="H11" s="361"/>
      <c r="I11" s="670">
        <v>15750</v>
      </c>
      <c r="J11" s="671"/>
      <c r="K11" s="671"/>
      <c r="L11" s="671"/>
      <c r="M11" s="671"/>
      <c r="N11" s="671"/>
      <c r="O11" s="671"/>
      <c r="P11" s="671">
        <v>12605</v>
      </c>
      <c r="Q11" s="671"/>
      <c r="R11" s="671"/>
      <c r="S11" s="671"/>
      <c r="T11" s="671"/>
      <c r="U11" s="671"/>
      <c r="V11" s="671"/>
      <c r="W11" s="671">
        <v>11063</v>
      </c>
      <c r="X11" s="671"/>
      <c r="Y11" s="671"/>
      <c r="Z11" s="671"/>
      <c r="AA11" s="671"/>
      <c r="AB11" s="671"/>
      <c r="AC11" s="671"/>
      <c r="AD11" s="671">
        <v>1181</v>
      </c>
      <c r="AE11" s="671"/>
      <c r="AF11" s="671"/>
      <c r="AG11" s="671"/>
      <c r="AH11" s="671"/>
      <c r="AI11" s="671"/>
      <c r="AJ11" s="671"/>
      <c r="AK11" s="671">
        <v>361</v>
      </c>
      <c r="AL11" s="671"/>
      <c r="AM11" s="671"/>
      <c r="AN11" s="671"/>
      <c r="AO11" s="671"/>
      <c r="AP11" s="671"/>
      <c r="AQ11" s="671"/>
      <c r="AR11" s="379">
        <v>0</v>
      </c>
      <c r="AS11" s="379"/>
      <c r="AT11" s="379"/>
      <c r="AU11" s="379"/>
      <c r="AV11" s="379"/>
      <c r="AW11" s="379"/>
      <c r="AX11" s="379"/>
      <c r="AY11" s="673">
        <v>80</v>
      </c>
      <c r="AZ11" s="673"/>
      <c r="BA11" s="673"/>
      <c r="BB11" s="673"/>
      <c r="BC11" s="673"/>
      <c r="BD11" s="673"/>
      <c r="BE11" s="673"/>
    </row>
    <row r="12" spans="1:57" ht="12" customHeight="1" x14ac:dyDescent="0.4">
      <c r="A12" s="1" t="s">
        <v>398</v>
      </c>
    </row>
    <row r="13" spans="1:57" ht="12" customHeight="1" x14ac:dyDescent="0.4"/>
    <row r="14" spans="1:57" ht="12" customHeight="1" x14ac:dyDescent="0.4"/>
    <row r="15" spans="1:57" ht="12" customHeight="1" x14ac:dyDescent="0.4"/>
    <row r="16" spans="1:57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</sheetData>
  <mergeCells count="67">
    <mergeCell ref="A1:BE2"/>
    <mergeCell ref="A4:H6"/>
    <mergeCell ref="I4:O5"/>
    <mergeCell ref="P4:AX4"/>
    <mergeCell ref="AY4:BE5"/>
    <mergeCell ref="P5:V5"/>
    <mergeCell ref="W5:AC5"/>
    <mergeCell ref="AD5:AJ5"/>
    <mergeCell ref="AK5:AQ5"/>
    <mergeCell ref="AR5:AX5"/>
    <mergeCell ref="AY6:BE6"/>
    <mergeCell ref="AR6:AX6"/>
    <mergeCell ref="I6:O6"/>
    <mergeCell ref="P6:V6"/>
    <mergeCell ref="W6:AC6"/>
    <mergeCell ref="AD6:AJ6"/>
    <mergeCell ref="A7:C7"/>
    <mergeCell ref="D7:E7"/>
    <mergeCell ref="F7:H7"/>
    <mergeCell ref="I7:O7"/>
    <mergeCell ref="P7:V7"/>
    <mergeCell ref="AK6:AQ6"/>
    <mergeCell ref="AY7:BE7"/>
    <mergeCell ref="A8:C8"/>
    <mergeCell ref="D8:E8"/>
    <mergeCell ref="F8:H8"/>
    <mergeCell ref="I8:O8"/>
    <mergeCell ref="P8:V8"/>
    <mergeCell ref="W8:AC8"/>
    <mergeCell ref="AD8:AJ8"/>
    <mergeCell ref="AK8:AQ8"/>
    <mergeCell ref="AR8:AX8"/>
    <mergeCell ref="AY8:BE8"/>
    <mergeCell ref="W7:AC7"/>
    <mergeCell ref="AD7:AJ7"/>
    <mergeCell ref="AK7:AQ7"/>
    <mergeCell ref="AR7:AX7"/>
    <mergeCell ref="A9:C9"/>
    <mergeCell ref="D9:E9"/>
    <mergeCell ref="F9:H9"/>
    <mergeCell ref="I9:O9"/>
    <mergeCell ref="P9:V9"/>
    <mergeCell ref="W9:AC9"/>
    <mergeCell ref="AD9:AJ9"/>
    <mergeCell ref="AK9:AQ9"/>
    <mergeCell ref="AR9:AX9"/>
    <mergeCell ref="AY9:BE9"/>
    <mergeCell ref="A10:C10"/>
    <mergeCell ref="D10:E10"/>
    <mergeCell ref="F10:H10"/>
    <mergeCell ref="I10:O10"/>
    <mergeCell ref="P10:V10"/>
    <mergeCell ref="W10:AC10"/>
    <mergeCell ref="AD10:AJ10"/>
    <mergeCell ref="AK10:AQ10"/>
    <mergeCell ref="AR10:AX10"/>
    <mergeCell ref="AY11:BE11"/>
    <mergeCell ref="AY10:BE10"/>
    <mergeCell ref="W11:AC11"/>
    <mergeCell ref="AD11:AJ11"/>
    <mergeCell ref="AK11:AQ11"/>
    <mergeCell ref="AR11:AX11"/>
    <mergeCell ref="A11:C11"/>
    <mergeCell ref="D11:E11"/>
    <mergeCell ref="F11:H11"/>
    <mergeCell ref="I11:O11"/>
    <mergeCell ref="P11:V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123" t="s">
        <v>639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57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57" ht="12" customHeight="1" x14ac:dyDescent="0.4"/>
    <row r="4" spans="1:57" ht="12" customHeight="1" x14ac:dyDescent="0.4">
      <c r="A4" s="132" t="s">
        <v>185</v>
      </c>
      <c r="B4" s="132"/>
      <c r="C4" s="132"/>
      <c r="D4" s="132"/>
      <c r="E4" s="132"/>
      <c r="F4" s="132"/>
      <c r="G4" s="132"/>
      <c r="H4" s="133"/>
      <c r="I4" s="131" t="s">
        <v>411</v>
      </c>
      <c r="J4" s="132"/>
      <c r="K4" s="132"/>
      <c r="L4" s="132"/>
      <c r="M4" s="132"/>
      <c r="N4" s="132"/>
      <c r="O4" s="133"/>
      <c r="P4" s="140" t="s">
        <v>410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41"/>
      <c r="AY4" s="142" t="s">
        <v>409</v>
      </c>
      <c r="AZ4" s="143"/>
      <c r="BA4" s="143"/>
      <c r="BB4" s="143"/>
      <c r="BC4" s="143"/>
      <c r="BD4" s="143"/>
      <c r="BE4" s="143"/>
    </row>
    <row r="5" spans="1:57" ht="12" customHeight="1" x14ac:dyDescent="0.4">
      <c r="A5" s="135"/>
      <c r="B5" s="135"/>
      <c r="C5" s="135"/>
      <c r="D5" s="135"/>
      <c r="E5" s="135"/>
      <c r="F5" s="135"/>
      <c r="G5" s="135"/>
      <c r="H5" s="136"/>
      <c r="I5" s="134"/>
      <c r="J5" s="135"/>
      <c r="K5" s="135"/>
      <c r="L5" s="135"/>
      <c r="M5" s="135"/>
      <c r="N5" s="135"/>
      <c r="O5" s="136"/>
      <c r="P5" s="118" t="s">
        <v>408</v>
      </c>
      <c r="Q5" s="154"/>
      <c r="R5" s="154"/>
      <c r="S5" s="154"/>
      <c r="T5" s="154"/>
      <c r="U5" s="154"/>
      <c r="V5" s="155"/>
      <c r="W5" s="118" t="s">
        <v>407</v>
      </c>
      <c r="X5" s="154"/>
      <c r="Y5" s="154"/>
      <c r="Z5" s="154"/>
      <c r="AA5" s="154"/>
      <c r="AB5" s="154"/>
      <c r="AC5" s="155"/>
      <c r="AD5" s="131" t="s">
        <v>406</v>
      </c>
      <c r="AE5" s="132"/>
      <c r="AF5" s="132"/>
      <c r="AG5" s="132"/>
      <c r="AH5" s="132"/>
      <c r="AI5" s="132"/>
      <c r="AJ5" s="133"/>
      <c r="AK5" s="118" t="s">
        <v>405</v>
      </c>
      <c r="AL5" s="154"/>
      <c r="AM5" s="154"/>
      <c r="AN5" s="154"/>
      <c r="AO5" s="154"/>
      <c r="AP5" s="154"/>
      <c r="AQ5" s="155"/>
      <c r="AR5" s="131" t="s">
        <v>404</v>
      </c>
      <c r="AS5" s="132"/>
      <c r="AT5" s="132"/>
      <c r="AU5" s="132"/>
      <c r="AV5" s="132"/>
      <c r="AW5" s="132"/>
      <c r="AX5" s="133"/>
      <c r="AY5" s="145"/>
      <c r="AZ5" s="146"/>
      <c r="BA5" s="146"/>
      <c r="BB5" s="146"/>
      <c r="BC5" s="146"/>
      <c r="BD5" s="146"/>
      <c r="BE5" s="146"/>
    </row>
    <row r="6" spans="1:57" ht="12" customHeight="1" x14ac:dyDescent="0.4">
      <c r="A6" s="135"/>
      <c r="B6" s="135"/>
      <c r="C6" s="135"/>
      <c r="D6" s="135"/>
      <c r="E6" s="135"/>
      <c r="F6" s="135"/>
      <c r="G6" s="135"/>
      <c r="H6" s="136"/>
      <c r="I6" s="134"/>
      <c r="J6" s="135"/>
      <c r="K6" s="135"/>
      <c r="L6" s="135"/>
      <c r="M6" s="135"/>
      <c r="N6" s="135"/>
      <c r="O6" s="136"/>
      <c r="P6" s="163"/>
      <c r="Q6" s="164"/>
      <c r="R6" s="164"/>
      <c r="S6" s="164"/>
      <c r="T6" s="164"/>
      <c r="U6" s="164"/>
      <c r="V6" s="171"/>
      <c r="W6" s="163" t="s">
        <v>403</v>
      </c>
      <c r="X6" s="164"/>
      <c r="Y6" s="164"/>
      <c r="Z6" s="164"/>
      <c r="AA6" s="164"/>
      <c r="AB6" s="164"/>
      <c r="AC6" s="171"/>
      <c r="AD6" s="163" t="s">
        <v>402</v>
      </c>
      <c r="AE6" s="164"/>
      <c r="AF6" s="164"/>
      <c r="AG6" s="164"/>
      <c r="AH6" s="164"/>
      <c r="AI6" s="164"/>
      <c r="AJ6" s="171"/>
      <c r="AK6" s="163"/>
      <c r="AL6" s="164"/>
      <c r="AM6" s="164"/>
      <c r="AN6" s="164"/>
      <c r="AO6" s="164"/>
      <c r="AP6" s="164"/>
      <c r="AQ6" s="171"/>
      <c r="AR6" s="163" t="s">
        <v>401</v>
      </c>
      <c r="AS6" s="164"/>
      <c r="AT6" s="164"/>
      <c r="AU6" s="164"/>
      <c r="AV6" s="164"/>
      <c r="AW6" s="164"/>
      <c r="AX6" s="171"/>
      <c r="AY6" s="145"/>
      <c r="AZ6" s="146"/>
      <c r="BA6" s="146"/>
      <c r="BB6" s="146"/>
      <c r="BC6" s="146"/>
      <c r="BD6" s="146"/>
      <c r="BE6" s="146"/>
    </row>
    <row r="7" spans="1:57" ht="12" customHeight="1" x14ac:dyDescent="0.4">
      <c r="A7" s="138"/>
      <c r="B7" s="138"/>
      <c r="C7" s="138"/>
      <c r="D7" s="138"/>
      <c r="E7" s="138"/>
      <c r="F7" s="138"/>
      <c r="G7" s="138"/>
      <c r="H7" s="139"/>
      <c r="I7" s="120" t="s">
        <v>399</v>
      </c>
      <c r="J7" s="156"/>
      <c r="K7" s="156"/>
      <c r="L7" s="156"/>
      <c r="M7" s="156"/>
      <c r="N7" s="156"/>
      <c r="O7" s="157"/>
      <c r="P7" s="120" t="s">
        <v>400</v>
      </c>
      <c r="Q7" s="156"/>
      <c r="R7" s="156"/>
      <c r="S7" s="156"/>
      <c r="T7" s="156"/>
      <c r="U7" s="156"/>
      <c r="V7" s="157"/>
      <c r="W7" s="120" t="s">
        <v>400</v>
      </c>
      <c r="X7" s="156"/>
      <c r="Y7" s="156"/>
      <c r="Z7" s="156"/>
      <c r="AA7" s="156"/>
      <c r="AB7" s="156"/>
      <c r="AC7" s="157"/>
      <c r="AD7" s="120" t="s">
        <v>399</v>
      </c>
      <c r="AE7" s="156"/>
      <c r="AF7" s="156"/>
      <c r="AG7" s="156"/>
      <c r="AH7" s="156"/>
      <c r="AI7" s="156"/>
      <c r="AJ7" s="157"/>
      <c r="AK7" s="120" t="s">
        <v>399</v>
      </c>
      <c r="AL7" s="156"/>
      <c r="AM7" s="156"/>
      <c r="AN7" s="156"/>
      <c r="AO7" s="156"/>
      <c r="AP7" s="156"/>
      <c r="AQ7" s="157"/>
      <c r="AR7" s="120" t="s">
        <v>399</v>
      </c>
      <c r="AS7" s="156"/>
      <c r="AT7" s="156"/>
      <c r="AU7" s="156"/>
      <c r="AV7" s="156"/>
      <c r="AW7" s="156"/>
      <c r="AX7" s="157"/>
      <c r="AY7" s="120" t="s">
        <v>610</v>
      </c>
      <c r="AZ7" s="156"/>
      <c r="BA7" s="156"/>
      <c r="BB7" s="156"/>
      <c r="BC7" s="156"/>
      <c r="BD7" s="156"/>
      <c r="BE7" s="156"/>
    </row>
    <row r="8" spans="1:57" ht="12" customHeight="1" x14ac:dyDescent="0.4">
      <c r="A8" s="343" t="s">
        <v>103</v>
      </c>
      <c r="B8" s="343"/>
      <c r="C8" s="343"/>
      <c r="D8" s="343">
        <v>28</v>
      </c>
      <c r="E8" s="343"/>
      <c r="F8" s="343" t="s">
        <v>185</v>
      </c>
      <c r="G8" s="343"/>
      <c r="H8" s="344"/>
      <c r="I8" s="114">
        <v>26893</v>
      </c>
      <c r="J8" s="111"/>
      <c r="K8" s="111"/>
      <c r="L8" s="111"/>
      <c r="M8" s="111"/>
      <c r="N8" s="111"/>
      <c r="O8" s="111"/>
      <c r="P8" s="111">
        <v>23964</v>
      </c>
      <c r="Q8" s="111"/>
      <c r="R8" s="111"/>
      <c r="S8" s="111"/>
      <c r="T8" s="111"/>
      <c r="U8" s="111"/>
      <c r="V8" s="111"/>
      <c r="W8" s="111">
        <v>18061</v>
      </c>
      <c r="X8" s="111"/>
      <c r="Y8" s="111"/>
      <c r="Z8" s="111"/>
      <c r="AA8" s="111"/>
      <c r="AB8" s="111"/>
      <c r="AC8" s="111"/>
      <c r="AD8" s="111">
        <v>5452</v>
      </c>
      <c r="AE8" s="111"/>
      <c r="AF8" s="111"/>
      <c r="AG8" s="111"/>
      <c r="AH8" s="111"/>
      <c r="AI8" s="111"/>
      <c r="AJ8" s="111"/>
      <c r="AK8" s="676">
        <v>81</v>
      </c>
      <c r="AL8" s="676"/>
      <c r="AM8" s="676"/>
      <c r="AN8" s="676"/>
      <c r="AO8" s="676"/>
      <c r="AP8" s="676"/>
      <c r="AQ8" s="676"/>
      <c r="AR8" s="111">
        <v>370</v>
      </c>
      <c r="AS8" s="111"/>
      <c r="AT8" s="111"/>
      <c r="AU8" s="111"/>
      <c r="AV8" s="111"/>
      <c r="AW8" s="111"/>
      <c r="AX8" s="111"/>
      <c r="AY8" s="666">
        <v>89.1</v>
      </c>
      <c r="AZ8" s="666"/>
      <c r="BA8" s="666"/>
      <c r="BB8" s="666"/>
      <c r="BC8" s="666"/>
      <c r="BD8" s="666"/>
      <c r="BE8" s="666"/>
    </row>
    <row r="9" spans="1:57" ht="12" customHeight="1" x14ac:dyDescent="0.4">
      <c r="A9" s="339"/>
      <c r="B9" s="339"/>
      <c r="C9" s="339"/>
      <c r="D9" s="339">
        <f>SUM(D8+1)</f>
        <v>29</v>
      </c>
      <c r="E9" s="339"/>
      <c r="F9" s="339"/>
      <c r="G9" s="339"/>
      <c r="H9" s="340"/>
      <c r="I9" s="114">
        <v>27031</v>
      </c>
      <c r="J9" s="111"/>
      <c r="K9" s="111"/>
      <c r="L9" s="111"/>
      <c r="M9" s="111"/>
      <c r="N9" s="111"/>
      <c r="O9" s="111"/>
      <c r="P9" s="111">
        <v>23584</v>
      </c>
      <c r="Q9" s="111"/>
      <c r="R9" s="111"/>
      <c r="S9" s="111"/>
      <c r="T9" s="111"/>
      <c r="U9" s="111"/>
      <c r="V9" s="111"/>
      <c r="W9" s="111">
        <v>17616</v>
      </c>
      <c r="X9" s="111"/>
      <c r="Y9" s="111"/>
      <c r="Z9" s="111"/>
      <c r="AA9" s="111"/>
      <c r="AB9" s="111"/>
      <c r="AC9" s="111"/>
      <c r="AD9" s="111">
        <v>5518</v>
      </c>
      <c r="AE9" s="111"/>
      <c r="AF9" s="111"/>
      <c r="AG9" s="111"/>
      <c r="AH9" s="111"/>
      <c r="AI9" s="111"/>
      <c r="AJ9" s="111"/>
      <c r="AK9" s="676">
        <v>87</v>
      </c>
      <c r="AL9" s="676"/>
      <c r="AM9" s="676"/>
      <c r="AN9" s="676"/>
      <c r="AO9" s="676"/>
      <c r="AP9" s="676"/>
      <c r="AQ9" s="676"/>
      <c r="AR9" s="111">
        <v>363</v>
      </c>
      <c r="AS9" s="111"/>
      <c r="AT9" s="111"/>
      <c r="AU9" s="111"/>
      <c r="AV9" s="111"/>
      <c r="AW9" s="111"/>
      <c r="AX9" s="111"/>
      <c r="AY9" s="666">
        <v>87.2</v>
      </c>
      <c r="AZ9" s="666"/>
      <c r="BA9" s="666"/>
      <c r="BB9" s="666"/>
      <c r="BC9" s="666"/>
      <c r="BD9" s="666"/>
      <c r="BE9" s="666"/>
    </row>
    <row r="10" spans="1:57" ht="12" customHeight="1" x14ac:dyDescent="0.4">
      <c r="A10" s="339"/>
      <c r="B10" s="339"/>
      <c r="C10" s="339"/>
      <c r="D10" s="339">
        <f>SUM(D9+1)</f>
        <v>30</v>
      </c>
      <c r="E10" s="339"/>
      <c r="F10" s="339"/>
      <c r="G10" s="339"/>
      <c r="H10" s="340"/>
      <c r="I10" s="114">
        <v>27041</v>
      </c>
      <c r="J10" s="111"/>
      <c r="K10" s="111"/>
      <c r="L10" s="111"/>
      <c r="M10" s="111"/>
      <c r="N10" s="111"/>
      <c r="O10" s="111"/>
      <c r="P10" s="111">
        <v>22511</v>
      </c>
      <c r="Q10" s="111"/>
      <c r="R10" s="111"/>
      <c r="S10" s="111"/>
      <c r="T10" s="111"/>
      <c r="U10" s="111"/>
      <c r="V10" s="111"/>
      <c r="W10" s="111">
        <v>16859</v>
      </c>
      <c r="X10" s="111"/>
      <c r="Y10" s="111"/>
      <c r="Z10" s="111"/>
      <c r="AA10" s="111"/>
      <c r="AB10" s="111"/>
      <c r="AC10" s="111"/>
      <c r="AD10" s="111">
        <v>5222</v>
      </c>
      <c r="AE10" s="111"/>
      <c r="AF10" s="111"/>
      <c r="AG10" s="111"/>
      <c r="AH10" s="111"/>
      <c r="AI10" s="111"/>
      <c r="AJ10" s="111"/>
      <c r="AK10" s="676">
        <v>83</v>
      </c>
      <c r="AL10" s="676"/>
      <c r="AM10" s="676"/>
      <c r="AN10" s="676"/>
      <c r="AO10" s="676"/>
      <c r="AP10" s="676"/>
      <c r="AQ10" s="676"/>
      <c r="AR10" s="111">
        <v>347</v>
      </c>
      <c r="AS10" s="111"/>
      <c r="AT10" s="111"/>
      <c r="AU10" s="111"/>
      <c r="AV10" s="111"/>
      <c r="AW10" s="111"/>
      <c r="AX10" s="111"/>
      <c r="AY10" s="666">
        <v>83.2</v>
      </c>
      <c r="AZ10" s="666"/>
      <c r="BA10" s="666"/>
      <c r="BB10" s="666"/>
      <c r="BC10" s="666"/>
      <c r="BD10" s="666"/>
      <c r="BE10" s="666"/>
    </row>
    <row r="11" spans="1:57" ht="12" customHeight="1" x14ac:dyDescent="0.4">
      <c r="A11" s="339" t="s">
        <v>101</v>
      </c>
      <c r="B11" s="339"/>
      <c r="C11" s="339"/>
      <c r="D11" s="339" t="s">
        <v>100</v>
      </c>
      <c r="E11" s="339"/>
      <c r="F11" s="339"/>
      <c r="G11" s="339"/>
      <c r="H11" s="340"/>
      <c r="I11" s="114">
        <v>27196</v>
      </c>
      <c r="J11" s="111"/>
      <c r="K11" s="111"/>
      <c r="L11" s="111"/>
      <c r="M11" s="111"/>
      <c r="N11" s="111"/>
      <c r="O11" s="111"/>
      <c r="P11" s="111">
        <v>17468</v>
      </c>
      <c r="Q11" s="111"/>
      <c r="R11" s="111"/>
      <c r="S11" s="111"/>
      <c r="T11" s="111"/>
      <c r="U11" s="111"/>
      <c r="V11" s="111"/>
      <c r="W11" s="111">
        <v>16892</v>
      </c>
      <c r="X11" s="111"/>
      <c r="Y11" s="111"/>
      <c r="Z11" s="111"/>
      <c r="AA11" s="111"/>
      <c r="AB11" s="111"/>
      <c r="AC11" s="111"/>
      <c r="AD11" s="111">
        <v>167</v>
      </c>
      <c r="AE11" s="111"/>
      <c r="AF11" s="111"/>
      <c r="AG11" s="111"/>
      <c r="AH11" s="111"/>
      <c r="AI11" s="111"/>
      <c r="AJ11" s="111"/>
      <c r="AK11" s="676">
        <v>79</v>
      </c>
      <c r="AL11" s="676"/>
      <c r="AM11" s="676"/>
      <c r="AN11" s="676"/>
      <c r="AO11" s="676"/>
      <c r="AP11" s="676"/>
      <c r="AQ11" s="676"/>
      <c r="AR11" s="111">
        <v>330</v>
      </c>
      <c r="AS11" s="111"/>
      <c r="AT11" s="111"/>
      <c r="AU11" s="111"/>
      <c r="AV11" s="111"/>
      <c r="AW11" s="111"/>
      <c r="AX11" s="111"/>
      <c r="AY11" s="666">
        <v>64.2</v>
      </c>
      <c r="AZ11" s="666"/>
      <c r="BA11" s="666"/>
      <c r="BB11" s="666"/>
      <c r="BC11" s="666"/>
      <c r="BD11" s="666"/>
      <c r="BE11" s="666"/>
    </row>
    <row r="12" spans="1:57" ht="12" customHeight="1" x14ac:dyDescent="0.4">
      <c r="A12" s="337"/>
      <c r="B12" s="337"/>
      <c r="C12" s="337"/>
      <c r="D12" s="337">
        <v>2</v>
      </c>
      <c r="E12" s="337"/>
      <c r="F12" s="337"/>
      <c r="G12" s="337"/>
      <c r="H12" s="361"/>
      <c r="I12" s="380">
        <v>26936</v>
      </c>
      <c r="J12" s="379"/>
      <c r="K12" s="379"/>
      <c r="L12" s="379"/>
      <c r="M12" s="379"/>
      <c r="N12" s="379"/>
      <c r="O12" s="379"/>
      <c r="P12" s="379">
        <v>21602</v>
      </c>
      <c r="Q12" s="379"/>
      <c r="R12" s="379"/>
      <c r="S12" s="379"/>
      <c r="T12" s="379"/>
      <c r="U12" s="379"/>
      <c r="V12" s="379"/>
      <c r="W12" s="379">
        <v>15604</v>
      </c>
      <c r="X12" s="379"/>
      <c r="Y12" s="379"/>
      <c r="Z12" s="379"/>
      <c r="AA12" s="379"/>
      <c r="AB12" s="379"/>
      <c r="AC12" s="379"/>
      <c r="AD12" s="379">
        <v>5715</v>
      </c>
      <c r="AE12" s="379"/>
      <c r="AF12" s="379"/>
      <c r="AG12" s="379"/>
      <c r="AH12" s="379"/>
      <c r="AI12" s="379"/>
      <c r="AJ12" s="379"/>
      <c r="AK12" s="677">
        <v>90</v>
      </c>
      <c r="AL12" s="677"/>
      <c r="AM12" s="677"/>
      <c r="AN12" s="677"/>
      <c r="AO12" s="677"/>
      <c r="AP12" s="677"/>
      <c r="AQ12" s="677"/>
      <c r="AR12" s="379">
        <v>193</v>
      </c>
      <c r="AS12" s="379"/>
      <c r="AT12" s="379"/>
      <c r="AU12" s="379"/>
      <c r="AV12" s="379"/>
      <c r="AW12" s="379"/>
      <c r="AX12" s="379"/>
      <c r="AY12" s="665">
        <v>80.197505197505194</v>
      </c>
      <c r="AZ12" s="665"/>
      <c r="BA12" s="665"/>
      <c r="BB12" s="665"/>
      <c r="BC12" s="665"/>
      <c r="BD12" s="665"/>
      <c r="BE12" s="665"/>
    </row>
    <row r="13" spans="1:57" ht="12" customHeight="1" x14ac:dyDescent="0.4">
      <c r="A13" s="1" t="s">
        <v>398</v>
      </c>
    </row>
    <row r="14" spans="1:57" ht="12" customHeight="1" x14ac:dyDescent="0.4"/>
    <row r="15" spans="1:57" ht="12" customHeight="1" x14ac:dyDescent="0.4"/>
    <row r="16" spans="1:57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</sheetData>
  <mergeCells count="70">
    <mergeCell ref="A1:BE2"/>
    <mergeCell ref="A4:H7"/>
    <mergeCell ref="I4:O6"/>
    <mergeCell ref="P4:AX4"/>
    <mergeCell ref="AY4:BE6"/>
    <mergeCell ref="P5:V6"/>
    <mergeCell ref="W5:AC5"/>
    <mergeCell ref="AD5:AJ5"/>
    <mergeCell ref="AK5:AQ6"/>
    <mergeCell ref="AR5:AX5"/>
    <mergeCell ref="W6:AC6"/>
    <mergeCell ref="AD6:AJ6"/>
    <mergeCell ref="AR6:AX6"/>
    <mergeCell ref="I7:O7"/>
    <mergeCell ref="P7:V7"/>
    <mergeCell ref="W7:AC7"/>
    <mergeCell ref="AD7:AJ7"/>
    <mergeCell ref="AK7:AQ7"/>
    <mergeCell ref="AR7:AX7"/>
    <mergeCell ref="AY7:BE7"/>
    <mergeCell ref="A8:C8"/>
    <mergeCell ref="D8:E8"/>
    <mergeCell ref="F8:H8"/>
    <mergeCell ref="I8:O8"/>
    <mergeCell ref="P8:V8"/>
    <mergeCell ref="W8:AC8"/>
    <mergeCell ref="AD8:AJ8"/>
    <mergeCell ref="AK8:AQ8"/>
    <mergeCell ref="AR8:AX8"/>
    <mergeCell ref="AY8:BE8"/>
    <mergeCell ref="A9:C9"/>
    <mergeCell ref="D9:E9"/>
    <mergeCell ref="F9:H9"/>
    <mergeCell ref="I9:O9"/>
    <mergeCell ref="P9:V9"/>
    <mergeCell ref="W9:AC9"/>
    <mergeCell ref="AD9:AJ9"/>
    <mergeCell ref="AK9:AQ9"/>
    <mergeCell ref="AR9:AX9"/>
    <mergeCell ref="AY9:BE9"/>
    <mergeCell ref="A10:C10"/>
    <mergeCell ref="D10:E10"/>
    <mergeCell ref="F10:H10"/>
    <mergeCell ref="I10:O10"/>
    <mergeCell ref="P10:V10"/>
    <mergeCell ref="W10:AC10"/>
    <mergeCell ref="AD10:AJ10"/>
    <mergeCell ref="AK10:AQ10"/>
    <mergeCell ref="AR10:AX10"/>
    <mergeCell ref="AY10:BE10"/>
    <mergeCell ref="A11:C11"/>
    <mergeCell ref="D11:E11"/>
    <mergeCell ref="F11:H11"/>
    <mergeCell ref="I11:O11"/>
    <mergeCell ref="P11:V11"/>
    <mergeCell ref="W11:AC11"/>
    <mergeCell ref="AD11:AJ11"/>
    <mergeCell ref="AK11:AQ11"/>
    <mergeCell ref="AR11:AX11"/>
    <mergeCell ref="AY12:BE12"/>
    <mergeCell ref="AY11:BE11"/>
    <mergeCell ref="W12:AC12"/>
    <mergeCell ref="AD12:AJ12"/>
    <mergeCell ref="AK12:AQ12"/>
    <mergeCell ref="AR12:AX12"/>
    <mergeCell ref="A12:C12"/>
    <mergeCell ref="D12:E12"/>
    <mergeCell ref="F12:H12"/>
    <mergeCell ref="I12:O12"/>
    <mergeCell ref="P12:V12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16 教育及び文化</oddHeader>
    <evenHeader>&amp;R&amp;"ＭＳ 明朝,標準" 16 教育及び文化</even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6"/>
  <sheetViews>
    <sheetView showGridLines="0" zoomScaleNormal="100" zoomScaleSheetLayoutView="100" workbookViewId="0">
      <selection sqref="A1:BF2"/>
    </sheetView>
  </sheetViews>
  <sheetFormatPr defaultRowHeight="12.75" x14ac:dyDescent="0.15"/>
  <cols>
    <col min="1" max="116" width="1.5" style="7" customWidth="1"/>
    <col min="117" max="16384" width="9" style="7"/>
  </cols>
  <sheetData>
    <row r="1" spans="1:116" ht="12" customHeight="1" x14ac:dyDescent="0.15">
      <c r="A1" s="695" t="s">
        <v>640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5"/>
      <c r="BA1" s="695"/>
      <c r="BB1" s="695"/>
      <c r="BC1" s="695"/>
      <c r="BD1" s="695"/>
      <c r="BE1" s="695"/>
      <c r="BF1" s="695"/>
    </row>
    <row r="2" spans="1:116" ht="12" customHeight="1" x14ac:dyDescent="0.15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695"/>
      <c r="AX2" s="695"/>
      <c r="AY2" s="695"/>
      <c r="AZ2" s="695"/>
      <c r="BA2" s="695"/>
      <c r="BB2" s="695"/>
      <c r="BC2" s="695"/>
      <c r="BD2" s="695"/>
      <c r="BE2" s="695"/>
      <c r="BF2" s="695"/>
    </row>
    <row r="3" spans="1:116" ht="12" customHeight="1" x14ac:dyDescent="0.15">
      <c r="A3" s="692" t="s">
        <v>593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</row>
    <row r="4" spans="1:116" ht="12" customHeight="1" x14ac:dyDescent="0.15">
      <c r="A4" s="693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34"/>
      <c r="AN4" s="34"/>
      <c r="AO4" s="34"/>
      <c r="AR4" s="96"/>
      <c r="AS4" s="686" t="s">
        <v>521</v>
      </c>
      <c r="AT4" s="686"/>
      <c r="AU4" s="686"/>
      <c r="AV4" s="686"/>
      <c r="AW4" s="686"/>
      <c r="AX4" s="686"/>
      <c r="AY4" s="686"/>
      <c r="AZ4" s="686"/>
      <c r="BA4" s="686"/>
      <c r="BB4" s="686"/>
      <c r="BC4" s="686"/>
      <c r="BD4" s="686"/>
      <c r="BE4" s="686"/>
      <c r="BF4" s="686"/>
    </row>
    <row r="5" spans="1:116" ht="11.25" customHeight="1" x14ac:dyDescent="0.15">
      <c r="A5" s="301" t="s">
        <v>519</v>
      </c>
      <c r="B5" s="301"/>
      <c r="C5" s="302"/>
      <c r="D5" s="300" t="s">
        <v>518</v>
      </c>
      <c r="E5" s="301"/>
      <c r="F5" s="301"/>
      <c r="G5" s="301"/>
      <c r="H5" s="301"/>
      <c r="I5" s="301"/>
      <c r="J5" s="301"/>
      <c r="K5" s="301"/>
      <c r="L5" s="302"/>
      <c r="M5" s="430" t="s">
        <v>517</v>
      </c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425"/>
      <c r="AF5" s="300" t="s">
        <v>516</v>
      </c>
      <c r="AG5" s="301"/>
      <c r="AH5" s="301"/>
      <c r="AI5" s="301"/>
      <c r="AJ5" s="301"/>
      <c r="AK5" s="301"/>
      <c r="AL5" s="302"/>
      <c r="AM5" s="300" t="s">
        <v>515</v>
      </c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 t="s">
        <v>519</v>
      </c>
      <c r="BH5" s="301"/>
      <c r="BI5" s="302"/>
      <c r="BJ5" s="300" t="s">
        <v>518</v>
      </c>
      <c r="BK5" s="301"/>
      <c r="BL5" s="301"/>
      <c r="BM5" s="301"/>
      <c r="BN5" s="301"/>
      <c r="BO5" s="301"/>
      <c r="BP5" s="301"/>
      <c r="BQ5" s="301"/>
      <c r="BR5" s="302"/>
      <c r="BS5" s="430" t="s">
        <v>517</v>
      </c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425"/>
      <c r="CL5" s="300" t="s">
        <v>516</v>
      </c>
      <c r="CM5" s="301"/>
      <c r="CN5" s="301"/>
      <c r="CO5" s="301"/>
      <c r="CP5" s="301"/>
      <c r="CQ5" s="301"/>
      <c r="CR5" s="302"/>
      <c r="CS5" s="300" t="s">
        <v>515</v>
      </c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</row>
    <row r="6" spans="1:116" ht="11.25" customHeight="1" x14ac:dyDescent="0.15">
      <c r="A6" s="276"/>
      <c r="B6" s="276"/>
      <c r="C6" s="305"/>
      <c r="D6" s="304"/>
      <c r="E6" s="276"/>
      <c r="F6" s="276"/>
      <c r="G6" s="276"/>
      <c r="H6" s="276"/>
      <c r="I6" s="276"/>
      <c r="J6" s="276"/>
      <c r="K6" s="276"/>
      <c r="L6" s="305"/>
      <c r="M6" s="431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427"/>
      <c r="AF6" s="304"/>
      <c r="AG6" s="276"/>
      <c r="AH6" s="276"/>
      <c r="AI6" s="276"/>
      <c r="AJ6" s="276"/>
      <c r="AK6" s="276"/>
      <c r="AL6" s="305"/>
      <c r="AM6" s="304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305"/>
      <c r="BJ6" s="304"/>
      <c r="BK6" s="276"/>
      <c r="BL6" s="276"/>
      <c r="BM6" s="276"/>
      <c r="BN6" s="276"/>
      <c r="BO6" s="276"/>
      <c r="BP6" s="276"/>
      <c r="BQ6" s="276"/>
      <c r="BR6" s="305"/>
      <c r="BS6" s="431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427"/>
      <c r="CL6" s="304"/>
      <c r="CM6" s="276"/>
      <c r="CN6" s="276"/>
      <c r="CO6" s="276"/>
      <c r="CP6" s="276"/>
      <c r="CQ6" s="276"/>
      <c r="CR6" s="305"/>
      <c r="CS6" s="304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</row>
    <row r="7" spans="1:116" ht="11.25" customHeight="1" x14ac:dyDescent="0.15">
      <c r="A7" s="280" t="s">
        <v>512</v>
      </c>
      <c r="B7" s="280"/>
      <c r="C7" s="303"/>
      <c r="D7" s="300" t="s">
        <v>556</v>
      </c>
      <c r="E7" s="301"/>
      <c r="F7" s="301"/>
      <c r="G7" s="301"/>
      <c r="H7" s="301"/>
      <c r="I7" s="301"/>
      <c r="J7" s="301"/>
      <c r="K7" s="301"/>
      <c r="L7" s="302"/>
      <c r="M7" s="684" t="s">
        <v>555</v>
      </c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678" t="s">
        <v>554</v>
      </c>
      <c r="AG7" s="679"/>
      <c r="AH7" s="679"/>
      <c r="AI7" s="679"/>
      <c r="AJ7" s="679"/>
      <c r="AK7" s="679"/>
      <c r="AL7" s="679"/>
      <c r="AM7" s="678" t="s">
        <v>476</v>
      </c>
      <c r="AN7" s="679"/>
      <c r="AO7" s="679"/>
      <c r="AP7" s="679"/>
      <c r="AQ7" s="679"/>
      <c r="AR7" s="679"/>
      <c r="AS7" s="679"/>
      <c r="AT7" s="679"/>
      <c r="AU7" s="679"/>
      <c r="AV7" s="679"/>
      <c r="AW7" s="679"/>
      <c r="AX7" s="679"/>
      <c r="AY7" s="679"/>
      <c r="AZ7" s="679"/>
      <c r="BA7" s="679"/>
      <c r="BB7" s="679"/>
      <c r="BC7" s="679"/>
      <c r="BD7" s="679"/>
      <c r="BE7" s="679"/>
      <c r="BF7" s="679"/>
      <c r="BG7" s="280" t="s">
        <v>505</v>
      </c>
      <c r="BH7" s="280"/>
      <c r="BI7" s="303"/>
      <c r="BJ7" s="288" t="s">
        <v>553</v>
      </c>
      <c r="BK7" s="280"/>
      <c r="BL7" s="280"/>
      <c r="BM7" s="280"/>
      <c r="BN7" s="280"/>
      <c r="BO7" s="280"/>
      <c r="BP7" s="280"/>
      <c r="BQ7" s="280"/>
      <c r="BR7" s="303"/>
      <c r="BS7" s="685" t="s">
        <v>424</v>
      </c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678" t="s">
        <v>426</v>
      </c>
      <c r="CM7" s="679"/>
      <c r="CN7" s="679"/>
      <c r="CO7" s="679"/>
      <c r="CP7" s="679"/>
      <c r="CQ7" s="679"/>
      <c r="CR7" s="679"/>
      <c r="CS7" s="678" t="s">
        <v>425</v>
      </c>
      <c r="CT7" s="679"/>
      <c r="CU7" s="679"/>
      <c r="CV7" s="679"/>
      <c r="CW7" s="679"/>
      <c r="CX7" s="679"/>
      <c r="CY7" s="679"/>
      <c r="CZ7" s="679"/>
      <c r="DA7" s="679"/>
      <c r="DB7" s="679"/>
      <c r="DC7" s="679"/>
      <c r="DD7" s="679"/>
      <c r="DE7" s="679"/>
      <c r="DF7" s="679"/>
      <c r="DG7" s="679"/>
      <c r="DH7" s="679"/>
      <c r="DI7" s="679"/>
      <c r="DJ7" s="679"/>
      <c r="DK7" s="679"/>
      <c r="DL7" s="679"/>
    </row>
    <row r="8" spans="1:116" ht="11.25" customHeight="1" x14ac:dyDescent="0.15">
      <c r="A8" s="280" t="s">
        <v>423</v>
      </c>
      <c r="B8" s="280"/>
      <c r="C8" s="303"/>
      <c r="D8" s="288" t="s">
        <v>423</v>
      </c>
      <c r="E8" s="280"/>
      <c r="F8" s="280"/>
      <c r="G8" s="280"/>
      <c r="H8" s="280"/>
      <c r="I8" s="280"/>
      <c r="J8" s="280"/>
      <c r="K8" s="280"/>
      <c r="L8" s="280"/>
      <c r="M8" s="684" t="s">
        <v>594</v>
      </c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678" t="s">
        <v>550</v>
      </c>
      <c r="AG8" s="679"/>
      <c r="AH8" s="679"/>
      <c r="AI8" s="679"/>
      <c r="AJ8" s="679"/>
      <c r="AK8" s="679"/>
      <c r="AL8" s="679"/>
      <c r="AM8" s="678" t="s">
        <v>468</v>
      </c>
      <c r="AN8" s="679"/>
      <c r="AO8" s="679"/>
      <c r="AP8" s="679"/>
      <c r="AQ8" s="679"/>
      <c r="AR8" s="679"/>
      <c r="AS8" s="679"/>
      <c r="AT8" s="679"/>
      <c r="AU8" s="679"/>
      <c r="AV8" s="679"/>
      <c r="AW8" s="679"/>
      <c r="AX8" s="679"/>
      <c r="AY8" s="679"/>
      <c r="AZ8" s="679"/>
      <c r="BA8" s="679"/>
      <c r="BB8" s="679"/>
      <c r="BC8" s="679"/>
      <c r="BD8" s="679"/>
      <c r="BE8" s="679"/>
      <c r="BF8" s="679"/>
      <c r="BG8" s="280" t="s">
        <v>423</v>
      </c>
      <c r="BH8" s="280"/>
      <c r="BI8" s="303"/>
      <c r="BJ8" s="288" t="s">
        <v>423</v>
      </c>
      <c r="BK8" s="280"/>
      <c r="BL8" s="280"/>
      <c r="BM8" s="280"/>
      <c r="BN8" s="280"/>
      <c r="BO8" s="280"/>
      <c r="BP8" s="280"/>
      <c r="BQ8" s="280"/>
      <c r="BR8" s="280"/>
      <c r="BS8" s="689" t="s">
        <v>552</v>
      </c>
      <c r="BT8" s="690"/>
      <c r="BU8" s="690"/>
      <c r="BV8" s="690"/>
      <c r="BW8" s="690"/>
      <c r="BX8" s="690"/>
      <c r="BY8" s="690"/>
      <c r="BZ8" s="690"/>
      <c r="CA8" s="690"/>
      <c r="CB8" s="690"/>
      <c r="CC8" s="690"/>
      <c r="CD8" s="690"/>
      <c r="CE8" s="690"/>
      <c r="CF8" s="690"/>
      <c r="CG8" s="690"/>
      <c r="CH8" s="690"/>
      <c r="CI8" s="690"/>
      <c r="CJ8" s="690"/>
      <c r="CK8" s="691"/>
      <c r="CL8" s="678" t="s">
        <v>551</v>
      </c>
      <c r="CM8" s="679"/>
      <c r="CN8" s="679"/>
      <c r="CO8" s="679"/>
      <c r="CP8" s="679"/>
      <c r="CQ8" s="679"/>
      <c r="CR8" s="679"/>
      <c r="CS8" s="678" t="s">
        <v>452</v>
      </c>
      <c r="CT8" s="679"/>
      <c r="CU8" s="679"/>
      <c r="CV8" s="679"/>
      <c r="CW8" s="679"/>
      <c r="CX8" s="679"/>
      <c r="CY8" s="679"/>
      <c r="CZ8" s="679"/>
      <c r="DA8" s="679"/>
      <c r="DB8" s="679"/>
      <c r="DC8" s="679"/>
      <c r="DD8" s="679"/>
      <c r="DE8" s="679"/>
      <c r="DF8" s="679"/>
      <c r="DG8" s="679"/>
      <c r="DH8" s="679"/>
      <c r="DI8" s="679"/>
      <c r="DJ8" s="679"/>
      <c r="DK8" s="679"/>
      <c r="DL8" s="679"/>
    </row>
    <row r="9" spans="1:116" ht="11.25" customHeight="1" x14ac:dyDescent="0.15">
      <c r="A9" s="280" t="s">
        <v>423</v>
      </c>
      <c r="B9" s="280"/>
      <c r="C9" s="303"/>
      <c r="D9" s="288" t="s">
        <v>423</v>
      </c>
      <c r="E9" s="280"/>
      <c r="F9" s="280"/>
      <c r="G9" s="280"/>
      <c r="H9" s="280"/>
      <c r="I9" s="280"/>
      <c r="J9" s="280"/>
      <c r="K9" s="280"/>
      <c r="L9" s="280"/>
      <c r="M9" s="684" t="s">
        <v>595</v>
      </c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8" t="s">
        <v>423</v>
      </c>
      <c r="AG9" s="280"/>
      <c r="AH9" s="280"/>
      <c r="AI9" s="280"/>
      <c r="AJ9" s="280"/>
      <c r="AK9" s="280"/>
      <c r="AL9" s="303"/>
      <c r="AM9" s="678" t="s">
        <v>422</v>
      </c>
      <c r="AN9" s="679"/>
      <c r="AO9" s="679"/>
      <c r="AP9" s="679"/>
      <c r="AQ9" s="679"/>
      <c r="AR9" s="679"/>
      <c r="AS9" s="679"/>
      <c r="AT9" s="679"/>
      <c r="AU9" s="679"/>
      <c r="AV9" s="679"/>
      <c r="AW9" s="679"/>
      <c r="AX9" s="679"/>
      <c r="AY9" s="679"/>
      <c r="AZ9" s="679"/>
      <c r="BA9" s="679"/>
      <c r="BB9" s="679"/>
      <c r="BC9" s="679"/>
      <c r="BD9" s="679"/>
      <c r="BE9" s="679"/>
      <c r="BF9" s="679"/>
      <c r="BG9" s="88"/>
      <c r="BH9" s="88"/>
      <c r="BI9" s="93"/>
      <c r="BJ9" s="92"/>
      <c r="BK9" s="88"/>
      <c r="BL9" s="88"/>
      <c r="BM9" s="88"/>
      <c r="BN9" s="88"/>
      <c r="BO9" s="88"/>
      <c r="BP9" s="88"/>
      <c r="BQ9" s="88"/>
      <c r="BR9" s="88"/>
      <c r="BS9" s="95" t="s">
        <v>596</v>
      </c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3"/>
      <c r="CL9" s="678"/>
      <c r="CM9" s="679"/>
      <c r="CN9" s="679"/>
      <c r="CO9" s="679"/>
      <c r="CP9" s="679"/>
      <c r="CQ9" s="679"/>
      <c r="CR9" s="679"/>
      <c r="CS9" s="678"/>
      <c r="CT9" s="679"/>
      <c r="CU9" s="679"/>
      <c r="CV9" s="679"/>
      <c r="CW9" s="679"/>
      <c r="CX9" s="679"/>
      <c r="CY9" s="679"/>
      <c r="CZ9" s="679"/>
      <c r="DA9" s="679"/>
      <c r="DB9" s="679"/>
      <c r="DC9" s="679"/>
      <c r="DD9" s="679"/>
      <c r="DE9" s="679"/>
      <c r="DF9" s="679"/>
      <c r="DG9" s="679"/>
      <c r="DH9" s="679"/>
      <c r="DI9" s="679"/>
      <c r="DJ9" s="679"/>
      <c r="DK9" s="679"/>
      <c r="DL9" s="679"/>
    </row>
    <row r="10" spans="1:116" ht="11.25" customHeight="1" x14ac:dyDescent="0.15">
      <c r="A10" s="280" t="s">
        <v>423</v>
      </c>
      <c r="B10" s="280"/>
      <c r="C10" s="303"/>
      <c r="D10" s="288" t="s">
        <v>423</v>
      </c>
      <c r="E10" s="280"/>
      <c r="F10" s="280"/>
      <c r="G10" s="280"/>
      <c r="H10" s="280"/>
      <c r="I10" s="280"/>
      <c r="J10" s="280"/>
      <c r="K10" s="280"/>
      <c r="L10" s="280"/>
      <c r="M10" s="684" t="s">
        <v>597</v>
      </c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678" t="s">
        <v>549</v>
      </c>
      <c r="AG10" s="679"/>
      <c r="AH10" s="679"/>
      <c r="AI10" s="679"/>
      <c r="AJ10" s="679"/>
      <c r="AK10" s="679"/>
      <c r="AL10" s="679"/>
      <c r="AM10" s="678" t="s">
        <v>422</v>
      </c>
      <c r="AN10" s="679"/>
      <c r="AO10" s="679"/>
      <c r="AP10" s="679"/>
      <c r="AQ10" s="679"/>
      <c r="AR10" s="679"/>
      <c r="AS10" s="679"/>
      <c r="AT10" s="679"/>
      <c r="AU10" s="679"/>
      <c r="AV10" s="679"/>
      <c r="AW10" s="679"/>
      <c r="AX10" s="679"/>
      <c r="AY10" s="679"/>
      <c r="AZ10" s="679"/>
      <c r="BA10" s="679"/>
      <c r="BB10" s="679"/>
      <c r="BC10" s="679"/>
      <c r="BD10" s="679"/>
      <c r="BE10" s="679"/>
      <c r="BF10" s="679"/>
      <c r="BG10" s="280" t="s">
        <v>423</v>
      </c>
      <c r="BH10" s="280"/>
      <c r="BI10" s="303"/>
      <c r="BJ10" s="288" t="s">
        <v>423</v>
      </c>
      <c r="BK10" s="280"/>
      <c r="BL10" s="280"/>
      <c r="BM10" s="280"/>
      <c r="BN10" s="280"/>
      <c r="BO10" s="280"/>
      <c r="BP10" s="280"/>
      <c r="BQ10" s="280"/>
      <c r="BR10" s="280"/>
      <c r="BS10" s="684" t="s">
        <v>598</v>
      </c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8" t="s">
        <v>423</v>
      </c>
      <c r="CM10" s="280"/>
      <c r="CN10" s="280"/>
      <c r="CO10" s="280"/>
      <c r="CP10" s="280"/>
      <c r="CQ10" s="280"/>
      <c r="CR10" s="303"/>
      <c r="CS10" s="678" t="s">
        <v>450</v>
      </c>
      <c r="CT10" s="679"/>
      <c r="CU10" s="679"/>
      <c r="CV10" s="679"/>
      <c r="CW10" s="679"/>
      <c r="CX10" s="679"/>
      <c r="CY10" s="679"/>
      <c r="CZ10" s="679"/>
      <c r="DA10" s="679"/>
      <c r="DB10" s="679"/>
      <c r="DC10" s="679"/>
      <c r="DD10" s="679"/>
      <c r="DE10" s="679"/>
      <c r="DF10" s="679"/>
      <c r="DG10" s="679"/>
      <c r="DH10" s="679"/>
      <c r="DI10" s="679"/>
      <c r="DJ10" s="679"/>
      <c r="DK10" s="679"/>
      <c r="DL10" s="679"/>
    </row>
    <row r="11" spans="1:116" ht="11.25" customHeight="1" x14ac:dyDescent="0.15">
      <c r="A11" s="280" t="s">
        <v>423</v>
      </c>
      <c r="B11" s="280"/>
      <c r="C11" s="303"/>
      <c r="D11" s="288" t="s">
        <v>423</v>
      </c>
      <c r="E11" s="280"/>
      <c r="F11" s="280"/>
      <c r="G11" s="280"/>
      <c r="H11" s="280"/>
      <c r="I11" s="280"/>
      <c r="J11" s="280"/>
      <c r="K11" s="280"/>
      <c r="L11" s="280"/>
      <c r="M11" s="684" t="s">
        <v>545</v>
      </c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678" t="s">
        <v>544</v>
      </c>
      <c r="AG11" s="679"/>
      <c r="AH11" s="679"/>
      <c r="AI11" s="679"/>
      <c r="AJ11" s="679"/>
      <c r="AK11" s="679"/>
      <c r="AL11" s="679"/>
      <c r="AM11" s="678" t="s">
        <v>452</v>
      </c>
      <c r="AN11" s="679"/>
      <c r="AO11" s="679"/>
      <c r="AP11" s="679"/>
      <c r="AQ11" s="679"/>
      <c r="AR11" s="679"/>
      <c r="AS11" s="679"/>
      <c r="AT11" s="679"/>
      <c r="AU11" s="679"/>
      <c r="AV11" s="679"/>
      <c r="AW11" s="679"/>
      <c r="AX11" s="679"/>
      <c r="AY11" s="679"/>
      <c r="AZ11" s="679"/>
      <c r="BA11" s="679"/>
      <c r="BB11" s="679"/>
      <c r="BC11" s="679"/>
      <c r="BD11" s="679"/>
      <c r="BE11" s="679"/>
      <c r="BF11" s="679"/>
      <c r="BG11" s="280" t="s">
        <v>423</v>
      </c>
      <c r="BH11" s="280"/>
      <c r="BI11" s="303"/>
      <c r="BJ11" s="288" t="s">
        <v>423</v>
      </c>
      <c r="BK11" s="280"/>
      <c r="BL11" s="280"/>
      <c r="BM11" s="280"/>
      <c r="BN11" s="280"/>
      <c r="BO11" s="280"/>
      <c r="BP11" s="280"/>
      <c r="BQ11" s="280"/>
      <c r="BR11" s="280"/>
      <c r="BS11" s="684" t="s">
        <v>548</v>
      </c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678" t="s">
        <v>547</v>
      </c>
      <c r="CM11" s="679"/>
      <c r="CN11" s="679"/>
      <c r="CO11" s="679"/>
      <c r="CP11" s="679"/>
      <c r="CQ11" s="679"/>
      <c r="CR11" s="679"/>
      <c r="CS11" s="678" t="s">
        <v>546</v>
      </c>
      <c r="CT11" s="679"/>
      <c r="CU11" s="679"/>
      <c r="CV11" s="679"/>
      <c r="CW11" s="679"/>
      <c r="CX11" s="679"/>
      <c r="CY11" s="679"/>
      <c r="CZ11" s="679"/>
      <c r="DA11" s="679"/>
      <c r="DB11" s="679"/>
      <c r="DC11" s="679"/>
      <c r="DD11" s="679"/>
      <c r="DE11" s="679"/>
      <c r="DF11" s="679"/>
      <c r="DG11" s="679"/>
      <c r="DH11" s="679"/>
      <c r="DI11" s="679"/>
      <c r="DJ11" s="679"/>
      <c r="DK11" s="679"/>
      <c r="DL11" s="679"/>
    </row>
    <row r="12" spans="1:116" ht="11.25" customHeight="1" x14ac:dyDescent="0.15">
      <c r="A12" s="280" t="s">
        <v>423</v>
      </c>
      <c r="B12" s="280"/>
      <c r="C12" s="303"/>
      <c r="D12" s="288" t="s">
        <v>423</v>
      </c>
      <c r="E12" s="280"/>
      <c r="F12" s="280"/>
      <c r="G12" s="280"/>
      <c r="H12" s="280"/>
      <c r="I12" s="280"/>
      <c r="J12" s="280"/>
      <c r="K12" s="280"/>
      <c r="L12" s="280"/>
      <c r="M12" s="684" t="s">
        <v>540</v>
      </c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678" t="s">
        <v>539</v>
      </c>
      <c r="AG12" s="679"/>
      <c r="AH12" s="679"/>
      <c r="AI12" s="679"/>
      <c r="AJ12" s="679"/>
      <c r="AK12" s="679"/>
      <c r="AL12" s="679"/>
      <c r="AM12" s="678" t="s">
        <v>534</v>
      </c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79"/>
      <c r="BE12" s="679"/>
      <c r="BF12" s="679"/>
      <c r="BG12" s="280" t="s">
        <v>423</v>
      </c>
      <c r="BH12" s="280"/>
      <c r="BI12" s="303"/>
      <c r="BJ12" s="288" t="s">
        <v>423</v>
      </c>
      <c r="BK12" s="280"/>
      <c r="BL12" s="280"/>
      <c r="BM12" s="280"/>
      <c r="BN12" s="280"/>
      <c r="BO12" s="280"/>
      <c r="BP12" s="280"/>
      <c r="BQ12" s="280"/>
      <c r="BR12" s="280"/>
      <c r="BS12" s="684" t="s">
        <v>543</v>
      </c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678" t="s">
        <v>542</v>
      </c>
      <c r="CM12" s="679"/>
      <c r="CN12" s="679"/>
      <c r="CO12" s="679"/>
      <c r="CP12" s="679"/>
      <c r="CQ12" s="679"/>
      <c r="CR12" s="679"/>
      <c r="CS12" s="678" t="s">
        <v>541</v>
      </c>
      <c r="CT12" s="679"/>
      <c r="CU12" s="679"/>
      <c r="CV12" s="679"/>
      <c r="CW12" s="679"/>
      <c r="CX12" s="679"/>
      <c r="CY12" s="679"/>
      <c r="CZ12" s="679"/>
      <c r="DA12" s="679"/>
      <c r="DB12" s="679"/>
      <c r="DC12" s="679"/>
      <c r="DD12" s="679"/>
      <c r="DE12" s="679"/>
      <c r="DF12" s="679"/>
      <c r="DG12" s="679"/>
      <c r="DH12" s="679"/>
      <c r="DI12" s="679"/>
      <c r="DJ12" s="679"/>
      <c r="DK12" s="679"/>
      <c r="DL12" s="679"/>
    </row>
    <row r="13" spans="1:116" ht="11.25" customHeight="1" x14ac:dyDescent="0.15">
      <c r="A13" s="280" t="s">
        <v>423</v>
      </c>
      <c r="B13" s="280"/>
      <c r="C13" s="303"/>
      <c r="D13" s="288" t="s">
        <v>536</v>
      </c>
      <c r="E13" s="280"/>
      <c r="F13" s="280"/>
      <c r="G13" s="280"/>
      <c r="H13" s="280"/>
      <c r="I13" s="280"/>
      <c r="J13" s="280"/>
      <c r="K13" s="280"/>
      <c r="L13" s="280"/>
      <c r="M13" s="684" t="s">
        <v>599</v>
      </c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678" t="s">
        <v>535</v>
      </c>
      <c r="AG13" s="679"/>
      <c r="AH13" s="679"/>
      <c r="AI13" s="679"/>
      <c r="AJ13" s="679"/>
      <c r="AK13" s="679"/>
      <c r="AL13" s="679"/>
      <c r="AM13" s="678" t="s">
        <v>534</v>
      </c>
      <c r="AN13" s="679"/>
      <c r="AO13" s="679"/>
      <c r="AP13" s="679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679"/>
      <c r="BB13" s="679"/>
      <c r="BC13" s="679"/>
      <c r="BD13" s="679"/>
      <c r="BE13" s="679"/>
      <c r="BF13" s="679"/>
      <c r="BG13" s="280" t="s">
        <v>423</v>
      </c>
      <c r="BH13" s="280"/>
      <c r="BI13" s="303"/>
      <c r="BJ13" s="288" t="s">
        <v>423</v>
      </c>
      <c r="BK13" s="280"/>
      <c r="BL13" s="280"/>
      <c r="BM13" s="280"/>
      <c r="BN13" s="280"/>
      <c r="BO13" s="280"/>
      <c r="BP13" s="280"/>
      <c r="BQ13" s="280"/>
      <c r="BR13" s="280"/>
      <c r="BS13" s="684" t="s">
        <v>538</v>
      </c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678" t="s">
        <v>537</v>
      </c>
      <c r="CM13" s="679"/>
      <c r="CN13" s="679"/>
      <c r="CO13" s="679"/>
      <c r="CP13" s="679"/>
      <c r="CQ13" s="679"/>
      <c r="CR13" s="679"/>
      <c r="CS13" s="678" t="s">
        <v>452</v>
      </c>
      <c r="CT13" s="679"/>
      <c r="CU13" s="679"/>
      <c r="CV13" s="679"/>
      <c r="CW13" s="679"/>
      <c r="CX13" s="679"/>
      <c r="CY13" s="679"/>
      <c r="CZ13" s="679"/>
      <c r="DA13" s="679"/>
      <c r="DB13" s="679"/>
      <c r="DC13" s="679"/>
      <c r="DD13" s="679"/>
      <c r="DE13" s="679"/>
      <c r="DF13" s="679"/>
      <c r="DG13" s="679"/>
      <c r="DH13" s="679"/>
      <c r="DI13" s="679"/>
      <c r="DJ13" s="679"/>
      <c r="DK13" s="679"/>
      <c r="DL13" s="679"/>
    </row>
    <row r="14" spans="1:116" ht="11.25" customHeight="1" x14ac:dyDescent="0.15">
      <c r="A14" s="88"/>
      <c r="B14" s="88"/>
      <c r="C14" s="93"/>
      <c r="D14" s="92"/>
      <c r="E14" s="88"/>
      <c r="F14" s="88"/>
      <c r="G14" s="88"/>
      <c r="H14" s="88"/>
      <c r="I14" s="88"/>
      <c r="J14" s="88"/>
      <c r="K14" s="88"/>
      <c r="L14" s="88"/>
      <c r="M14" s="91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  <c r="AG14" s="87"/>
      <c r="AH14" s="87"/>
      <c r="AI14" s="87"/>
      <c r="AJ14" s="87"/>
      <c r="AK14" s="87"/>
      <c r="AL14" s="87"/>
      <c r="AM14" s="90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280" t="s">
        <v>423</v>
      </c>
      <c r="BH14" s="280"/>
      <c r="BI14" s="303"/>
      <c r="BJ14" s="288" t="s">
        <v>423</v>
      </c>
      <c r="BK14" s="280"/>
      <c r="BL14" s="280"/>
      <c r="BM14" s="280"/>
      <c r="BN14" s="280"/>
      <c r="BO14" s="280"/>
      <c r="BP14" s="280"/>
      <c r="BQ14" s="280"/>
      <c r="BR14" s="280"/>
      <c r="BS14" s="684" t="s">
        <v>533</v>
      </c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8" t="s">
        <v>423</v>
      </c>
      <c r="CM14" s="280"/>
      <c r="CN14" s="280"/>
      <c r="CO14" s="280"/>
      <c r="CP14" s="280"/>
      <c r="CQ14" s="280"/>
      <c r="CR14" s="303"/>
      <c r="CS14" s="678" t="s">
        <v>450</v>
      </c>
      <c r="CT14" s="679"/>
      <c r="CU14" s="679"/>
      <c r="CV14" s="679"/>
      <c r="CW14" s="679"/>
      <c r="CX14" s="679"/>
      <c r="CY14" s="679"/>
      <c r="CZ14" s="679"/>
      <c r="DA14" s="679"/>
      <c r="DB14" s="679"/>
      <c r="DC14" s="679"/>
      <c r="DD14" s="679"/>
      <c r="DE14" s="679"/>
      <c r="DF14" s="679"/>
      <c r="DG14" s="679"/>
      <c r="DH14" s="679"/>
      <c r="DI14" s="679"/>
      <c r="DJ14" s="679"/>
      <c r="DK14" s="679"/>
      <c r="DL14" s="679"/>
    </row>
    <row r="15" spans="1:116" ht="11.25" customHeight="1" x14ac:dyDescent="0.15">
      <c r="A15" s="280" t="s">
        <v>529</v>
      </c>
      <c r="B15" s="280"/>
      <c r="C15" s="303"/>
      <c r="D15" s="288" t="s">
        <v>504</v>
      </c>
      <c r="E15" s="280"/>
      <c r="F15" s="280"/>
      <c r="G15" s="280"/>
      <c r="H15" s="280"/>
      <c r="I15" s="280"/>
      <c r="J15" s="280"/>
      <c r="K15" s="280"/>
      <c r="L15" s="280"/>
      <c r="M15" s="684" t="s">
        <v>528</v>
      </c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678" t="s">
        <v>527</v>
      </c>
      <c r="AG15" s="679"/>
      <c r="AH15" s="679"/>
      <c r="AI15" s="679"/>
      <c r="AJ15" s="679"/>
      <c r="AK15" s="679"/>
      <c r="AL15" s="679"/>
      <c r="AM15" s="678" t="s">
        <v>526</v>
      </c>
      <c r="AN15" s="679"/>
      <c r="AO15" s="679"/>
      <c r="AP15" s="679"/>
      <c r="AQ15" s="679"/>
      <c r="AR15" s="679"/>
      <c r="AS15" s="679"/>
      <c r="AT15" s="679"/>
      <c r="AU15" s="679"/>
      <c r="AV15" s="679"/>
      <c r="AW15" s="679"/>
      <c r="AX15" s="679"/>
      <c r="AY15" s="679"/>
      <c r="AZ15" s="679"/>
      <c r="BA15" s="679"/>
      <c r="BB15" s="679"/>
      <c r="BC15" s="679"/>
      <c r="BD15" s="679"/>
      <c r="BE15" s="679"/>
      <c r="BF15" s="679"/>
      <c r="BG15" s="276" t="s">
        <v>423</v>
      </c>
      <c r="BH15" s="276"/>
      <c r="BI15" s="305"/>
      <c r="BJ15" s="304" t="s">
        <v>423</v>
      </c>
      <c r="BK15" s="276"/>
      <c r="BL15" s="276"/>
      <c r="BM15" s="276"/>
      <c r="BN15" s="276"/>
      <c r="BO15" s="276"/>
      <c r="BP15" s="276"/>
      <c r="BQ15" s="276"/>
      <c r="BR15" s="276"/>
      <c r="BS15" s="680" t="s">
        <v>532</v>
      </c>
      <c r="BT15" s="681"/>
      <c r="BU15" s="681"/>
      <c r="BV15" s="681"/>
      <c r="BW15" s="681"/>
      <c r="BX15" s="681"/>
      <c r="BY15" s="681"/>
      <c r="BZ15" s="681"/>
      <c r="CA15" s="681"/>
      <c r="CB15" s="681"/>
      <c r="CC15" s="681"/>
      <c r="CD15" s="681"/>
      <c r="CE15" s="681"/>
      <c r="CF15" s="681"/>
      <c r="CG15" s="681"/>
      <c r="CH15" s="681"/>
      <c r="CI15" s="681"/>
      <c r="CJ15" s="681"/>
      <c r="CK15" s="681"/>
      <c r="CL15" s="304" t="s">
        <v>531</v>
      </c>
      <c r="CM15" s="276"/>
      <c r="CN15" s="276"/>
      <c r="CO15" s="276"/>
      <c r="CP15" s="276"/>
      <c r="CQ15" s="276"/>
      <c r="CR15" s="305"/>
      <c r="CS15" s="682" t="s">
        <v>530</v>
      </c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  <c r="DI15" s="683"/>
      <c r="DJ15" s="683"/>
      <c r="DK15" s="683"/>
      <c r="DL15" s="683"/>
    </row>
    <row r="16" spans="1:116" ht="11.25" customHeight="1" x14ac:dyDescent="0.15">
      <c r="A16" s="280" t="s">
        <v>423</v>
      </c>
      <c r="B16" s="280"/>
      <c r="C16" s="303"/>
      <c r="D16" s="288" t="s">
        <v>483</v>
      </c>
      <c r="E16" s="280"/>
      <c r="F16" s="280"/>
      <c r="G16" s="280"/>
      <c r="H16" s="280"/>
      <c r="I16" s="280"/>
      <c r="J16" s="280"/>
      <c r="K16" s="280"/>
      <c r="L16" s="280"/>
      <c r="M16" s="684" t="s">
        <v>525</v>
      </c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678" t="s">
        <v>524</v>
      </c>
      <c r="AG16" s="679"/>
      <c r="AH16" s="679"/>
      <c r="AI16" s="679"/>
      <c r="AJ16" s="679"/>
      <c r="AK16" s="679"/>
      <c r="AL16" s="679"/>
      <c r="AM16" s="678" t="s">
        <v>523</v>
      </c>
      <c r="AN16" s="679"/>
      <c r="AO16" s="679"/>
      <c r="AP16" s="679"/>
      <c r="AQ16" s="679"/>
      <c r="AR16" s="679"/>
      <c r="AS16" s="679"/>
      <c r="AT16" s="679"/>
      <c r="AU16" s="679"/>
      <c r="AV16" s="679"/>
      <c r="AW16" s="679"/>
      <c r="AX16" s="679"/>
      <c r="AY16" s="679"/>
      <c r="AZ16" s="679"/>
      <c r="BA16" s="679"/>
      <c r="BB16" s="679"/>
      <c r="BC16" s="679"/>
      <c r="BD16" s="679"/>
      <c r="BE16" s="679"/>
      <c r="BF16" s="679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</row>
    <row r="17" spans="1:116" ht="11.25" customHeight="1" x14ac:dyDescent="0.15">
      <c r="A17" s="280" t="s">
        <v>423</v>
      </c>
      <c r="B17" s="280"/>
      <c r="C17" s="303"/>
      <c r="D17" s="288" t="s">
        <v>478</v>
      </c>
      <c r="E17" s="280"/>
      <c r="F17" s="280"/>
      <c r="G17" s="280"/>
      <c r="H17" s="280"/>
      <c r="I17" s="280"/>
      <c r="J17" s="280"/>
      <c r="K17" s="280"/>
      <c r="L17" s="280"/>
      <c r="M17" s="684" t="s">
        <v>557</v>
      </c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678" t="s">
        <v>522</v>
      </c>
      <c r="AG17" s="679"/>
      <c r="AH17" s="679"/>
      <c r="AI17" s="679"/>
      <c r="AJ17" s="679"/>
      <c r="AK17" s="679"/>
      <c r="AL17" s="679"/>
      <c r="AM17" s="678" t="s">
        <v>468</v>
      </c>
      <c r="AN17" s="679"/>
      <c r="AO17" s="679"/>
      <c r="AP17" s="679"/>
      <c r="AQ17" s="679"/>
      <c r="AR17" s="679"/>
      <c r="AS17" s="679"/>
      <c r="AT17" s="679"/>
      <c r="AU17" s="679"/>
      <c r="AV17" s="679"/>
      <c r="AW17" s="679"/>
      <c r="AX17" s="679"/>
      <c r="AY17" s="679"/>
      <c r="AZ17" s="679"/>
      <c r="BA17" s="679"/>
      <c r="BB17" s="679"/>
      <c r="BC17" s="679"/>
      <c r="BD17" s="679"/>
      <c r="BE17" s="679"/>
      <c r="BF17" s="679"/>
      <c r="BG17" s="692" t="s">
        <v>600</v>
      </c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</row>
    <row r="18" spans="1:116" ht="11.25" customHeight="1" x14ac:dyDescent="0.15">
      <c r="A18" s="280" t="s">
        <v>423</v>
      </c>
      <c r="B18" s="280"/>
      <c r="C18" s="303"/>
      <c r="D18" s="288" t="s">
        <v>423</v>
      </c>
      <c r="E18" s="280"/>
      <c r="F18" s="280"/>
      <c r="G18" s="280"/>
      <c r="H18" s="280"/>
      <c r="I18" s="280"/>
      <c r="J18" s="280"/>
      <c r="K18" s="280"/>
      <c r="L18" s="280"/>
      <c r="M18" s="684" t="s">
        <v>601</v>
      </c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678" t="s">
        <v>520</v>
      </c>
      <c r="AG18" s="679"/>
      <c r="AH18" s="679"/>
      <c r="AI18" s="679"/>
      <c r="AJ18" s="679"/>
      <c r="AK18" s="679"/>
      <c r="AL18" s="679"/>
      <c r="AM18" s="678" t="s">
        <v>422</v>
      </c>
      <c r="AN18" s="679"/>
      <c r="AO18" s="679"/>
      <c r="AP18" s="679"/>
      <c r="AQ18" s="679"/>
      <c r="AR18" s="679"/>
      <c r="AS18" s="679"/>
      <c r="AT18" s="679"/>
      <c r="AU18" s="679"/>
      <c r="AV18" s="679"/>
      <c r="AW18" s="679"/>
      <c r="AX18" s="679"/>
      <c r="AY18" s="679"/>
      <c r="AZ18" s="679"/>
      <c r="BA18" s="679"/>
      <c r="BB18" s="679"/>
      <c r="BC18" s="679"/>
      <c r="BD18" s="679"/>
      <c r="BE18" s="679"/>
      <c r="BF18" s="679"/>
      <c r="BG18" s="693"/>
      <c r="BH18" s="693"/>
      <c r="BI18" s="693"/>
      <c r="BJ18" s="693"/>
      <c r="BK18" s="693"/>
      <c r="BL18" s="693"/>
      <c r="BM18" s="693"/>
      <c r="BN18" s="693"/>
      <c r="BO18" s="693"/>
      <c r="BP18" s="693"/>
      <c r="BQ18" s="693"/>
      <c r="BR18" s="693"/>
      <c r="BS18" s="693"/>
      <c r="BT18" s="693"/>
      <c r="BU18" s="693"/>
      <c r="BV18" s="693"/>
      <c r="BW18" s="693"/>
      <c r="BX18" s="693"/>
      <c r="BY18" s="693"/>
      <c r="BZ18" s="693"/>
      <c r="CA18" s="693"/>
      <c r="CB18" s="693"/>
      <c r="CC18" s="693"/>
      <c r="CD18" s="693"/>
      <c r="CE18" s="693"/>
      <c r="CF18" s="693"/>
      <c r="CG18" s="693"/>
      <c r="CH18" s="693"/>
      <c r="CI18" s="693"/>
      <c r="CJ18" s="693"/>
      <c r="CK18" s="693"/>
      <c r="CL18" s="693"/>
      <c r="CM18" s="693"/>
      <c r="CN18" s="693"/>
      <c r="CO18" s="693"/>
      <c r="CP18" s="693"/>
      <c r="CQ18" s="693"/>
      <c r="CR18" s="693"/>
      <c r="CS18" s="34"/>
      <c r="CT18" s="34"/>
      <c r="CU18" s="34"/>
      <c r="CW18" s="686" t="s">
        <v>521</v>
      </c>
      <c r="CX18" s="686"/>
      <c r="CY18" s="686"/>
      <c r="CZ18" s="686"/>
      <c r="DA18" s="686"/>
      <c r="DB18" s="686"/>
      <c r="DC18" s="686"/>
      <c r="DD18" s="686"/>
      <c r="DE18" s="686"/>
      <c r="DF18" s="686"/>
      <c r="DG18" s="686"/>
      <c r="DH18" s="686"/>
      <c r="DI18" s="686"/>
      <c r="DJ18" s="686"/>
      <c r="DK18" s="686"/>
      <c r="DL18" s="686"/>
    </row>
    <row r="19" spans="1:116" ht="11.25" customHeight="1" x14ac:dyDescent="0.15">
      <c r="A19" s="280"/>
      <c r="B19" s="280"/>
      <c r="C19" s="303"/>
      <c r="D19" s="288"/>
      <c r="E19" s="280"/>
      <c r="F19" s="280"/>
      <c r="G19" s="280"/>
      <c r="H19" s="280"/>
      <c r="I19" s="280"/>
      <c r="J19" s="280"/>
      <c r="K19" s="280"/>
      <c r="L19" s="303"/>
      <c r="M19" s="684" t="s">
        <v>602</v>
      </c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678"/>
      <c r="AG19" s="679"/>
      <c r="AH19" s="679"/>
      <c r="AI19" s="679"/>
      <c r="AJ19" s="679"/>
      <c r="AK19" s="679"/>
      <c r="AL19" s="694"/>
      <c r="AM19" s="678"/>
      <c r="AN19" s="679"/>
      <c r="AO19" s="679"/>
      <c r="AP19" s="679"/>
      <c r="AQ19" s="679"/>
      <c r="AR19" s="679"/>
      <c r="AS19" s="679"/>
      <c r="AT19" s="679"/>
      <c r="AU19" s="679"/>
      <c r="AV19" s="679"/>
      <c r="AW19" s="679"/>
      <c r="AX19" s="679"/>
      <c r="AY19" s="679"/>
      <c r="AZ19" s="679"/>
      <c r="BA19" s="679"/>
      <c r="BB19" s="679"/>
      <c r="BC19" s="679"/>
      <c r="BD19" s="679"/>
      <c r="BE19" s="679"/>
      <c r="BF19" s="679"/>
      <c r="BG19" s="301" t="s">
        <v>519</v>
      </c>
      <c r="BH19" s="301"/>
      <c r="BI19" s="302"/>
      <c r="BJ19" s="300" t="s">
        <v>518</v>
      </c>
      <c r="BK19" s="301"/>
      <c r="BL19" s="301"/>
      <c r="BM19" s="301"/>
      <c r="BN19" s="301"/>
      <c r="BO19" s="301"/>
      <c r="BP19" s="301"/>
      <c r="BQ19" s="301"/>
      <c r="BR19" s="302"/>
      <c r="BS19" s="430" t="s">
        <v>517</v>
      </c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425"/>
      <c r="CL19" s="300" t="s">
        <v>516</v>
      </c>
      <c r="CM19" s="301"/>
      <c r="CN19" s="301"/>
      <c r="CO19" s="301"/>
      <c r="CP19" s="301"/>
      <c r="CQ19" s="301"/>
      <c r="CR19" s="302"/>
      <c r="CS19" s="300" t="s">
        <v>515</v>
      </c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</row>
    <row r="20" spans="1:116" ht="11.25" customHeight="1" x14ac:dyDescent="0.15">
      <c r="A20" s="280" t="s">
        <v>423</v>
      </c>
      <c r="B20" s="280"/>
      <c r="C20" s="303"/>
      <c r="D20" s="288" t="s">
        <v>423</v>
      </c>
      <c r="E20" s="280"/>
      <c r="F20" s="280"/>
      <c r="G20" s="280"/>
      <c r="H20" s="280"/>
      <c r="I20" s="280"/>
      <c r="J20" s="280"/>
      <c r="K20" s="280"/>
      <c r="L20" s="280"/>
      <c r="M20" s="684" t="s">
        <v>514</v>
      </c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678" t="s">
        <v>513</v>
      </c>
      <c r="AG20" s="679"/>
      <c r="AH20" s="679"/>
      <c r="AI20" s="679"/>
      <c r="AJ20" s="679"/>
      <c r="AK20" s="679"/>
      <c r="AL20" s="679"/>
      <c r="AM20" s="678" t="s">
        <v>422</v>
      </c>
      <c r="AN20" s="679"/>
      <c r="AO20" s="679"/>
      <c r="AP20" s="679"/>
      <c r="AQ20" s="679"/>
      <c r="AR20" s="679"/>
      <c r="AS20" s="679"/>
      <c r="AT20" s="679"/>
      <c r="AU20" s="679"/>
      <c r="AV20" s="679"/>
      <c r="AW20" s="679"/>
      <c r="AX20" s="679"/>
      <c r="AY20" s="679"/>
      <c r="AZ20" s="679"/>
      <c r="BA20" s="679"/>
      <c r="BB20" s="679"/>
      <c r="BC20" s="679"/>
      <c r="BD20" s="679"/>
      <c r="BE20" s="679"/>
      <c r="BF20" s="679"/>
      <c r="BG20" s="276"/>
      <c r="BH20" s="276"/>
      <c r="BI20" s="305"/>
      <c r="BJ20" s="304"/>
      <c r="BK20" s="276"/>
      <c r="BL20" s="276"/>
      <c r="BM20" s="276"/>
      <c r="BN20" s="276"/>
      <c r="BO20" s="276"/>
      <c r="BP20" s="276"/>
      <c r="BQ20" s="276"/>
      <c r="BR20" s="305"/>
      <c r="BS20" s="431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427"/>
      <c r="CL20" s="304"/>
      <c r="CM20" s="276"/>
      <c r="CN20" s="276"/>
      <c r="CO20" s="276"/>
      <c r="CP20" s="276"/>
      <c r="CQ20" s="276"/>
      <c r="CR20" s="305"/>
      <c r="CS20" s="304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</row>
    <row r="21" spans="1:116" ht="11.25" customHeight="1" x14ac:dyDescent="0.15">
      <c r="A21" s="88"/>
      <c r="B21" s="88"/>
      <c r="C21" s="93"/>
      <c r="D21" s="92"/>
      <c r="E21" s="88"/>
      <c r="F21" s="88"/>
      <c r="G21" s="88"/>
      <c r="H21" s="88"/>
      <c r="I21" s="88"/>
      <c r="J21" s="88"/>
      <c r="K21" s="88"/>
      <c r="L21" s="88"/>
      <c r="M21" s="91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90"/>
      <c r="AG21" s="87"/>
      <c r="AH21" s="87"/>
      <c r="AI21" s="87"/>
      <c r="AJ21" s="87"/>
      <c r="AK21" s="87"/>
      <c r="AL21" s="87"/>
      <c r="AM21" s="90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301" t="s">
        <v>512</v>
      </c>
      <c r="BH21" s="301"/>
      <c r="BI21" s="302"/>
      <c r="BJ21" s="300" t="s">
        <v>478</v>
      </c>
      <c r="BK21" s="301"/>
      <c r="BL21" s="301"/>
      <c r="BM21" s="301"/>
      <c r="BN21" s="301"/>
      <c r="BO21" s="301"/>
      <c r="BP21" s="301"/>
      <c r="BQ21" s="301"/>
      <c r="BR21" s="301"/>
      <c r="BS21" s="685" t="s">
        <v>511</v>
      </c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678" t="s">
        <v>510</v>
      </c>
      <c r="CM21" s="679"/>
      <c r="CN21" s="679"/>
      <c r="CO21" s="679"/>
      <c r="CP21" s="679"/>
      <c r="CQ21" s="679"/>
      <c r="CR21" s="679"/>
      <c r="CS21" s="687" t="s">
        <v>509</v>
      </c>
      <c r="CT21" s="688"/>
      <c r="CU21" s="688"/>
      <c r="CV21" s="688"/>
      <c r="CW21" s="688"/>
      <c r="CX21" s="688"/>
      <c r="CY21" s="688"/>
      <c r="CZ21" s="688"/>
      <c r="DA21" s="688"/>
      <c r="DB21" s="688"/>
      <c r="DC21" s="688"/>
      <c r="DD21" s="688"/>
      <c r="DE21" s="688"/>
      <c r="DF21" s="688"/>
      <c r="DG21" s="688"/>
      <c r="DH21" s="688"/>
      <c r="DI21" s="688"/>
      <c r="DJ21" s="688"/>
      <c r="DK21" s="688"/>
      <c r="DL21" s="688"/>
    </row>
    <row r="22" spans="1:116" ht="11.25" customHeight="1" x14ac:dyDescent="0.15">
      <c r="A22" s="280" t="s">
        <v>505</v>
      </c>
      <c r="B22" s="280"/>
      <c r="C22" s="303"/>
      <c r="D22" s="288" t="s">
        <v>504</v>
      </c>
      <c r="E22" s="280"/>
      <c r="F22" s="280"/>
      <c r="G22" s="280"/>
      <c r="H22" s="280"/>
      <c r="I22" s="280"/>
      <c r="J22" s="280"/>
      <c r="K22" s="280"/>
      <c r="L22" s="280"/>
      <c r="M22" s="684" t="s">
        <v>503</v>
      </c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678" t="s">
        <v>502</v>
      </c>
      <c r="AG22" s="679"/>
      <c r="AH22" s="679"/>
      <c r="AI22" s="679"/>
      <c r="AJ22" s="679"/>
      <c r="AK22" s="679"/>
      <c r="AL22" s="679"/>
      <c r="AM22" s="678" t="s">
        <v>501</v>
      </c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79"/>
      <c r="AZ22" s="679"/>
      <c r="BA22" s="679"/>
      <c r="BB22" s="679"/>
      <c r="BC22" s="679"/>
      <c r="BD22" s="679"/>
      <c r="BE22" s="679"/>
      <c r="BF22" s="679"/>
      <c r="BG22" s="276" t="s">
        <v>423</v>
      </c>
      <c r="BH22" s="276"/>
      <c r="BI22" s="305"/>
      <c r="BJ22" s="304" t="s">
        <v>423</v>
      </c>
      <c r="BK22" s="276"/>
      <c r="BL22" s="276"/>
      <c r="BM22" s="276"/>
      <c r="BN22" s="276"/>
      <c r="BO22" s="276"/>
      <c r="BP22" s="276"/>
      <c r="BQ22" s="276"/>
      <c r="BR22" s="276"/>
      <c r="BS22" s="680" t="s">
        <v>508</v>
      </c>
      <c r="BT22" s="681"/>
      <c r="BU22" s="681"/>
      <c r="BV22" s="681"/>
      <c r="BW22" s="681"/>
      <c r="BX22" s="681"/>
      <c r="BY22" s="681"/>
      <c r="BZ22" s="681"/>
      <c r="CA22" s="681"/>
      <c r="CB22" s="681"/>
      <c r="CC22" s="681"/>
      <c r="CD22" s="681"/>
      <c r="CE22" s="681"/>
      <c r="CF22" s="681"/>
      <c r="CG22" s="681"/>
      <c r="CH22" s="681"/>
      <c r="CI22" s="681"/>
      <c r="CJ22" s="681"/>
      <c r="CK22" s="681"/>
      <c r="CL22" s="682" t="s">
        <v>507</v>
      </c>
      <c r="CM22" s="683"/>
      <c r="CN22" s="683"/>
      <c r="CO22" s="683"/>
      <c r="CP22" s="683"/>
      <c r="CQ22" s="683"/>
      <c r="CR22" s="683"/>
      <c r="CS22" s="682" t="s">
        <v>506</v>
      </c>
      <c r="CT22" s="683"/>
      <c r="CU22" s="683"/>
      <c r="CV22" s="683"/>
      <c r="CW22" s="683"/>
      <c r="CX22" s="683"/>
      <c r="CY22" s="683"/>
      <c r="CZ22" s="683"/>
      <c r="DA22" s="683"/>
      <c r="DB22" s="683"/>
      <c r="DC22" s="683"/>
      <c r="DD22" s="683"/>
      <c r="DE22" s="683"/>
      <c r="DF22" s="683"/>
      <c r="DG22" s="683"/>
      <c r="DH22" s="683"/>
      <c r="DI22" s="683"/>
      <c r="DJ22" s="683"/>
      <c r="DK22" s="683"/>
      <c r="DL22" s="683"/>
    </row>
    <row r="23" spans="1:116" ht="11.25" customHeight="1" x14ac:dyDescent="0.15">
      <c r="A23" s="280" t="s">
        <v>423</v>
      </c>
      <c r="B23" s="280"/>
      <c r="C23" s="303"/>
      <c r="D23" s="288" t="s">
        <v>500</v>
      </c>
      <c r="E23" s="280"/>
      <c r="F23" s="280"/>
      <c r="G23" s="280"/>
      <c r="H23" s="280"/>
      <c r="I23" s="280"/>
      <c r="J23" s="280"/>
      <c r="K23" s="280"/>
      <c r="L23" s="280"/>
      <c r="M23" s="684" t="s">
        <v>499</v>
      </c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678" t="s">
        <v>498</v>
      </c>
      <c r="AG23" s="679"/>
      <c r="AH23" s="679"/>
      <c r="AI23" s="679"/>
      <c r="AJ23" s="679"/>
      <c r="AK23" s="679"/>
      <c r="AL23" s="679"/>
      <c r="AM23" s="678" t="s">
        <v>497</v>
      </c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79"/>
      <c r="AZ23" s="679"/>
      <c r="BA23" s="679"/>
      <c r="BB23" s="679"/>
      <c r="BC23" s="679"/>
      <c r="BD23" s="679"/>
      <c r="BE23" s="679"/>
      <c r="BF23" s="679"/>
      <c r="BG23" s="30" t="s">
        <v>651</v>
      </c>
    </row>
    <row r="24" spans="1:116" ht="11.25" customHeight="1" x14ac:dyDescent="0.15">
      <c r="A24" s="280" t="s">
        <v>423</v>
      </c>
      <c r="B24" s="280"/>
      <c r="C24" s="303"/>
      <c r="D24" s="288" t="s">
        <v>423</v>
      </c>
      <c r="E24" s="280"/>
      <c r="F24" s="280"/>
      <c r="G24" s="280"/>
      <c r="H24" s="280"/>
      <c r="I24" s="280"/>
      <c r="J24" s="280"/>
      <c r="K24" s="280"/>
      <c r="L24" s="280"/>
      <c r="M24" s="684" t="s">
        <v>496</v>
      </c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678" t="s">
        <v>469</v>
      </c>
      <c r="AG24" s="679"/>
      <c r="AH24" s="679"/>
      <c r="AI24" s="679"/>
      <c r="AJ24" s="679"/>
      <c r="AK24" s="679"/>
      <c r="AL24" s="679"/>
      <c r="AM24" s="678" t="s">
        <v>468</v>
      </c>
      <c r="AN24" s="679"/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79"/>
      <c r="AZ24" s="679"/>
      <c r="BA24" s="679"/>
      <c r="BB24" s="679"/>
      <c r="BC24" s="679"/>
      <c r="BD24" s="679"/>
      <c r="BE24" s="679"/>
      <c r="BF24" s="679"/>
    </row>
    <row r="25" spans="1:116" ht="11.25" customHeight="1" x14ac:dyDescent="0.15">
      <c r="A25" s="280" t="s">
        <v>423</v>
      </c>
      <c r="B25" s="280"/>
      <c r="C25" s="303"/>
      <c r="D25" s="288" t="s">
        <v>423</v>
      </c>
      <c r="E25" s="280"/>
      <c r="F25" s="280"/>
      <c r="G25" s="280"/>
      <c r="H25" s="280"/>
      <c r="I25" s="280"/>
      <c r="J25" s="280"/>
      <c r="K25" s="280"/>
      <c r="L25" s="280"/>
      <c r="M25" s="684" t="s">
        <v>495</v>
      </c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8" t="s">
        <v>423</v>
      </c>
      <c r="AG25" s="280"/>
      <c r="AH25" s="280"/>
      <c r="AI25" s="280"/>
      <c r="AJ25" s="280"/>
      <c r="AK25" s="280"/>
      <c r="AL25" s="303"/>
      <c r="AM25" s="678" t="s">
        <v>422</v>
      </c>
      <c r="AN25" s="679"/>
      <c r="AO25" s="679"/>
      <c r="AP25" s="679"/>
      <c r="AQ25" s="679"/>
      <c r="AR25" s="679"/>
      <c r="AS25" s="679"/>
      <c r="AT25" s="679"/>
      <c r="AU25" s="679"/>
      <c r="AV25" s="679"/>
      <c r="AW25" s="679"/>
      <c r="AX25" s="679"/>
      <c r="AY25" s="679"/>
      <c r="AZ25" s="679"/>
      <c r="BA25" s="679"/>
      <c r="BB25" s="679"/>
      <c r="BC25" s="679"/>
      <c r="BD25" s="679"/>
      <c r="BE25" s="679"/>
      <c r="BF25" s="679"/>
    </row>
    <row r="26" spans="1:116" ht="11.25" customHeight="1" x14ac:dyDescent="0.15">
      <c r="A26" s="280" t="s">
        <v>423</v>
      </c>
      <c r="B26" s="280"/>
      <c r="C26" s="303"/>
      <c r="D26" s="288" t="s">
        <v>423</v>
      </c>
      <c r="E26" s="280"/>
      <c r="F26" s="280"/>
      <c r="G26" s="280"/>
      <c r="H26" s="280"/>
      <c r="I26" s="280"/>
      <c r="J26" s="280"/>
      <c r="K26" s="280"/>
      <c r="L26" s="280"/>
      <c r="M26" s="684" t="s">
        <v>494</v>
      </c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8" t="s">
        <v>423</v>
      </c>
      <c r="AG26" s="280"/>
      <c r="AH26" s="280"/>
      <c r="AI26" s="280"/>
      <c r="AJ26" s="280"/>
      <c r="AK26" s="280"/>
      <c r="AL26" s="303"/>
      <c r="AM26" s="678" t="s">
        <v>493</v>
      </c>
      <c r="AN26" s="679"/>
      <c r="AO26" s="679"/>
      <c r="AP26" s="679"/>
      <c r="AQ26" s="679"/>
      <c r="AR26" s="679"/>
      <c r="AS26" s="679"/>
      <c r="AT26" s="679"/>
      <c r="AU26" s="679"/>
      <c r="AV26" s="679"/>
      <c r="AW26" s="679"/>
      <c r="AX26" s="679"/>
      <c r="AY26" s="679"/>
      <c r="AZ26" s="679"/>
      <c r="BA26" s="679"/>
      <c r="BB26" s="679"/>
      <c r="BC26" s="679"/>
      <c r="BD26" s="679"/>
      <c r="BE26" s="679"/>
      <c r="BF26" s="679"/>
    </row>
    <row r="27" spans="1:116" ht="11.25" customHeight="1" x14ac:dyDescent="0.15">
      <c r="A27" s="280" t="s">
        <v>423</v>
      </c>
      <c r="B27" s="280"/>
      <c r="C27" s="303"/>
      <c r="D27" s="288" t="s">
        <v>423</v>
      </c>
      <c r="E27" s="280"/>
      <c r="F27" s="280"/>
      <c r="G27" s="280"/>
      <c r="H27" s="280"/>
      <c r="I27" s="280"/>
      <c r="J27" s="280"/>
      <c r="K27" s="280"/>
      <c r="L27" s="280"/>
      <c r="M27" s="684" t="s">
        <v>492</v>
      </c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8" t="s">
        <v>423</v>
      </c>
      <c r="AG27" s="280"/>
      <c r="AH27" s="280"/>
      <c r="AI27" s="280"/>
      <c r="AJ27" s="280"/>
      <c r="AK27" s="280"/>
      <c r="AL27" s="303"/>
      <c r="AM27" s="678" t="s">
        <v>458</v>
      </c>
      <c r="AN27" s="679"/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679"/>
      <c r="BC27" s="679"/>
      <c r="BD27" s="679"/>
      <c r="BE27" s="679"/>
      <c r="BF27" s="679"/>
    </row>
    <row r="28" spans="1:116" ht="11.25" customHeight="1" x14ac:dyDescent="0.15">
      <c r="A28" s="280" t="s">
        <v>423</v>
      </c>
      <c r="B28" s="280"/>
      <c r="C28" s="303"/>
      <c r="D28" s="288" t="s">
        <v>423</v>
      </c>
      <c r="E28" s="280"/>
      <c r="F28" s="280"/>
      <c r="G28" s="280"/>
      <c r="H28" s="280"/>
      <c r="I28" s="280"/>
      <c r="J28" s="280"/>
      <c r="K28" s="280"/>
      <c r="L28" s="280"/>
      <c r="M28" s="684" t="s">
        <v>491</v>
      </c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678" t="s">
        <v>464</v>
      </c>
      <c r="AG28" s="679"/>
      <c r="AH28" s="679"/>
      <c r="AI28" s="679"/>
      <c r="AJ28" s="679"/>
      <c r="AK28" s="679"/>
      <c r="AL28" s="679"/>
      <c r="AM28" s="678" t="s">
        <v>490</v>
      </c>
      <c r="AN28" s="679"/>
      <c r="AO28" s="679"/>
      <c r="AP28" s="679"/>
      <c r="AQ28" s="679"/>
      <c r="AR28" s="679"/>
      <c r="AS28" s="679"/>
      <c r="AT28" s="679"/>
      <c r="AU28" s="679"/>
      <c r="AV28" s="679"/>
      <c r="AW28" s="679"/>
      <c r="AX28" s="679"/>
      <c r="AY28" s="679"/>
      <c r="AZ28" s="679"/>
      <c r="BA28" s="679"/>
      <c r="BB28" s="679"/>
      <c r="BC28" s="679"/>
      <c r="BD28" s="679"/>
      <c r="BE28" s="679"/>
      <c r="BF28" s="679"/>
    </row>
    <row r="29" spans="1:116" ht="11.25" customHeight="1" x14ac:dyDescent="0.15">
      <c r="A29" s="280" t="s">
        <v>423</v>
      </c>
      <c r="B29" s="280"/>
      <c r="C29" s="303"/>
      <c r="D29" s="288" t="s">
        <v>423</v>
      </c>
      <c r="E29" s="280"/>
      <c r="F29" s="280"/>
      <c r="G29" s="280"/>
      <c r="H29" s="280"/>
      <c r="I29" s="280"/>
      <c r="J29" s="280"/>
      <c r="K29" s="280"/>
      <c r="L29" s="280"/>
      <c r="M29" s="684" t="s">
        <v>489</v>
      </c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8" t="s">
        <v>423</v>
      </c>
      <c r="AG29" s="280"/>
      <c r="AH29" s="280"/>
      <c r="AI29" s="280"/>
      <c r="AJ29" s="280"/>
      <c r="AK29" s="280"/>
      <c r="AL29" s="303"/>
      <c r="AM29" s="678" t="s">
        <v>488</v>
      </c>
      <c r="AN29" s="679"/>
      <c r="AO29" s="679"/>
      <c r="AP29" s="679"/>
      <c r="AQ29" s="679"/>
      <c r="AR29" s="679"/>
      <c r="AS29" s="679"/>
      <c r="AT29" s="679"/>
      <c r="AU29" s="679"/>
      <c r="AV29" s="679"/>
      <c r="AW29" s="679"/>
      <c r="AX29" s="679"/>
      <c r="AY29" s="679"/>
      <c r="AZ29" s="679"/>
      <c r="BA29" s="679"/>
      <c r="BB29" s="679"/>
      <c r="BC29" s="679"/>
      <c r="BD29" s="679"/>
      <c r="BE29" s="679"/>
      <c r="BF29" s="679"/>
    </row>
    <row r="30" spans="1:116" ht="11.25" customHeight="1" x14ac:dyDescent="0.15">
      <c r="A30" s="280" t="s">
        <v>423</v>
      </c>
      <c r="B30" s="280"/>
      <c r="C30" s="303"/>
      <c r="D30" s="288" t="s">
        <v>423</v>
      </c>
      <c r="E30" s="280"/>
      <c r="F30" s="280"/>
      <c r="G30" s="280"/>
      <c r="H30" s="280"/>
      <c r="I30" s="280"/>
      <c r="J30" s="280"/>
      <c r="K30" s="280"/>
      <c r="L30" s="280"/>
      <c r="M30" s="684" t="s">
        <v>487</v>
      </c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678" t="s">
        <v>453</v>
      </c>
      <c r="AG30" s="679"/>
      <c r="AH30" s="679"/>
      <c r="AI30" s="679"/>
      <c r="AJ30" s="679"/>
      <c r="AK30" s="679"/>
      <c r="AL30" s="679"/>
      <c r="AM30" s="678" t="s">
        <v>486</v>
      </c>
      <c r="AN30" s="679"/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679"/>
      <c r="BC30" s="679"/>
      <c r="BD30" s="679"/>
      <c r="BE30" s="679"/>
      <c r="BF30" s="679"/>
    </row>
    <row r="31" spans="1:116" ht="11.25" customHeight="1" x14ac:dyDescent="0.15">
      <c r="A31" s="280" t="s">
        <v>423</v>
      </c>
      <c r="B31" s="280"/>
      <c r="C31" s="303"/>
      <c r="D31" s="288" t="s">
        <v>423</v>
      </c>
      <c r="E31" s="280"/>
      <c r="F31" s="280"/>
      <c r="G31" s="280"/>
      <c r="H31" s="280"/>
      <c r="I31" s="280"/>
      <c r="J31" s="280"/>
      <c r="K31" s="280"/>
      <c r="L31" s="280"/>
      <c r="M31" s="684" t="s">
        <v>485</v>
      </c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678" t="s">
        <v>439</v>
      </c>
      <c r="AG31" s="679"/>
      <c r="AH31" s="679"/>
      <c r="AI31" s="679"/>
      <c r="AJ31" s="679"/>
      <c r="AK31" s="679"/>
      <c r="AL31" s="679"/>
      <c r="AM31" s="678" t="s">
        <v>484</v>
      </c>
      <c r="AN31" s="679"/>
      <c r="AO31" s="679"/>
      <c r="AP31" s="679"/>
      <c r="AQ31" s="679"/>
      <c r="AR31" s="679"/>
      <c r="AS31" s="679"/>
      <c r="AT31" s="679"/>
      <c r="AU31" s="679"/>
      <c r="AV31" s="679"/>
      <c r="AW31" s="679"/>
      <c r="AX31" s="679"/>
      <c r="AY31" s="679"/>
      <c r="AZ31" s="679"/>
      <c r="BA31" s="679"/>
      <c r="BB31" s="679"/>
      <c r="BC31" s="679"/>
      <c r="BD31" s="679"/>
      <c r="BE31" s="679"/>
      <c r="BF31" s="679"/>
    </row>
    <row r="32" spans="1:116" ht="11.25" customHeight="1" x14ac:dyDescent="0.15">
      <c r="A32" s="280" t="s">
        <v>423</v>
      </c>
      <c r="B32" s="280"/>
      <c r="C32" s="303"/>
      <c r="D32" s="288" t="s">
        <v>423</v>
      </c>
      <c r="E32" s="280"/>
      <c r="F32" s="280"/>
      <c r="G32" s="280"/>
      <c r="H32" s="280"/>
      <c r="I32" s="280"/>
      <c r="J32" s="280"/>
      <c r="K32" s="280"/>
      <c r="L32" s="280"/>
      <c r="M32" s="684" t="s">
        <v>558</v>
      </c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5"/>
      <c r="AF32" s="678" t="s">
        <v>559</v>
      </c>
      <c r="AG32" s="679"/>
      <c r="AH32" s="679"/>
      <c r="AI32" s="679"/>
      <c r="AJ32" s="679"/>
      <c r="AK32" s="679"/>
      <c r="AL32" s="694"/>
      <c r="AM32" s="678" t="s">
        <v>560</v>
      </c>
      <c r="AN32" s="679"/>
      <c r="AO32" s="679"/>
      <c r="AP32" s="679"/>
      <c r="AQ32" s="679"/>
      <c r="AR32" s="679"/>
      <c r="AS32" s="679"/>
      <c r="AT32" s="679"/>
      <c r="AU32" s="679"/>
      <c r="AV32" s="679"/>
      <c r="AW32" s="679"/>
      <c r="AX32" s="679"/>
      <c r="AY32" s="679"/>
      <c r="AZ32" s="679"/>
      <c r="BA32" s="679"/>
      <c r="BB32" s="679"/>
      <c r="BC32" s="679"/>
      <c r="BD32" s="679"/>
      <c r="BE32" s="679"/>
      <c r="BF32" s="679"/>
    </row>
    <row r="33" spans="1:58" ht="11.25" customHeight="1" x14ac:dyDescent="0.15">
      <c r="A33" s="280" t="s">
        <v>423</v>
      </c>
      <c r="B33" s="280"/>
      <c r="C33" s="303"/>
      <c r="D33" s="288" t="s">
        <v>483</v>
      </c>
      <c r="E33" s="280"/>
      <c r="F33" s="280"/>
      <c r="G33" s="280"/>
      <c r="H33" s="280"/>
      <c r="I33" s="280"/>
      <c r="J33" s="280"/>
      <c r="K33" s="280"/>
      <c r="L33" s="280"/>
      <c r="M33" s="684" t="s">
        <v>482</v>
      </c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678" t="s">
        <v>464</v>
      </c>
      <c r="AG33" s="679"/>
      <c r="AH33" s="679"/>
      <c r="AI33" s="679"/>
      <c r="AJ33" s="679"/>
      <c r="AK33" s="679"/>
      <c r="AL33" s="679"/>
      <c r="AM33" s="678" t="s">
        <v>481</v>
      </c>
      <c r="AN33" s="679"/>
      <c r="AO33" s="679"/>
      <c r="AP33" s="679"/>
      <c r="AQ33" s="679"/>
      <c r="AR33" s="679"/>
      <c r="AS33" s="679"/>
      <c r="AT33" s="679"/>
      <c r="AU33" s="679"/>
      <c r="AV33" s="679"/>
      <c r="AW33" s="679"/>
      <c r="AX33" s="679"/>
      <c r="AY33" s="679"/>
      <c r="AZ33" s="679"/>
      <c r="BA33" s="679"/>
      <c r="BB33" s="679"/>
      <c r="BC33" s="679"/>
      <c r="BD33" s="679"/>
      <c r="BE33" s="679"/>
      <c r="BF33" s="679"/>
    </row>
    <row r="34" spans="1:58" ht="11.25" customHeight="1" x14ac:dyDescent="0.15">
      <c r="A34" s="280"/>
      <c r="B34" s="280"/>
      <c r="C34" s="303"/>
      <c r="D34" s="288"/>
      <c r="E34" s="280"/>
      <c r="F34" s="280"/>
      <c r="G34" s="280"/>
      <c r="H34" s="280"/>
      <c r="I34" s="280"/>
      <c r="J34" s="280"/>
      <c r="K34" s="280"/>
      <c r="L34" s="280"/>
      <c r="M34" s="6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678"/>
      <c r="AG34" s="679"/>
      <c r="AH34" s="679"/>
      <c r="AI34" s="679"/>
      <c r="AJ34" s="679"/>
      <c r="AK34" s="679"/>
      <c r="AL34" s="679"/>
      <c r="AM34" s="678" t="s">
        <v>480</v>
      </c>
      <c r="AN34" s="679"/>
      <c r="AO34" s="679"/>
      <c r="AP34" s="679"/>
      <c r="AQ34" s="679"/>
      <c r="AR34" s="679"/>
      <c r="AS34" s="679"/>
      <c r="AT34" s="679"/>
      <c r="AU34" s="679"/>
      <c r="AV34" s="679"/>
      <c r="AW34" s="679"/>
      <c r="AX34" s="679"/>
      <c r="AY34" s="679"/>
      <c r="AZ34" s="679"/>
      <c r="BA34" s="679"/>
      <c r="BB34" s="679"/>
      <c r="BC34" s="679"/>
      <c r="BD34" s="679"/>
      <c r="BE34" s="679"/>
      <c r="BF34" s="679"/>
    </row>
    <row r="35" spans="1:58" ht="11.25" customHeight="1" x14ac:dyDescent="0.15">
      <c r="A35" s="280"/>
      <c r="B35" s="280"/>
      <c r="C35" s="303"/>
      <c r="D35" s="288"/>
      <c r="E35" s="280"/>
      <c r="F35" s="280"/>
      <c r="G35" s="280"/>
      <c r="H35" s="280"/>
      <c r="I35" s="280"/>
      <c r="J35" s="280"/>
      <c r="K35" s="280"/>
      <c r="L35" s="280"/>
      <c r="M35" s="6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678"/>
      <c r="AG35" s="679"/>
      <c r="AH35" s="679"/>
      <c r="AI35" s="679"/>
      <c r="AJ35" s="679"/>
      <c r="AK35" s="679"/>
      <c r="AL35" s="679"/>
      <c r="AM35" s="678" t="s">
        <v>479</v>
      </c>
      <c r="AN35" s="679"/>
      <c r="AO35" s="679"/>
      <c r="AP35" s="679"/>
      <c r="AQ35" s="679"/>
      <c r="AR35" s="679"/>
      <c r="AS35" s="679"/>
      <c r="AT35" s="679"/>
      <c r="AU35" s="679"/>
      <c r="AV35" s="679"/>
      <c r="AW35" s="679"/>
      <c r="AX35" s="679"/>
      <c r="AY35" s="679"/>
      <c r="AZ35" s="679"/>
      <c r="BA35" s="679"/>
      <c r="BB35" s="679"/>
      <c r="BC35" s="679"/>
      <c r="BD35" s="679"/>
      <c r="BE35" s="679"/>
      <c r="BF35" s="679"/>
    </row>
    <row r="36" spans="1:58" ht="11.25" customHeight="1" x14ac:dyDescent="0.15">
      <c r="A36" s="280" t="s">
        <v>423</v>
      </c>
      <c r="B36" s="280"/>
      <c r="C36" s="303"/>
      <c r="D36" s="288" t="s">
        <v>478</v>
      </c>
      <c r="E36" s="280"/>
      <c r="F36" s="280"/>
      <c r="G36" s="280"/>
      <c r="H36" s="280"/>
      <c r="I36" s="280"/>
      <c r="J36" s="280"/>
      <c r="K36" s="280"/>
      <c r="L36" s="280"/>
      <c r="M36" s="684" t="s">
        <v>477</v>
      </c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678" t="s">
        <v>469</v>
      </c>
      <c r="AG36" s="679"/>
      <c r="AH36" s="679"/>
      <c r="AI36" s="679"/>
      <c r="AJ36" s="679"/>
      <c r="AK36" s="679"/>
      <c r="AL36" s="679"/>
      <c r="AM36" s="678" t="s">
        <v>476</v>
      </c>
      <c r="AN36" s="679"/>
      <c r="AO36" s="679"/>
      <c r="AP36" s="679"/>
      <c r="AQ36" s="679"/>
      <c r="AR36" s="679"/>
      <c r="AS36" s="679"/>
      <c r="AT36" s="679"/>
      <c r="AU36" s="679"/>
      <c r="AV36" s="679"/>
      <c r="AW36" s="679"/>
      <c r="AX36" s="679"/>
      <c r="AY36" s="679"/>
      <c r="AZ36" s="679"/>
      <c r="BA36" s="679"/>
      <c r="BB36" s="679"/>
      <c r="BC36" s="679"/>
      <c r="BD36" s="679"/>
      <c r="BE36" s="679"/>
      <c r="BF36" s="679"/>
    </row>
    <row r="37" spans="1:58" ht="11.25" customHeight="1" x14ac:dyDescent="0.15">
      <c r="A37" s="280" t="s">
        <v>423</v>
      </c>
      <c r="B37" s="280"/>
      <c r="C37" s="303"/>
      <c r="D37" s="288" t="s">
        <v>423</v>
      </c>
      <c r="E37" s="280"/>
      <c r="F37" s="280"/>
      <c r="G37" s="280"/>
      <c r="H37" s="280"/>
      <c r="I37" s="280"/>
      <c r="J37" s="280"/>
      <c r="K37" s="280"/>
      <c r="L37" s="280"/>
      <c r="M37" s="684" t="s">
        <v>475</v>
      </c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8" t="s">
        <v>423</v>
      </c>
      <c r="AG37" s="280"/>
      <c r="AH37" s="280"/>
      <c r="AI37" s="280"/>
      <c r="AJ37" s="280"/>
      <c r="AK37" s="280"/>
      <c r="AL37" s="303"/>
      <c r="AM37" s="678" t="s">
        <v>422</v>
      </c>
      <c r="AN37" s="679"/>
      <c r="AO37" s="679"/>
      <c r="AP37" s="679"/>
      <c r="AQ37" s="679"/>
      <c r="AR37" s="679"/>
      <c r="AS37" s="679"/>
      <c r="AT37" s="679"/>
      <c r="AU37" s="679"/>
      <c r="AV37" s="679"/>
      <c r="AW37" s="679"/>
      <c r="AX37" s="679"/>
      <c r="AY37" s="679"/>
      <c r="AZ37" s="679"/>
      <c r="BA37" s="679"/>
      <c r="BB37" s="679"/>
      <c r="BC37" s="679"/>
      <c r="BD37" s="679"/>
      <c r="BE37" s="679"/>
      <c r="BF37" s="679"/>
    </row>
    <row r="38" spans="1:58" ht="11.25" customHeight="1" x14ac:dyDescent="0.15">
      <c r="A38" s="280" t="s">
        <v>423</v>
      </c>
      <c r="B38" s="280"/>
      <c r="C38" s="303"/>
      <c r="D38" s="288" t="s">
        <v>423</v>
      </c>
      <c r="E38" s="280"/>
      <c r="F38" s="280"/>
      <c r="G38" s="280"/>
      <c r="H38" s="280"/>
      <c r="I38" s="280"/>
      <c r="J38" s="280"/>
      <c r="K38" s="280"/>
      <c r="L38" s="280"/>
      <c r="M38" s="684" t="s">
        <v>474</v>
      </c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678" t="s">
        <v>464</v>
      </c>
      <c r="AG38" s="679"/>
      <c r="AH38" s="679"/>
      <c r="AI38" s="679"/>
      <c r="AJ38" s="679"/>
      <c r="AK38" s="679"/>
      <c r="AL38" s="679"/>
      <c r="AM38" s="678" t="s">
        <v>422</v>
      </c>
      <c r="AN38" s="679"/>
      <c r="AO38" s="679"/>
      <c r="AP38" s="679"/>
      <c r="AQ38" s="679"/>
      <c r="AR38" s="679"/>
      <c r="AS38" s="679"/>
      <c r="AT38" s="679"/>
      <c r="AU38" s="679"/>
      <c r="AV38" s="679"/>
      <c r="AW38" s="679"/>
      <c r="AX38" s="679"/>
      <c r="AY38" s="679"/>
      <c r="AZ38" s="679"/>
      <c r="BA38" s="679"/>
      <c r="BB38" s="679"/>
      <c r="BC38" s="679"/>
      <c r="BD38" s="679"/>
      <c r="BE38" s="679"/>
      <c r="BF38" s="679"/>
    </row>
    <row r="39" spans="1:58" ht="11.25" customHeight="1" x14ac:dyDescent="0.15">
      <c r="A39" s="280" t="s">
        <v>423</v>
      </c>
      <c r="B39" s="280"/>
      <c r="C39" s="303"/>
      <c r="D39" s="288" t="s">
        <v>423</v>
      </c>
      <c r="E39" s="280"/>
      <c r="F39" s="280"/>
      <c r="G39" s="280"/>
      <c r="H39" s="280"/>
      <c r="I39" s="280"/>
      <c r="J39" s="280"/>
      <c r="K39" s="280"/>
      <c r="L39" s="280"/>
      <c r="M39" s="684" t="s">
        <v>473</v>
      </c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678" t="s">
        <v>453</v>
      </c>
      <c r="AG39" s="679"/>
      <c r="AH39" s="679"/>
      <c r="AI39" s="679"/>
      <c r="AJ39" s="679"/>
      <c r="AK39" s="679"/>
      <c r="AL39" s="679"/>
      <c r="AM39" s="678" t="s">
        <v>422</v>
      </c>
      <c r="AN39" s="679"/>
      <c r="AO39" s="679"/>
      <c r="AP39" s="679"/>
      <c r="AQ39" s="679"/>
      <c r="AR39" s="679"/>
      <c r="AS39" s="679"/>
      <c r="AT39" s="679"/>
      <c r="AU39" s="679"/>
      <c r="AV39" s="679"/>
      <c r="AW39" s="679"/>
      <c r="AX39" s="679"/>
      <c r="AY39" s="679"/>
      <c r="AZ39" s="679"/>
      <c r="BA39" s="679"/>
      <c r="BB39" s="679"/>
      <c r="BC39" s="679"/>
      <c r="BD39" s="679"/>
      <c r="BE39" s="679"/>
      <c r="BF39" s="679"/>
    </row>
    <row r="40" spans="1:58" ht="11.25" customHeight="1" x14ac:dyDescent="0.15">
      <c r="A40" s="280" t="s">
        <v>423</v>
      </c>
      <c r="B40" s="280"/>
      <c r="C40" s="303"/>
      <c r="D40" s="288" t="s">
        <v>423</v>
      </c>
      <c r="E40" s="280"/>
      <c r="F40" s="280"/>
      <c r="G40" s="280"/>
      <c r="H40" s="280"/>
      <c r="I40" s="280"/>
      <c r="J40" s="280"/>
      <c r="K40" s="280"/>
      <c r="L40" s="280"/>
      <c r="M40" s="684" t="s">
        <v>472</v>
      </c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678" t="s">
        <v>471</v>
      </c>
      <c r="AG40" s="679"/>
      <c r="AH40" s="679"/>
      <c r="AI40" s="679"/>
      <c r="AJ40" s="679"/>
      <c r="AK40" s="679"/>
      <c r="AL40" s="679"/>
      <c r="AM40" s="678" t="s">
        <v>422</v>
      </c>
      <c r="AN40" s="679"/>
      <c r="AO40" s="679"/>
      <c r="AP40" s="679"/>
      <c r="AQ40" s="679"/>
      <c r="AR40" s="679"/>
      <c r="AS40" s="679"/>
      <c r="AT40" s="679"/>
      <c r="AU40" s="679"/>
      <c r="AV40" s="679"/>
      <c r="AW40" s="679"/>
      <c r="AX40" s="679"/>
      <c r="AY40" s="679"/>
      <c r="AZ40" s="679"/>
      <c r="BA40" s="679"/>
      <c r="BB40" s="679"/>
      <c r="BC40" s="679"/>
      <c r="BD40" s="679"/>
      <c r="BE40" s="679"/>
      <c r="BF40" s="679"/>
    </row>
    <row r="41" spans="1:58" ht="11.25" customHeight="1" x14ac:dyDescent="0.15">
      <c r="A41" s="280" t="s">
        <v>423</v>
      </c>
      <c r="B41" s="280"/>
      <c r="C41" s="303"/>
      <c r="D41" s="288" t="s">
        <v>423</v>
      </c>
      <c r="E41" s="280"/>
      <c r="F41" s="280"/>
      <c r="G41" s="280"/>
      <c r="H41" s="280"/>
      <c r="I41" s="280"/>
      <c r="J41" s="280"/>
      <c r="K41" s="280"/>
      <c r="L41" s="280"/>
      <c r="M41" s="684" t="s">
        <v>470</v>
      </c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678" t="s">
        <v>469</v>
      </c>
      <c r="AG41" s="679"/>
      <c r="AH41" s="679"/>
      <c r="AI41" s="679"/>
      <c r="AJ41" s="679"/>
      <c r="AK41" s="679"/>
      <c r="AL41" s="679"/>
      <c r="AM41" s="678" t="s">
        <v>468</v>
      </c>
      <c r="AN41" s="679"/>
      <c r="AO41" s="679"/>
      <c r="AP41" s="679"/>
      <c r="AQ41" s="679"/>
      <c r="AR41" s="679"/>
      <c r="AS41" s="679"/>
      <c r="AT41" s="679"/>
      <c r="AU41" s="679"/>
      <c r="AV41" s="679"/>
      <c r="AW41" s="679"/>
      <c r="AX41" s="679"/>
      <c r="AY41" s="679"/>
      <c r="AZ41" s="679"/>
      <c r="BA41" s="679"/>
      <c r="BB41" s="679"/>
      <c r="BC41" s="679"/>
      <c r="BD41" s="679"/>
      <c r="BE41" s="679"/>
      <c r="BF41" s="679"/>
    </row>
    <row r="42" spans="1:58" ht="11.25" customHeight="1" x14ac:dyDescent="0.15">
      <c r="A42" s="280" t="s">
        <v>423</v>
      </c>
      <c r="B42" s="280"/>
      <c r="C42" s="303"/>
      <c r="D42" s="288" t="s">
        <v>423</v>
      </c>
      <c r="E42" s="280"/>
      <c r="F42" s="280"/>
      <c r="G42" s="280"/>
      <c r="H42" s="280"/>
      <c r="I42" s="280"/>
      <c r="J42" s="280"/>
      <c r="K42" s="280"/>
      <c r="L42" s="280"/>
      <c r="M42" s="684" t="s">
        <v>467</v>
      </c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8" t="s">
        <v>423</v>
      </c>
      <c r="AG42" s="280"/>
      <c r="AH42" s="280"/>
      <c r="AI42" s="280"/>
      <c r="AJ42" s="280"/>
      <c r="AK42" s="280"/>
      <c r="AL42" s="303"/>
      <c r="AM42" s="678" t="s">
        <v>466</v>
      </c>
      <c r="AN42" s="679"/>
      <c r="AO42" s="679"/>
      <c r="AP42" s="679"/>
      <c r="AQ42" s="679"/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  <c r="BB42" s="679"/>
      <c r="BC42" s="679"/>
      <c r="BD42" s="679"/>
      <c r="BE42" s="679"/>
      <c r="BF42" s="679"/>
    </row>
    <row r="43" spans="1:58" ht="11.25" customHeight="1" x14ac:dyDescent="0.15">
      <c r="A43" s="280" t="s">
        <v>423</v>
      </c>
      <c r="B43" s="280"/>
      <c r="C43" s="303"/>
      <c r="D43" s="288" t="s">
        <v>423</v>
      </c>
      <c r="E43" s="280"/>
      <c r="F43" s="280"/>
      <c r="G43" s="280"/>
      <c r="H43" s="280"/>
      <c r="I43" s="280"/>
      <c r="J43" s="280"/>
      <c r="K43" s="280"/>
      <c r="L43" s="280"/>
      <c r="M43" s="684" t="s">
        <v>465</v>
      </c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678" t="s">
        <v>464</v>
      </c>
      <c r="AG43" s="679"/>
      <c r="AH43" s="679"/>
      <c r="AI43" s="679"/>
      <c r="AJ43" s="679"/>
      <c r="AK43" s="679"/>
      <c r="AL43" s="679"/>
      <c r="AM43" s="678" t="s">
        <v>463</v>
      </c>
      <c r="AN43" s="679"/>
      <c r="AO43" s="679"/>
      <c r="AP43" s="679"/>
      <c r="AQ43" s="679"/>
      <c r="AR43" s="679"/>
      <c r="AS43" s="679"/>
      <c r="AT43" s="679"/>
      <c r="AU43" s="679"/>
      <c r="AV43" s="679"/>
      <c r="AW43" s="679"/>
      <c r="AX43" s="679"/>
      <c r="AY43" s="679"/>
      <c r="AZ43" s="679"/>
      <c r="BA43" s="679"/>
      <c r="BB43" s="679"/>
      <c r="BC43" s="679"/>
      <c r="BD43" s="679"/>
      <c r="BE43" s="679"/>
      <c r="BF43" s="679"/>
    </row>
    <row r="44" spans="1:58" ht="11.25" customHeight="1" x14ac:dyDescent="0.15">
      <c r="A44" s="280" t="s">
        <v>423</v>
      </c>
      <c r="B44" s="280"/>
      <c r="C44" s="303"/>
      <c r="D44" s="288" t="s">
        <v>423</v>
      </c>
      <c r="E44" s="280"/>
      <c r="F44" s="280"/>
      <c r="G44" s="280"/>
      <c r="H44" s="280"/>
      <c r="I44" s="280"/>
      <c r="J44" s="280"/>
      <c r="K44" s="280"/>
      <c r="L44" s="280"/>
      <c r="M44" s="684" t="s">
        <v>561</v>
      </c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8" t="s">
        <v>423</v>
      </c>
      <c r="AG44" s="280"/>
      <c r="AH44" s="280"/>
      <c r="AI44" s="280"/>
      <c r="AJ44" s="280"/>
      <c r="AK44" s="280"/>
      <c r="AL44" s="303"/>
      <c r="AM44" s="678" t="s">
        <v>452</v>
      </c>
      <c r="AN44" s="679"/>
      <c r="AO44" s="679"/>
      <c r="AP44" s="679"/>
      <c r="AQ44" s="679"/>
      <c r="AR44" s="679"/>
      <c r="AS44" s="679"/>
      <c r="AT44" s="679"/>
      <c r="AU44" s="679"/>
      <c r="AV44" s="679"/>
      <c r="AW44" s="679"/>
      <c r="AX44" s="679"/>
      <c r="AY44" s="679"/>
      <c r="AZ44" s="679"/>
      <c r="BA44" s="679"/>
      <c r="BB44" s="679"/>
      <c r="BC44" s="679"/>
      <c r="BD44" s="679"/>
      <c r="BE44" s="679"/>
      <c r="BF44" s="679"/>
    </row>
    <row r="45" spans="1:58" ht="11.25" customHeight="1" x14ac:dyDescent="0.15">
      <c r="A45" s="280" t="s">
        <v>423</v>
      </c>
      <c r="B45" s="280"/>
      <c r="C45" s="303"/>
      <c r="D45" s="288" t="s">
        <v>423</v>
      </c>
      <c r="E45" s="280"/>
      <c r="F45" s="280"/>
      <c r="G45" s="280"/>
      <c r="H45" s="280"/>
      <c r="I45" s="280"/>
      <c r="J45" s="280"/>
      <c r="K45" s="280"/>
      <c r="L45" s="280"/>
      <c r="M45" s="684" t="s">
        <v>462</v>
      </c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8" t="s">
        <v>423</v>
      </c>
      <c r="AG45" s="280"/>
      <c r="AH45" s="280"/>
      <c r="AI45" s="280"/>
      <c r="AJ45" s="280"/>
      <c r="AK45" s="280"/>
      <c r="AL45" s="303"/>
      <c r="AM45" s="678" t="s">
        <v>461</v>
      </c>
      <c r="AN45" s="679"/>
      <c r="AO45" s="679"/>
      <c r="AP45" s="679"/>
      <c r="AQ45" s="679"/>
      <c r="AR45" s="679"/>
      <c r="AS45" s="679"/>
      <c r="AT45" s="679"/>
      <c r="AU45" s="679"/>
      <c r="AV45" s="679"/>
      <c r="AW45" s="679"/>
      <c r="AX45" s="679"/>
      <c r="AY45" s="679"/>
      <c r="AZ45" s="679"/>
      <c r="BA45" s="679"/>
      <c r="BB45" s="679"/>
      <c r="BC45" s="679"/>
      <c r="BD45" s="679"/>
      <c r="BE45" s="679"/>
      <c r="BF45" s="679"/>
    </row>
    <row r="46" spans="1:58" ht="11.25" customHeight="1" x14ac:dyDescent="0.15">
      <c r="A46" s="280" t="s">
        <v>423</v>
      </c>
      <c r="B46" s="280"/>
      <c r="C46" s="303"/>
      <c r="D46" s="288" t="s">
        <v>423</v>
      </c>
      <c r="E46" s="280"/>
      <c r="F46" s="280"/>
      <c r="G46" s="280"/>
      <c r="H46" s="280"/>
      <c r="I46" s="280"/>
      <c r="J46" s="280"/>
      <c r="K46" s="280"/>
      <c r="L46" s="280"/>
      <c r="M46" s="684" t="s">
        <v>460</v>
      </c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8" t="s">
        <v>423</v>
      </c>
      <c r="AG46" s="280"/>
      <c r="AH46" s="280"/>
      <c r="AI46" s="280"/>
      <c r="AJ46" s="280"/>
      <c r="AK46" s="280"/>
      <c r="AL46" s="303"/>
      <c r="AM46" s="678" t="s">
        <v>450</v>
      </c>
      <c r="AN46" s="679"/>
      <c r="AO46" s="679"/>
      <c r="AP46" s="679"/>
      <c r="AQ46" s="679"/>
      <c r="AR46" s="679"/>
      <c r="AS46" s="679"/>
      <c r="AT46" s="679"/>
      <c r="AU46" s="679"/>
      <c r="AV46" s="679"/>
      <c r="AW46" s="679"/>
      <c r="AX46" s="679"/>
      <c r="AY46" s="679"/>
      <c r="AZ46" s="679"/>
      <c r="BA46" s="679"/>
      <c r="BB46" s="679"/>
      <c r="BC46" s="679"/>
      <c r="BD46" s="679"/>
      <c r="BE46" s="679"/>
      <c r="BF46" s="679"/>
    </row>
    <row r="47" spans="1:58" ht="11.25" customHeight="1" x14ac:dyDescent="0.15">
      <c r="A47" s="280" t="s">
        <v>423</v>
      </c>
      <c r="B47" s="280"/>
      <c r="C47" s="303"/>
      <c r="D47" s="288" t="s">
        <v>423</v>
      </c>
      <c r="E47" s="280"/>
      <c r="F47" s="280"/>
      <c r="G47" s="280"/>
      <c r="H47" s="280"/>
      <c r="I47" s="280"/>
      <c r="J47" s="280"/>
      <c r="K47" s="280"/>
      <c r="L47" s="280"/>
      <c r="M47" s="684" t="s">
        <v>459</v>
      </c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8" t="s">
        <v>423</v>
      </c>
      <c r="AG47" s="280"/>
      <c r="AH47" s="280"/>
      <c r="AI47" s="280"/>
      <c r="AJ47" s="280"/>
      <c r="AK47" s="280"/>
      <c r="AL47" s="303"/>
      <c r="AM47" s="678" t="s">
        <v>458</v>
      </c>
      <c r="AN47" s="679"/>
      <c r="AO47" s="679"/>
      <c r="AP47" s="679"/>
      <c r="AQ47" s="679"/>
      <c r="AR47" s="679"/>
      <c r="AS47" s="679"/>
      <c r="AT47" s="679"/>
      <c r="AU47" s="679"/>
      <c r="AV47" s="679"/>
      <c r="AW47" s="679"/>
      <c r="AX47" s="679"/>
      <c r="AY47" s="679"/>
      <c r="AZ47" s="679"/>
      <c r="BA47" s="679"/>
      <c r="BB47" s="679"/>
      <c r="BC47" s="679"/>
      <c r="BD47" s="679"/>
      <c r="BE47" s="679"/>
      <c r="BF47" s="679"/>
    </row>
    <row r="48" spans="1:58" ht="11.25" customHeight="1" x14ac:dyDescent="0.15">
      <c r="A48" s="280" t="s">
        <v>423</v>
      </c>
      <c r="B48" s="280"/>
      <c r="C48" s="303"/>
      <c r="D48" s="288" t="s">
        <v>423</v>
      </c>
      <c r="E48" s="280"/>
      <c r="F48" s="280"/>
      <c r="G48" s="280"/>
      <c r="H48" s="280"/>
      <c r="I48" s="280"/>
      <c r="J48" s="280"/>
      <c r="K48" s="280"/>
      <c r="L48" s="280"/>
      <c r="M48" s="684" t="s">
        <v>457</v>
      </c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678" t="s">
        <v>453</v>
      </c>
      <c r="AG48" s="679"/>
      <c r="AH48" s="679"/>
      <c r="AI48" s="679"/>
      <c r="AJ48" s="679"/>
      <c r="AK48" s="679"/>
      <c r="AL48" s="679"/>
      <c r="AM48" s="678" t="s">
        <v>456</v>
      </c>
      <c r="AN48" s="679"/>
      <c r="AO48" s="679"/>
      <c r="AP48" s="679"/>
      <c r="AQ48" s="679"/>
      <c r="AR48" s="679"/>
      <c r="AS48" s="679"/>
      <c r="AT48" s="679"/>
      <c r="AU48" s="679"/>
      <c r="AV48" s="679"/>
      <c r="AW48" s="679"/>
      <c r="AX48" s="679"/>
      <c r="AY48" s="679"/>
      <c r="AZ48" s="679"/>
      <c r="BA48" s="679"/>
      <c r="BB48" s="679"/>
      <c r="BC48" s="679"/>
      <c r="BD48" s="679"/>
      <c r="BE48" s="679"/>
      <c r="BF48" s="679"/>
    </row>
    <row r="49" spans="1:58" ht="11.25" customHeight="1" x14ac:dyDescent="0.15">
      <c r="A49" s="280"/>
      <c r="B49" s="280"/>
      <c r="C49" s="303"/>
      <c r="D49" s="288"/>
      <c r="E49" s="280"/>
      <c r="F49" s="280"/>
      <c r="G49" s="280"/>
      <c r="H49" s="280"/>
      <c r="I49" s="280"/>
      <c r="J49" s="280"/>
      <c r="K49" s="280"/>
      <c r="L49" s="280"/>
      <c r="M49" s="6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678" t="s">
        <v>455</v>
      </c>
      <c r="AG49" s="679"/>
      <c r="AH49" s="679"/>
      <c r="AI49" s="679"/>
      <c r="AJ49" s="679"/>
      <c r="AK49" s="679"/>
      <c r="AL49" s="679"/>
      <c r="AM49" s="678" t="s">
        <v>422</v>
      </c>
      <c r="AN49" s="679"/>
      <c r="AO49" s="679"/>
      <c r="AP49" s="679"/>
      <c r="AQ49" s="679"/>
      <c r="AR49" s="679"/>
      <c r="AS49" s="679"/>
      <c r="AT49" s="679"/>
      <c r="AU49" s="679"/>
      <c r="AV49" s="679"/>
      <c r="AW49" s="679"/>
      <c r="AX49" s="679"/>
      <c r="AY49" s="679"/>
      <c r="AZ49" s="679"/>
      <c r="BA49" s="679"/>
      <c r="BB49" s="679"/>
      <c r="BC49" s="679"/>
      <c r="BD49" s="679"/>
      <c r="BE49" s="679"/>
      <c r="BF49" s="679"/>
    </row>
    <row r="50" spans="1:58" ht="11.25" customHeight="1" x14ac:dyDescent="0.15">
      <c r="A50" s="280" t="s">
        <v>423</v>
      </c>
      <c r="B50" s="280"/>
      <c r="C50" s="303"/>
      <c r="D50" s="288" t="s">
        <v>423</v>
      </c>
      <c r="E50" s="280"/>
      <c r="F50" s="280"/>
      <c r="G50" s="280"/>
      <c r="H50" s="280"/>
      <c r="I50" s="280"/>
      <c r="J50" s="280"/>
      <c r="K50" s="280"/>
      <c r="L50" s="280"/>
      <c r="M50" s="684" t="s">
        <v>454</v>
      </c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678" t="s">
        <v>453</v>
      </c>
      <c r="AG50" s="679"/>
      <c r="AH50" s="679"/>
      <c r="AI50" s="679"/>
      <c r="AJ50" s="679"/>
      <c r="AK50" s="679"/>
      <c r="AL50" s="679"/>
      <c r="AM50" s="678" t="s">
        <v>452</v>
      </c>
      <c r="AN50" s="679"/>
      <c r="AO50" s="679"/>
      <c r="AP50" s="679"/>
      <c r="AQ50" s="679"/>
      <c r="AR50" s="679"/>
      <c r="AS50" s="67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9"/>
      <c r="BE50" s="679"/>
      <c r="BF50" s="679"/>
    </row>
    <row r="51" spans="1:58" ht="11.25" customHeight="1" x14ac:dyDescent="0.15">
      <c r="A51" s="280" t="s">
        <v>423</v>
      </c>
      <c r="B51" s="280"/>
      <c r="C51" s="303"/>
      <c r="D51" s="288" t="s">
        <v>423</v>
      </c>
      <c r="E51" s="280"/>
      <c r="F51" s="280"/>
      <c r="G51" s="280"/>
      <c r="H51" s="280"/>
      <c r="I51" s="280"/>
      <c r="J51" s="280"/>
      <c r="K51" s="280"/>
      <c r="L51" s="280"/>
      <c r="M51" s="689" t="s">
        <v>451</v>
      </c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5"/>
      <c r="AF51" s="288" t="s">
        <v>423</v>
      </c>
      <c r="AG51" s="280"/>
      <c r="AH51" s="280"/>
      <c r="AI51" s="280"/>
      <c r="AJ51" s="280"/>
      <c r="AK51" s="280"/>
      <c r="AL51" s="303"/>
      <c r="AM51" s="678" t="s">
        <v>450</v>
      </c>
      <c r="AN51" s="679"/>
      <c r="AO51" s="679"/>
      <c r="AP51" s="679"/>
      <c r="AQ51" s="679"/>
      <c r="AR51" s="679"/>
      <c r="AS51" s="679"/>
      <c r="AT51" s="679"/>
      <c r="AU51" s="679"/>
      <c r="AV51" s="679"/>
      <c r="AW51" s="679"/>
      <c r="AX51" s="679"/>
      <c r="AY51" s="679"/>
      <c r="AZ51" s="679"/>
      <c r="BA51" s="679"/>
      <c r="BB51" s="679"/>
      <c r="BC51" s="679"/>
      <c r="BD51" s="679"/>
      <c r="BE51" s="679"/>
      <c r="BF51" s="679"/>
    </row>
    <row r="52" spans="1:58" ht="11.25" customHeight="1" x14ac:dyDescent="0.15">
      <c r="A52" s="280"/>
      <c r="B52" s="280"/>
      <c r="C52" s="303"/>
      <c r="D52" s="288"/>
      <c r="E52" s="280"/>
      <c r="F52" s="280"/>
      <c r="G52" s="280"/>
      <c r="H52" s="280"/>
      <c r="I52" s="280"/>
      <c r="J52" s="280"/>
      <c r="K52" s="280"/>
      <c r="L52" s="280"/>
      <c r="M52" s="6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5"/>
      <c r="AF52" s="678"/>
      <c r="AG52" s="679"/>
      <c r="AH52" s="679"/>
      <c r="AI52" s="679"/>
      <c r="AJ52" s="679"/>
      <c r="AK52" s="679"/>
      <c r="AL52" s="679"/>
      <c r="AM52" s="678"/>
      <c r="AN52" s="679"/>
      <c r="AO52" s="679"/>
      <c r="AP52" s="679"/>
      <c r="AQ52" s="679"/>
      <c r="AR52" s="679"/>
      <c r="AS52" s="679"/>
      <c r="AT52" s="679"/>
      <c r="AU52" s="679"/>
      <c r="AV52" s="679"/>
      <c r="AW52" s="679"/>
      <c r="AX52" s="679"/>
      <c r="AY52" s="679"/>
      <c r="AZ52" s="679"/>
      <c r="BA52" s="679"/>
      <c r="BB52" s="679"/>
      <c r="BC52" s="679"/>
      <c r="BD52" s="679"/>
      <c r="BE52" s="679"/>
      <c r="BF52" s="679"/>
    </row>
    <row r="53" spans="1:58" ht="11.25" customHeight="1" x14ac:dyDescent="0.15">
      <c r="A53" s="280" t="s">
        <v>423</v>
      </c>
      <c r="B53" s="280"/>
      <c r="C53" s="303"/>
      <c r="D53" s="288" t="s">
        <v>423</v>
      </c>
      <c r="E53" s="280"/>
      <c r="F53" s="280"/>
      <c r="G53" s="280"/>
      <c r="H53" s="280"/>
      <c r="I53" s="280"/>
      <c r="J53" s="280"/>
      <c r="K53" s="280"/>
      <c r="L53" s="280"/>
      <c r="M53" s="684" t="s">
        <v>449</v>
      </c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678" t="s">
        <v>448</v>
      </c>
      <c r="AG53" s="679"/>
      <c r="AH53" s="679"/>
      <c r="AI53" s="679"/>
      <c r="AJ53" s="679"/>
      <c r="AK53" s="679"/>
      <c r="AL53" s="679"/>
      <c r="AM53" s="678" t="s">
        <v>447</v>
      </c>
      <c r="AN53" s="679"/>
      <c r="AO53" s="679"/>
      <c r="AP53" s="679"/>
      <c r="AQ53" s="679"/>
      <c r="AR53" s="679"/>
      <c r="AS53" s="679"/>
      <c r="AT53" s="679"/>
      <c r="AU53" s="679"/>
      <c r="AV53" s="679"/>
      <c r="AW53" s="679"/>
      <c r="AX53" s="679"/>
      <c r="AY53" s="679"/>
      <c r="AZ53" s="679"/>
      <c r="BA53" s="679"/>
      <c r="BB53" s="679"/>
      <c r="BC53" s="679"/>
      <c r="BD53" s="679"/>
      <c r="BE53" s="679"/>
      <c r="BF53" s="679"/>
    </row>
    <row r="54" spans="1:58" ht="11.25" customHeight="1" x14ac:dyDescent="0.15">
      <c r="A54" s="280" t="s">
        <v>423</v>
      </c>
      <c r="B54" s="280"/>
      <c r="C54" s="303"/>
      <c r="D54" s="288" t="s">
        <v>423</v>
      </c>
      <c r="E54" s="280"/>
      <c r="F54" s="280"/>
      <c r="G54" s="280"/>
      <c r="H54" s="280"/>
      <c r="I54" s="280"/>
      <c r="J54" s="280"/>
      <c r="K54" s="280"/>
      <c r="L54" s="280"/>
      <c r="M54" s="684" t="s">
        <v>446</v>
      </c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8" t="s">
        <v>423</v>
      </c>
      <c r="AG54" s="280"/>
      <c r="AH54" s="280"/>
      <c r="AI54" s="280"/>
      <c r="AJ54" s="280"/>
      <c r="AK54" s="280"/>
      <c r="AL54" s="303"/>
      <c r="AM54" s="678" t="s">
        <v>445</v>
      </c>
      <c r="AN54" s="679"/>
      <c r="AO54" s="679"/>
      <c r="AP54" s="679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79"/>
      <c r="BE54" s="679"/>
      <c r="BF54" s="679"/>
    </row>
    <row r="55" spans="1:58" ht="11.25" customHeight="1" x14ac:dyDescent="0.15">
      <c r="A55" s="280" t="s">
        <v>423</v>
      </c>
      <c r="B55" s="280"/>
      <c r="C55" s="303"/>
      <c r="D55" s="288" t="s">
        <v>423</v>
      </c>
      <c r="E55" s="280"/>
      <c r="F55" s="280"/>
      <c r="G55" s="280"/>
      <c r="H55" s="280"/>
      <c r="I55" s="280"/>
      <c r="J55" s="280"/>
      <c r="K55" s="280"/>
      <c r="L55" s="280"/>
      <c r="M55" s="684" t="s">
        <v>444</v>
      </c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8" t="s">
        <v>423</v>
      </c>
      <c r="AG55" s="280"/>
      <c r="AH55" s="280"/>
      <c r="AI55" s="280"/>
      <c r="AJ55" s="280"/>
      <c r="AK55" s="280"/>
      <c r="AL55" s="303"/>
      <c r="AM55" s="678" t="s">
        <v>443</v>
      </c>
      <c r="AN55" s="679"/>
      <c r="AO55" s="679"/>
      <c r="AP55" s="679"/>
      <c r="AQ55" s="679"/>
      <c r="AR55" s="679"/>
      <c r="AS55" s="679"/>
      <c r="AT55" s="679"/>
      <c r="AU55" s="679"/>
      <c r="AV55" s="679"/>
      <c r="AW55" s="679"/>
      <c r="AX55" s="679"/>
      <c r="AY55" s="679"/>
      <c r="AZ55" s="679"/>
      <c r="BA55" s="679"/>
      <c r="BB55" s="679"/>
      <c r="BC55" s="679"/>
      <c r="BD55" s="679"/>
      <c r="BE55" s="679"/>
      <c r="BF55" s="679"/>
    </row>
    <row r="56" spans="1:58" ht="11.25" customHeight="1" x14ac:dyDescent="0.15">
      <c r="A56" s="280" t="s">
        <v>423</v>
      </c>
      <c r="B56" s="280"/>
      <c r="C56" s="303"/>
      <c r="D56" s="288" t="s">
        <v>423</v>
      </c>
      <c r="E56" s="280"/>
      <c r="F56" s="280"/>
      <c r="G56" s="280"/>
      <c r="H56" s="280"/>
      <c r="I56" s="280"/>
      <c r="J56" s="280"/>
      <c r="K56" s="280"/>
      <c r="L56" s="280"/>
      <c r="M56" s="684" t="s">
        <v>442</v>
      </c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8" t="s">
        <v>423</v>
      </c>
      <c r="AG56" s="280"/>
      <c r="AH56" s="280"/>
      <c r="AI56" s="280"/>
      <c r="AJ56" s="280"/>
      <c r="AK56" s="280"/>
      <c r="AL56" s="303"/>
      <c r="AM56" s="678" t="s">
        <v>441</v>
      </c>
      <c r="AN56" s="679"/>
      <c r="AO56" s="679"/>
      <c r="AP56" s="679"/>
      <c r="AQ56" s="679"/>
      <c r="AR56" s="679"/>
      <c r="AS56" s="679"/>
      <c r="AT56" s="679"/>
      <c r="AU56" s="679"/>
      <c r="AV56" s="679"/>
      <c r="AW56" s="679"/>
      <c r="AX56" s="679"/>
      <c r="AY56" s="679"/>
      <c r="AZ56" s="679"/>
      <c r="BA56" s="679"/>
      <c r="BB56" s="679"/>
      <c r="BC56" s="679"/>
      <c r="BD56" s="679"/>
      <c r="BE56" s="679"/>
      <c r="BF56" s="679"/>
    </row>
    <row r="57" spans="1:58" ht="11.25" customHeight="1" x14ac:dyDescent="0.15">
      <c r="A57" s="280" t="s">
        <v>423</v>
      </c>
      <c r="B57" s="280"/>
      <c r="C57" s="303"/>
      <c r="D57" s="288" t="s">
        <v>423</v>
      </c>
      <c r="E57" s="280"/>
      <c r="F57" s="280"/>
      <c r="G57" s="280"/>
      <c r="H57" s="280"/>
      <c r="I57" s="280"/>
      <c r="J57" s="280"/>
      <c r="K57" s="280"/>
      <c r="L57" s="280"/>
      <c r="M57" s="684" t="s">
        <v>440</v>
      </c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678" t="s">
        <v>439</v>
      </c>
      <c r="AG57" s="679"/>
      <c r="AH57" s="679"/>
      <c r="AI57" s="679"/>
      <c r="AJ57" s="679"/>
      <c r="AK57" s="679"/>
      <c r="AL57" s="679"/>
      <c r="AM57" s="678" t="s">
        <v>438</v>
      </c>
      <c r="AN57" s="679"/>
      <c r="AO57" s="679"/>
      <c r="AP57" s="679"/>
      <c r="AQ57" s="679"/>
      <c r="AR57" s="679"/>
      <c r="AS57" s="679"/>
      <c r="AT57" s="679"/>
      <c r="AU57" s="679"/>
      <c r="AV57" s="679"/>
      <c r="AW57" s="679"/>
      <c r="AX57" s="679"/>
      <c r="AY57" s="679"/>
      <c r="AZ57" s="679"/>
      <c r="BA57" s="679"/>
      <c r="BB57" s="679"/>
      <c r="BC57" s="679"/>
      <c r="BD57" s="679"/>
      <c r="BE57" s="679"/>
      <c r="BF57" s="679"/>
    </row>
    <row r="58" spans="1:58" ht="11.25" customHeight="1" x14ac:dyDescent="0.15">
      <c r="A58" s="280" t="s">
        <v>423</v>
      </c>
      <c r="B58" s="280"/>
      <c r="C58" s="303"/>
      <c r="D58" s="288" t="s">
        <v>423</v>
      </c>
      <c r="E58" s="280"/>
      <c r="F58" s="280"/>
      <c r="G58" s="280"/>
      <c r="H58" s="280"/>
      <c r="I58" s="280"/>
      <c r="J58" s="280"/>
      <c r="K58" s="280"/>
      <c r="L58" s="280"/>
      <c r="M58" s="684" t="s">
        <v>437</v>
      </c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678" t="s">
        <v>436</v>
      </c>
      <c r="AG58" s="679"/>
      <c r="AH58" s="679"/>
      <c r="AI58" s="679"/>
      <c r="AJ58" s="679"/>
      <c r="AK58" s="679"/>
      <c r="AL58" s="679"/>
      <c r="AM58" s="678" t="s">
        <v>434</v>
      </c>
      <c r="AN58" s="679"/>
      <c r="AO58" s="679"/>
      <c r="AP58" s="679"/>
      <c r="AQ58" s="679"/>
      <c r="AR58" s="679"/>
      <c r="AS58" s="679"/>
      <c r="AT58" s="679"/>
      <c r="AU58" s="679"/>
      <c r="AV58" s="679"/>
      <c r="AW58" s="679"/>
      <c r="AX58" s="679"/>
      <c r="AY58" s="679"/>
      <c r="AZ58" s="679"/>
      <c r="BA58" s="679"/>
      <c r="BB58" s="679"/>
      <c r="BC58" s="679"/>
      <c r="BD58" s="679"/>
      <c r="BE58" s="679"/>
      <c r="BF58" s="679"/>
    </row>
    <row r="59" spans="1:58" ht="11.25" customHeight="1" x14ac:dyDescent="0.15">
      <c r="A59" s="280" t="s">
        <v>423</v>
      </c>
      <c r="B59" s="280"/>
      <c r="C59" s="303"/>
      <c r="D59" s="288" t="s">
        <v>423</v>
      </c>
      <c r="E59" s="280"/>
      <c r="F59" s="280"/>
      <c r="G59" s="280"/>
      <c r="H59" s="280"/>
      <c r="I59" s="280"/>
      <c r="J59" s="280"/>
      <c r="K59" s="280"/>
      <c r="L59" s="280"/>
      <c r="M59" s="684" t="s">
        <v>435</v>
      </c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8" t="s">
        <v>423</v>
      </c>
      <c r="AG59" s="280"/>
      <c r="AH59" s="280"/>
      <c r="AI59" s="280"/>
      <c r="AJ59" s="280"/>
      <c r="AK59" s="280"/>
      <c r="AL59" s="303"/>
      <c r="AM59" s="678" t="s">
        <v>434</v>
      </c>
      <c r="AN59" s="679"/>
      <c r="AO59" s="679"/>
      <c r="AP59" s="679"/>
      <c r="AQ59" s="679"/>
      <c r="AR59" s="679"/>
      <c r="AS59" s="679"/>
      <c r="AT59" s="679"/>
      <c r="AU59" s="679"/>
      <c r="AV59" s="679"/>
      <c r="AW59" s="679"/>
      <c r="AX59" s="679"/>
      <c r="AY59" s="679"/>
      <c r="AZ59" s="679"/>
      <c r="BA59" s="679"/>
      <c r="BB59" s="679"/>
      <c r="BC59" s="679"/>
      <c r="BD59" s="679"/>
      <c r="BE59" s="679"/>
      <c r="BF59" s="679"/>
    </row>
    <row r="60" spans="1:58" ht="11.25" customHeight="1" x14ac:dyDescent="0.15">
      <c r="A60" s="280" t="s">
        <v>423</v>
      </c>
      <c r="B60" s="280"/>
      <c r="C60" s="303"/>
      <c r="D60" s="288" t="s">
        <v>423</v>
      </c>
      <c r="E60" s="280"/>
      <c r="F60" s="280"/>
      <c r="G60" s="280"/>
      <c r="H60" s="280"/>
      <c r="I60" s="280"/>
      <c r="J60" s="280"/>
      <c r="K60" s="280"/>
      <c r="L60" s="280"/>
      <c r="M60" s="684" t="s">
        <v>433</v>
      </c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8" t="s">
        <v>423</v>
      </c>
      <c r="AG60" s="280"/>
      <c r="AH60" s="280"/>
      <c r="AI60" s="280"/>
      <c r="AJ60" s="280"/>
      <c r="AK60" s="280"/>
      <c r="AL60" s="303"/>
      <c r="AM60" s="678" t="s">
        <v>432</v>
      </c>
      <c r="AN60" s="679"/>
      <c r="AO60" s="679"/>
      <c r="AP60" s="679"/>
      <c r="AQ60" s="679"/>
      <c r="AR60" s="679"/>
      <c r="AS60" s="679"/>
      <c r="AT60" s="679"/>
      <c r="AU60" s="679"/>
      <c r="AV60" s="679"/>
      <c r="AW60" s="679"/>
      <c r="AX60" s="679"/>
      <c r="AY60" s="679"/>
      <c r="AZ60" s="679"/>
      <c r="BA60" s="679"/>
      <c r="BB60" s="679"/>
      <c r="BC60" s="679"/>
      <c r="BD60" s="679"/>
      <c r="BE60" s="679"/>
      <c r="BF60" s="679"/>
    </row>
    <row r="61" spans="1:58" ht="11.25" customHeight="1" x14ac:dyDescent="0.15">
      <c r="A61" s="280" t="s">
        <v>423</v>
      </c>
      <c r="B61" s="280"/>
      <c r="C61" s="303"/>
      <c r="D61" s="288" t="s">
        <v>423</v>
      </c>
      <c r="E61" s="280"/>
      <c r="F61" s="280"/>
      <c r="G61" s="280"/>
      <c r="H61" s="280"/>
      <c r="I61" s="280"/>
      <c r="J61" s="280"/>
      <c r="K61" s="280"/>
      <c r="L61" s="280"/>
      <c r="M61" s="684" t="s">
        <v>431</v>
      </c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678" t="s">
        <v>430</v>
      </c>
      <c r="AG61" s="679"/>
      <c r="AH61" s="679"/>
      <c r="AI61" s="679"/>
      <c r="AJ61" s="679"/>
      <c r="AK61" s="679"/>
      <c r="AL61" s="679"/>
      <c r="AM61" s="678" t="s">
        <v>429</v>
      </c>
      <c r="AN61" s="679"/>
      <c r="AO61" s="679"/>
      <c r="AP61" s="679"/>
      <c r="AQ61" s="679"/>
      <c r="AR61" s="679"/>
      <c r="AS61" s="679"/>
      <c r="AT61" s="679"/>
      <c r="AU61" s="679"/>
      <c r="AV61" s="679"/>
      <c r="AW61" s="679"/>
      <c r="AX61" s="679"/>
      <c r="AY61" s="679"/>
      <c r="AZ61" s="679"/>
      <c r="BA61" s="679"/>
      <c r="BB61" s="679"/>
      <c r="BC61" s="679"/>
      <c r="BD61" s="679"/>
      <c r="BE61" s="679"/>
      <c r="BF61" s="679"/>
    </row>
    <row r="62" spans="1:58" ht="11.25" customHeight="1" x14ac:dyDescent="0.15">
      <c r="A62" s="280"/>
      <c r="B62" s="280"/>
      <c r="C62" s="303"/>
      <c r="D62" s="288"/>
      <c r="E62" s="280"/>
      <c r="F62" s="280"/>
      <c r="G62" s="280"/>
      <c r="H62" s="280"/>
      <c r="I62" s="280"/>
      <c r="J62" s="280"/>
      <c r="K62" s="280"/>
      <c r="L62" s="280"/>
      <c r="M62" s="684" t="s">
        <v>603</v>
      </c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678"/>
      <c r="AG62" s="679"/>
      <c r="AH62" s="679"/>
      <c r="AI62" s="679"/>
      <c r="AJ62" s="679"/>
      <c r="AK62" s="679"/>
      <c r="AL62" s="679"/>
      <c r="AM62" s="678"/>
      <c r="AN62" s="679"/>
      <c r="AO62" s="679"/>
      <c r="AP62" s="679"/>
      <c r="AQ62" s="679"/>
      <c r="AR62" s="679"/>
      <c r="AS62" s="679"/>
      <c r="AT62" s="679"/>
      <c r="AU62" s="679"/>
      <c r="AV62" s="679"/>
      <c r="AW62" s="679"/>
      <c r="AX62" s="679"/>
      <c r="AY62" s="679"/>
      <c r="AZ62" s="679"/>
      <c r="BA62" s="679"/>
      <c r="BB62" s="679"/>
      <c r="BC62" s="679"/>
      <c r="BD62" s="679"/>
      <c r="BE62" s="679"/>
      <c r="BF62" s="679"/>
    </row>
    <row r="63" spans="1:58" ht="11.25" customHeight="1" x14ac:dyDescent="0.15">
      <c r="A63" s="280" t="s">
        <v>423</v>
      </c>
      <c r="B63" s="280"/>
      <c r="C63" s="303"/>
      <c r="D63" s="288" t="s">
        <v>423</v>
      </c>
      <c r="E63" s="280"/>
      <c r="F63" s="280"/>
      <c r="G63" s="280"/>
      <c r="H63" s="280"/>
      <c r="I63" s="280"/>
      <c r="J63" s="280"/>
      <c r="K63" s="280"/>
      <c r="L63" s="280"/>
      <c r="M63" s="684" t="s">
        <v>428</v>
      </c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8" t="s">
        <v>423</v>
      </c>
      <c r="AG63" s="280"/>
      <c r="AH63" s="280"/>
      <c r="AI63" s="280"/>
      <c r="AJ63" s="280"/>
      <c r="AK63" s="280"/>
      <c r="AL63" s="303"/>
      <c r="AM63" s="678" t="s">
        <v>422</v>
      </c>
      <c r="AN63" s="679"/>
      <c r="AO63" s="679"/>
      <c r="AP63" s="679"/>
      <c r="AQ63" s="679"/>
      <c r="AR63" s="679"/>
      <c r="AS63" s="679"/>
      <c r="AT63" s="679"/>
      <c r="AU63" s="679"/>
      <c r="AV63" s="679"/>
      <c r="AW63" s="679"/>
      <c r="AX63" s="679"/>
      <c r="AY63" s="679"/>
      <c r="AZ63" s="679"/>
      <c r="BA63" s="679"/>
      <c r="BB63" s="679"/>
      <c r="BC63" s="679"/>
      <c r="BD63" s="679"/>
      <c r="BE63" s="679"/>
      <c r="BF63" s="679"/>
    </row>
    <row r="64" spans="1:58" ht="11.25" customHeight="1" x14ac:dyDescent="0.15">
      <c r="A64" s="280" t="s">
        <v>423</v>
      </c>
      <c r="B64" s="280"/>
      <c r="C64" s="303"/>
      <c r="D64" s="288" t="s">
        <v>423</v>
      </c>
      <c r="E64" s="280"/>
      <c r="F64" s="280"/>
      <c r="G64" s="280"/>
      <c r="H64" s="280"/>
      <c r="I64" s="280"/>
      <c r="J64" s="280"/>
      <c r="K64" s="280"/>
      <c r="L64" s="280"/>
      <c r="M64" s="684" t="s">
        <v>427</v>
      </c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678" t="s">
        <v>426</v>
      </c>
      <c r="AG64" s="679"/>
      <c r="AH64" s="679"/>
      <c r="AI64" s="679"/>
      <c r="AJ64" s="679"/>
      <c r="AK64" s="679"/>
      <c r="AL64" s="679"/>
      <c r="AM64" s="678" t="s">
        <v>425</v>
      </c>
      <c r="AN64" s="679"/>
      <c r="AO64" s="679"/>
      <c r="AP64" s="679"/>
      <c r="AQ64" s="679"/>
      <c r="AR64" s="679"/>
      <c r="AS64" s="679"/>
      <c r="AT64" s="679"/>
      <c r="AU64" s="679"/>
      <c r="AV64" s="679"/>
      <c r="AW64" s="679"/>
      <c r="AX64" s="679"/>
      <c r="AY64" s="679"/>
      <c r="AZ64" s="679"/>
      <c r="BA64" s="679"/>
      <c r="BB64" s="679"/>
      <c r="BC64" s="679"/>
      <c r="BD64" s="679"/>
      <c r="BE64" s="679"/>
      <c r="BF64" s="679"/>
    </row>
    <row r="65" spans="1:58" ht="11.25" customHeight="1" x14ac:dyDescent="0.15">
      <c r="A65" s="276" t="s">
        <v>423</v>
      </c>
      <c r="B65" s="276"/>
      <c r="C65" s="305"/>
      <c r="D65" s="304" t="s">
        <v>423</v>
      </c>
      <c r="E65" s="276"/>
      <c r="F65" s="276"/>
      <c r="G65" s="276"/>
      <c r="H65" s="276"/>
      <c r="I65" s="276"/>
      <c r="J65" s="276"/>
      <c r="K65" s="276"/>
      <c r="L65" s="276"/>
      <c r="M65" s="680" t="s">
        <v>424</v>
      </c>
      <c r="N65" s="681"/>
      <c r="O65" s="681"/>
      <c r="P65" s="681"/>
      <c r="Q65" s="681"/>
      <c r="R65" s="681"/>
      <c r="S65" s="681"/>
      <c r="T65" s="681"/>
      <c r="U65" s="681"/>
      <c r="V65" s="681"/>
      <c r="W65" s="681"/>
      <c r="X65" s="681"/>
      <c r="Y65" s="681"/>
      <c r="Z65" s="681"/>
      <c r="AA65" s="681"/>
      <c r="AB65" s="681"/>
      <c r="AC65" s="681"/>
      <c r="AD65" s="681"/>
      <c r="AE65" s="681"/>
      <c r="AF65" s="304" t="s">
        <v>423</v>
      </c>
      <c r="AG65" s="276"/>
      <c r="AH65" s="276"/>
      <c r="AI65" s="276"/>
      <c r="AJ65" s="276"/>
      <c r="AK65" s="276"/>
      <c r="AL65" s="305"/>
      <c r="AM65" s="682" t="s">
        <v>422</v>
      </c>
      <c r="AN65" s="683"/>
      <c r="AO65" s="683"/>
      <c r="AP65" s="683"/>
      <c r="AQ65" s="683"/>
      <c r="AR65" s="683"/>
      <c r="AS65" s="683"/>
      <c r="AT65" s="683"/>
      <c r="AU65" s="683"/>
      <c r="AV65" s="683"/>
      <c r="AW65" s="683"/>
      <c r="AX65" s="683"/>
      <c r="AY65" s="683"/>
      <c r="AZ65" s="683"/>
      <c r="BA65" s="683"/>
      <c r="BB65" s="683"/>
      <c r="BC65" s="683"/>
      <c r="BD65" s="683"/>
      <c r="BE65" s="683"/>
      <c r="BF65" s="683"/>
    </row>
    <row r="66" spans="1:58" x14ac:dyDescent="0.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8"/>
      <c r="AG66" s="88"/>
      <c r="AH66" s="88"/>
      <c r="AI66" s="88"/>
      <c r="AJ66" s="88"/>
      <c r="AK66" s="88"/>
      <c r="AL66" s="88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</row>
  </sheetData>
  <mergeCells count="356">
    <mergeCell ref="A7:C7"/>
    <mergeCell ref="D7:L7"/>
    <mergeCell ref="M7:AE7"/>
    <mergeCell ref="AF7:AL7"/>
    <mergeCell ref="AM7:BF7"/>
    <mergeCell ref="D9:L9"/>
    <mergeCell ref="M9:AE9"/>
    <mergeCell ref="AF9:AL9"/>
    <mergeCell ref="AM9:BF9"/>
    <mergeCell ref="A10:C10"/>
    <mergeCell ref="D10:L10"/>
    <mergeCell ref="M10:AE10"/>
    <mergeCell ref="AF10:AL10"/>
    <mergeCell ref="AM10:BF10"/>
    <mergeCell ref="A11:C11"/>
    <mergeCell ref="A1:BF2"/>
    <mergeCell ref="A3:AL4"/>
    <mergeCell ref="AS4:BF4"/>
    <mergeCell ref="A5:C6"/>
    <mergeCell ref="D5:L6"/>
    <mergeCell ref="M5:AE6"/>
    <mergeCell ref="D11:L11"/>
    <mergeCell ref="M11:AE11"/>
    <mergeCell ref="AF11:AL11"/>
    <mergeCell ref="AM11:BF11"/>
    <mergeCell ref="A8:C8"/>
    <mergeCell ref="D8:L8"/>
    <mergeCell ref="M8:AE8"/>
    <mergeCell ref="AF8:AL8"/>
    <mergeCell ref="AM8:BF8"/>
    <mergeCell ref="A9:C9"/>
    <mergeCell ref="AF5:AL6"/>
    <mergeCell ref="AM5:BF6"/>
    <mergeCell ref="A12:C12"/>
    <mergeCell ref="D12:L12"/>
    <mergeCell ref="M12:AE12"/>
    <mergeCell ref="AF12:AL12"/>
    <mergeCell ref="AM12:BF12"/>
    <mergeCell ref="A13:C13"/>
    <mergeCell ref="D13:L13"/>
    <mergeCell ref="M13:AE13"/>
    <mergeCell ref="AF13:AL13"/>
    <mergeCell ref="AM13:BF13"/>
    <mergeCell ref="A15:C15"/>
    <mergeCell ref="D15:L15"/>
    <mergeCell ref="M15:AE15"/>
    <mergeCell ref="AF15:AL15"/>
    <mergeCell ref="AM15:BF15"/>
    <mergeCell ref="A16:C16"/>
    <mergeCell ref="D16:L16"/>
    <mergeCell ref="M16:AE16"/>
    <mergeCell ref="AF16:AL16"/>
    <mergeCell ref="AM16:BF16"/>
    <mergeCell ref="A17:C17"/>
    <mergeCell ref="D17:L17"/>
    <mergeCell ref="M17:AE17"/>
    <mergeCell ref="AF17:AL17"/>
    <mergeCell ref="AM17:BF17"/>
    <mergeCell ref="A18:C18"/>
    <mergeCell ref="D18:L18"/>
    <mergeCell ref="M18:AE18"/>
    <mergeCell ref="AF18:AL18"/>
    <mergeCell ref="AM18:BF18"/>
    <mergeCell ref="A19:C19"/>
    <mergeCell ref="D19:L19"/>
    <mergeCell ref="M19:AE19"/>
    <mergeCell ref="AF19:AL19"/>
    <mergeCell ref="AM19:BF19"/>
    <mergeCell ref="A20:C20"/>
    <mergeCell ref="D20:L20"/>
    <mergeCell ref="M20:AE20"/>
    <mergeCell ref="AF20:AL20"/>
    <mergeCell ref="AM20:BF20"/>
    <mergeCell ref="A22:C22"/>
    <mergeCell ref="D22:L22"/>
    <mergeCell ref="M22:AE22"/>
    <mergeCell ref="AF22:AL22"/>
    <mergeCell ref="AM22:BF22"/>
    <mergeCell ref="A23:C23"/>
    <mergeCell ref="D23:L23"/>
    <mergeCell ref="M23:AE23"/>
    <mergeCell ref="AF23:AL23"/>
    <mergeCell ref="AM23:BF23"/>
    <mergeCell ref="A24:C24"/>
    <mergeCell ref="D24:L24"/>
    <mergeCell ref="M24:AE24"/>
    <mergeCell ref="AF24:AL24"/>
    <mergeCell ref="AM24:BF24"/>
    <mergeCell ref="A25:C25"/>
    <mergeCell ref="D25:L25"/>
    <mergeCell ref="M25:AE25"/>
    <mergeCell ref="AF25:AL25"/>
    <mergeCell ref="AM25:BF25"/>
    <mergeCell ref="A26:C26"/>
    <mergeCell ref="D26:L26"/>
    <mergeCell ref="M26:AE26"/>
    <mergeCell ref="AF26:AL26"/>
    <mergeCell ref="AM26:BF26"/>
    <mergeCell ref="A27:C27"/>
    <mergeCell ref="D27:L27"/>
    <mergeCell ref="M27:AE27"/>
    <mergeCell ref="AF27:AL27"/>
    <mergeCell ref="AM27:BF27"/>
    <mergeCell ref="AM30:BF30"/>
    <mergeCell ref="A31:C31"/>
    <mergeCell ref="D31:L31"/>
    <mergeCell ref="M31:AE31"/>
    <mergeCell ref="AF31:AL31"/>
    <mergeCell ref="AM31:BF31"/>
    <mergeCell ref="A28:C28"/>
    <mergeCell ref="D28:L28"/>
    <mergeCell ref="M28:AE28"/>
    <mergeCell ref="AF28:AL28"/>
    <mergeCell ref="AM28:BF28"/>
    <mergeCell ref="A29:C29"/>
    <mergeCell ref="D29:L29"/>
    <mergeCell ref="M29:AE29"/>
    <mergeCell ref="AF29:AL29"/>
    <mergeCell ref="AM29:BF29"/>
    <mergeCell ref="A33:C33"/>
    <mergeCell ref="D33:L33"/>
    <mergeCell ref="M33:AE33"/>
    <mergeCell ref="AF33:AL33"/>
    <mergeCell ref="AM33:BF33"/>
    <mergeCell ref="A34:C34"/>
    <mergeCell ref="D34:L34"/>
    <mergeCell ref="M34:AE34"/>
    <mergeCell ref="AF34:AL34"/>
    <mergeCell ref="AM34:BF34"/>
    <mergeCell ref="A35:C35"/>
    <mergeCell ref="D35:L35"/>
    <mergeCell ref="M35:AE35"/>
    <mergeCell ref="AF35:AL35"/>
    <mergeCell ref="AM35:BF35"/>
    <mergeCell ref="A36:C36"/>
    <mergeCell ref="D36:L36"/>
    <mergeCell ref="M36:AE36"/>
    <mergeCell ref="AF36:AL36"/>
    <mergeCell ref="AM36:BF36"/>
    <mergeCell ref="A37:C37"/>
    <mergeCell ref="D37:L37"/>
    <mergeCell ref="M37:AE37"/>
    <mergeCell ref="AF37:AL37"/>
    <mergeCell ref="AM37:BF37"/>
    <mergeCell ref="A38:C38"/>
    <mergeCell ref="D38:L38"/>
    <mergeCell ref="M38:AE38"/>
    <mergeCell ref="AF38:AL38"/>
    <mergeCell ref="AM38:BF38"/>
    <mergeCell ref="A39:C39"/>
    <mergeCell ref="D39:L39"/>
    <mergeCell ref="M39:AE39"/>
    <mergeCell ref="AF39:AL39"/>
    <mergeCell ref="AM39:BF39"/>
    <mergeCell ref="A40:C40"/>
    <mergeCell ref="D40:L40"/>
    <mergeCell ref="M40:AE40"/>
    <mergeCell ref="AF40:AL40"/>
    <mergeCell ref="AM40:BF40"/>
    <mergeCell ref="A41:C41"/>
    <mergeCell ref="D41:L41"/>
    <mergeCell ref="M41:AE41"/>
    <mergeCell ref="AF41:AL41"/>
    <mergeCell ref="AM41:BF41"/>
    <mergeCell ref="A42:C42"/>
    <mergeCell ref="D42:L42"/>
    <mergeCell ref="M42:AE42"/>
    <mergeCell ref="AF42:AL42"/>
    <mergeCell ref="AM42:BF42"/>
    <mergeCell ref="A43:C43"/>
    <mergeCell ref="D43:L43"/>
    <mergeCell ref="M43:AE43"/>
    <mergeCell ref="AF43:AL43"/>
    <mergeCell ref="AM43:BF43"/>
    <mergeCell ref="A44:C44"/>
    <mergeCell ref="D44:L44"/>
    <mergeCell ref="M44:AE44"/>
    <mergeCell ref="AF44:AL44"/>
    <mergeCell ref="AM44:BF44"/>
    <mergeCell ref="A45:C45"/>
    <mergeCell ref="D45:L45"/>
    <mergeCell ref="M45:AE45"/>
    <mergeCell ref="AF45:AL45"/>
    <mergeCell ref="AM45:BF45"/>
    <mergeCell ref="A46:C46"/>
    <mergeCell ref="D46:L46"/>
    <mergeCell ref="M46:AE46"/>
    <mergeCell ref="AF46:AL46"/>
    <mergeCell ref="AM46:BF46"/>
    <mergeCell ref="A47:C47"/>
    <mergeCell ref="D47:L47"/>
    <mergeCell ref="M47:AE47"/>
    <mergeCell ref="AF47:AL47"/>
    <mergeCell ref="AM47:BF47"/>
    <mergeCell ref="A48:C48"/>
    <mergeCell ref="D48:L48"/>
    <mergeCell ref="M48:AE48"/>
    <mergeCell ref="AF48:AL48"/>
    <mergeCell ref="AM48:BF48"/>
    <mergeCell ref="A49:C49"/>
    <mergeCell ref="D49:L49"/>
    <mergeCell ref="M49:AE49"/>
    <mergeCell ref="AF49:AL49"/>
    <mergeCell ref="AM49:BF49"/>
    <mergeCell ref="A50:C50"/>
    <mergeCell ref="D50:L50"/>
    <mergeCell ref="M50:AE50"/>
    <mergeCell ref="AF50:AL50"/>
    <mergeCell ref="AM50:BF50"/>
    <mergeCell ref="A51:C51"/>
    <mergeCell ref="D51:L51"/>
    <mergeCell ref="M51:AE52"/>
    <mergeCell ref="AF51:AL51"/>
    <mergeCell ref="AM51:BF51"/>
    <mergeCell ref="A52:C52"/>
    <mergeCell ref="D52:L52"/>
    <mergeCell ref="AF52:AL52"/>
    <mergeCell ref="AM52:BF52"/>
    <mergeCell ref="A53:C53"/>
    <mergeCell ref="D53:L53"/>
    <mergeCell ref="M53:AE53"/>
    <mergeCell ref="AF53:AL53"/>
    <mergeCell ref="AM53:BF53"/>
    <mergeCell ref="A54:C54"/>
    <mergeCell ref="D54:L54"/>
    <mergeCell ref="M54:AE54"/>
    <mergeCell ref="AF54:AL54"/>
    <mergeCell ref="AM54:BF54"/>
    <mergeCell ref="AF58:AL58"/>
    <mergeCell ref="AM58:BF58"/>
    <mergeCell ref="A55:C55"/>
    <mergeCell ref="D55:L55"/>
    <mergeCell ref="M55:AE55"/>
    <mergeCell ref="AF55:AL55"/>
    <mergeCell ref="AM55:BF55"/>
    <mergeCell ref="A56:C56"/>
    <mergeCell ref="D56:L56"/>
    <mergeCell ref="M56:AE56"/>
    <mergeCell ref="AF56:AL56"/>
    <mergeCell ref="AM56:BF56"/>
    <mergeCell ref="A64:C64"/>
    <mergeCell ref="D64:L64"/>
    <mergeCell ref="M64:AE64"/>
    <mergeCell ref="AF64:AL64"/>
    <mergeCell ref="AM64:BF64"/>
    <mergeCell ref="A61:C61"/>
    <mergeCell ref="D61:L61"/>
    <mergeCell ref="M61:AE61"/>
    <mergeCell ref="AF61:AL61"/>
    <mergeCell ref="AM61:BF61"/>
    <mergeCell ref="A62:C62"/>
    <mergeCell ref="D62:L62"/>
    <mergeCell ref="M62:AE62"/>
    <mergeCell ref="AF62:AL62"/>
    <mergeCell ref="AM62:BF62"/>
    <mergeCell ref="A63:C63"/>
    <mergeCell ref="D63:L63"/>
    <mergeCell ref="M63:AE63"/>
    <mergeCell ref="AF63:AL63"/>
    <mergeCell ref="AM63:BF63"/>
    <mergeCell ref="BJ22:BR22"/>
    <mergeCell ref="BS22:CK22"/>
    <mergeCell ref="CL22:CR22"/>
    <mergeCell ref="CS22:DL22"/>
    <mergeCell ref="AM60:BF60"/>
    <mergeCell ref="AF32:AL32"/>
    <mergeCell ref="AM32:BF32"/>
    <mergeCell ref="A59:C59"/>
    <mergeCell ref="D59:L59"/>
    <mergeCell ref="M59:AE59"/>
    <mergeCell ref="AF59:AL59"/>
    <mergeCell ref="AM59:BF59"/>
    <mergeCell ref="A60:C60"/>
    <mergeCell ref="D60:L60"/>
    <mergeCell ref="M60:AE60"/>
    <mergeCell ref="AF60:AL60"/>
    <mergeCell ref="A57:C57"/>
    <mergeCell ref="D57:L57"/>
    <mergeCell ref="M57:AE57"/>
    <mergeCell ref="AF57:AL57"/>
    <mergeCell ref="AM57:BF57"/>
    <mergeCell ref="A58:C58"/>
    <mergeCell ref="D58:L58"/>
    <mergeCell ref="M58:AE58"/>
    <mergeCell ref="CL7:CR7"/>
    <mergeCell ref="CS7:DL7"/>
    <mergeCell ref="BG8:BI8"/>
    <mergeCell ref="BJ8:BR8"/>
    <mergeCell ref="BS8:CK8"/>
    <mergeCell ref="CL8:CR8"/>
    <mergeCell ref="A65:C65"/>
    <mergeCell ref="D65:L65"/>
    <mergeCell ref="M65:AE65"/>
    <mergeCell ref="AF65:AL65"/>
    <mergeCell ref="AM65:BF65"/>
    <mergeCell ref="BS10:CK10"/>
    <mergeCell ref="BG14:BI14"/>
    <mergeCell ref="BJ14:BR14"/>
    <mergeCell ref="BS14:CK14"/>
    <mergeCell ref="BG17:CR18"/>
    <mergeCell ref="BG10:BI10"/>
    <mergeCell ref="BJ10:BR10"/>
    <mergeCell ref="BG21:BI21"/>
    <mergeCell ref="BJ21:BR21"/>
    <mergeCell ref="BS21:CK21"/>
    <mergeCell ref="CL21:CR21"/>
    <mergeCell ref="BG22:BI22"/>
    <mergeCell ref="BG12:BI12"/>
    <mergeCell ref="CW18:DL18"/>
    <mergeCell ref="CS10:DL10"/>
    <mergeCell ref="BG11:BI11"/>
    <mergeCell ref="BJ11:BR11"/>
    <mergeCell ref="BS11:CK11"/>
    <mergeCell ref="CL11:CR11"/>
    <mergeCell ref="CS11:DL11"/>
    <mergeCell ref="CL10:CR10"/>
    <mergeCell ref="A32:C32"/>
    <mergeCell ref="D32:L32"/>
    <mergeCell ref="M32:AE32"/>
    <mergeCell ref="BJ12:BR12"/>
    <mergeCell ref="BS12:CK12"/>
    <mergeCell ref="CL12:CR12"/>
    <mergeCell ref="BG19:BI20"/>
    <mergeCell ref="BJ19:BR20"/>
    <mergeCell ref="BS19:CK20"/>
    <mergeCell ref="CL19:CR20"/>
    <mergeCell ref="CS19:DL20"/>
    <mergeCell ref="CS21:DL21"/>
    <mergeCell ref="A30:C30"/>
    <mergeCell ref="D30:L30"/>
    <mergeCell ref="M30:AE30"/>
    <mergeCell ref="AF30:AL30"/>
    <mergeCell ref="CS5:DL6"/>
    <mergeCell ref="CL9:CR9"/>
    <mergeCell ref="CS9:DL9"/>
    <mergeCell ref="CS8:DL8"/>
    <mergeCell ref="CS13:DL13"/>
    <mergeCell ref="BG15:BI15"/>
    <mergeCell ref="BJ15:BR15"/>
    <mergeCell ref="BS15:CK15"/>
    <mergeCell ref="CL15:CR15"/>
    <mergeCell ref="CS15:DL15"/>
    <mergeCell ref="CL14:CR14"/>
    <mergeCell ref="CS14:DL14"/>
    <mergeCell ref="CS12:DL12"/>
    <mergeCell ref="BG13:BI13"/>
    <mergeCell ref="BJ13:BR13"/>
    <mergeCell ref="BS13:CK13"/>
    <mergeCell ref="CL13:CR13"/>
    <mergeCell ref="BG5:BI6"/>
    <mergeCell ref="BJ5:BR6"/>
    <mergeCell ref="BS5:CK6"/>
    <mergeCell ref="CL5:CR6"/>
    <mergeCell ref="BG7:BI7"/>
    <mergeCell ref="BJ7:BR7"/>
    <mergeCell ref="BS7:CK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pageOrder="overThenDown" orientation="portrait" r:id="rId1"/>
  <headerFooter differentOddEven="1">
    <oddHeader>&amp;L&amp;"ＭＳ 明朝,標準" 16&amp;K000000 教育及び文化</oddHeader>
    <evenHeader>&amp;R&amp;"ＭＳ 明朝,標準" 16 教&amp;K000000育及び文化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4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1" customWidth="1"/>
    <col min="115" max="16384" width="7.5" style="1"/>
  </cols>
  <sheetData>
    <row r="1" spans="1:114" ht="12" customHeight="1" x14ac:dyDescent="0.4">
      <c r="A1" s="123" t="s">
        <v>614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</row>
    <row r="2" spans="1:114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4" ht="12" customHeight="1" x14ac:dyDescent="0.4">
      <c r="BZ3" s="21"/>
      <c r="CZ3" s="124" t="s">
        <v>26</v>
      </c>
      <c r="DA3" s="124"/>
      <c r="DB3" s="124"/>
      <c r="DC3" s="124"/>
      <c r="DD3" s="124"/>
      <c r="DE3" s="124"/>
      <c r="DF3" s="124"/>
      <c r="DG3" s="124"/>
      <c r="DH3" s="124"/>
      <c r="DI3" s="124"/>
      <c r="DJ3" s="124"/>
    </row>
    <row r="4" spans="1:114" ht="12" customHeight="1" x14ac:dyDescent="0.4">
      <c r="A4" s="165" t="s">
        <v>16</v>
      </c>
      <c r="B4" s="165"/>
      <c r="C4" s="165"/>
      <c r="D4" s="165"/>
      <c r="E4" s="165"/>
      <c r="F4" s="165"/>
      <c r="G4" s="165"/>
      <c r="H4" s="166"/>
      <c r="I4" s="118" t="s">
        <v>25</v>
      </c>
      <c r="J4" s="154"/>
      <c r="K4" s="154"/>
      <c r="L4" s="154"/>
      <c r="M4" s="154"/>
      <c r="N4" s="154"/>
      <c r="O4" s="154"/>
      <c r="P4" s="154"/>
      <c r="Q4" s="155"/>
      <c r="R4" s="140" t="s">
        <v>24</v>
      </c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 t="s">
        <v>23</v>
      </c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41"/>
      <c r="CP4" s="142" t="s">
        <v>22</v>
      </c>
      <c r="CQ4" s="154"/>
      <c r="CR4" s="154"/>
      <c r="CS4" s="154"/>
      <c r="CT4" s="154"/>
      <c r="CU4" s="154"/>
      <c r="CV4" s="154"/>
      <c r="CW4" s="154"/>
      <c r="CX4" s="154"/>
      <c r="CY4" s="154"/>
      <c r="CZ4" s="155"/>
      <c r="DA4" s="172" t="s">
        <v>21</v>
      </c>
      <c r="DB4" s="173"/>
      <c r="DC4" s="173"/>
      <c r="DD4" s="173"/>
      <c r="DE4" s="173"/>
      <c r="DF4" s="173"/>
      <c r="DG4" s="173"/>
      <c r="DH4" s="173"/>
      <c r="DI4" s="173"/>
      <c r="DJ4" s="173"/>
    </row>
    <row r="5" spans="1:114" ht="12" customHeight="1" x14ac:dyDescent="0.4">
      <c r="A5" s="167"/>
      <c r="B5" s="167"/>
      <c r="C5" s="167"/>
      <c r="D5" s="167"/>
      <c r="E5" s="167"/>
      <c r="F5" s="167"/>
      <c r="G5" s="167"/>
      <c r="H5" s="168"/>
      <c r="I5" s="163"/>
      <c r="J5" s="164"/>
      <c r="K5" s="164"/>
      <c r="L5" s="164"/>
      <c r="M5" s="164"/>
      <c r="N5" s="164"/>
      <c r="O5" s="164"/>
      <c r="P5" s="164"/>
      <c r="Q5" s="171"/>
      <c r="R5" s="163" t="s">
        <v>7</v>
      </c>
      <c r="S5" s="164"/>
      <c r="T5" s="164"/>
      <c r="U5" s="164"/>
      <c r="V5" s="164"/>
      <c r="W5" s="164"/>
      <c r="X5" s="164"/>
      <c r="Y5" s="164"/>
      <c r="Z5" s="164"/>
      <c r="AA5" s="171"/>
      <c r="AB5" s="163" t="s">
        <v>20</v>
      </c>
      <c r="AC5" s="164"/>
      <c r="AD5" s="164"/>
      <c r="AE5" s="164"/>
      <c r="AF5" s="164"/>
      <c r="AG5" s="164"/>
      <c r="AH5" s="164"/>
      <c r="AI5" s="164"/>
      <c r="AJ5" s="164"/>
      <c r="AK5" s="171"/>
      <c r="AL5" s="163" t="s">
        <v>19</v>
      </c>
      <c r="AM5" s="164"/>
      <c r="AN5" s="164"/>
      <c r="AO5" s="164"/>
      <c r="AP5" s="164"/>
      <c r="AQ5" s="164"/>
      <c r="AR5" s="164"/>
      <c r="AS5" s="164"/>
      <c r="AT5" s="164"/>
      <c r="AU5" s="171"/>
      <c r="AV5" s="163" t="s">
        <v>18</v>
      </c>
      <c r="AW5" s="164"/>
      <c r="AX5" s="164"/>
      <c r="AY5" s="164"/>
      <c r="AZ5" s="164"/>
      <c r="BA5" s="164"/>
      <c r="BB5" s="164"/>
      <c r="BC5" s="164"/>
      <c r="BD5" s="164"/>
      <c r="BE5" s="164"/>
      <c r="BF5" s="155" t="s">
        <v>7</v>
      </c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 t="s">
        <v>6</v>
      </c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 t="s">
        <v>5</v>
      </c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63"/>
      <c r="CQ5" s="164"/>
      <c r="CR5" s="164"/>
      <c r="CS5" s="164"/>
      <c r="CT5" s="164"/>
      <c r="CU5" s="164"/>
      <c r="CV5" s="164"/>
      <c r="CW5" s="164"/>
      <c r="CX5" s="164"/>
      <c r="CY5" s="164"/>
      <c r="CZ5" s="171"/>
      <c r="DA5" s="174"/>
      <c r="DB5" s="175"/>
      <c r="DC5" s="175"/>
      <c r="DD5" s="175"/>
      <c r="DE5" s="175"/>
      <c r="DF5" s="175"/>
      <c r="DG5" s="175"/>
      <c r="DH5" s="175"/>
      <c r="DI5" s="175"/>
      <c r="DJ5" s="175"/>
    </row>
    <row r="6" spans="1:114" ht="12" customHeight="1" x14ac:dyDescent="0.4">
      <c r="A6" s="169"/>
      <c r="B6" s="169"/>
      <c r="C6" s="169"/>
      <c r="D6" s="169"/>
      <c r="E6" s="169"/>
      <c r="F6" s="169"/>
      <c r="G6" s="169"/>
      <c r="H6" s="170"/>
      <c r="I6" s="120"/>
      <c r="J6" s="156"/>
      <c r="K6" s="156"/>
      <c r="L6" s="156"/>
      <c r="M6" s="156"/>
      <c r="N6" s="156"/>
      <c r="O6" s="156"/>
      <c r="P6" s="156"/>
      <c r="Q6" s="157"/>
      <c r="R6" s="120"/>
      <c r="S6" s="156"/>
      <c r="T6" s="156"/>
      <c r="U6" s="156"/>
      <c r="V6" s="156"/>
      <c r="W6" s="156"/>
      <c r="X6" s="156"/>
      <c r="Y6" s="156"/>
      <c r="Z6" s="156"/>
      <c r="AA6" s="157"/>
      <c r="AB6" s="120"/>
      <c r="AC6" s="156"/>
      <c r="AD6" s="156"/>
      <c r="AE6" s="156"/>
      <c r="AF6" s="156"/>
      <c r="AG6" s="156"/>
      <c r="AH6" s="156"/>
      <c r="AI6" s="156"/>
      <c r="AJ6" s="156"/>
      <c r="AK6" s="157"/>
      <c r="AL6" s="120"/>
      <c r="AM6" s="156"/>
      <c r="AN6" s="156"/>
      <c r="AO6" s="156"/>
      <c r="AP6" s="156"/>
      <c r="AQ6" s="156"/>
      <c r="AR6" s="156"/>
      <c r="AS6" s="156"/>
      <c r="AT6" s="156"/>
      <c r="AU6" s="157"/>
      <c r="AV6" s="120"/>
      <c r="AW6" s="156"/>
      <c r="AX6" s="156"/>
      <c r="AY6" s="156"/>
      <c r="AZ6" s="156"/>
      <c r="BA6" s="156"/>
      <c r="BB6" s="156"/>
      <c r="BC6" s="156"/>
      <c r="BD6" s="156"/>
      <c r="BE6" s="156"/>
      <c r="BF6" s="157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20"/>
      <c r="CQ6" s="156"/>
      <c r="CR6" s="156"/>
      <c r="CS6" s="156"/>
      <c r="CT6" s="156"/>
      <c r="CU6" s="156"/>
      <c r="CV6" s="156"/>
      <c r="CW6" s="156"/>
      <c r="CX6" s="156"/>
      <c r="CY6" s="156"/>
      <c r="CZ6" s="157"/>
      <c r="DA6" s="176"/>
      <c r="DB6" s="177"/>
      <c r="DC6" s="177"/>
      <c r="DD6" s="177"/>
      <c r="DE6" s="177"/>
      <c r="DF6" s="177"/>
      <c r="DG6" s="177"/>
      <c r="DH6" s="177"/>
      <c r="DI6" s="177"/>
      <c r="DJ6" s="177"/>
    </row>
    <row r="7" spans="1:114" ht="12" customHeight="1" x14ac:dyDescent="0.4">
      <c r="A7" s="115" t="s">
        <v>4</v>
      </c>
      <c r="B7" s="115"/>
      <c r="C7" s="115"/>
      <c r="D7" s="115">
        <v>29</v>
      </c>
      <c r="E7" s="115"/>
      <c r="F7" s="115"/>
      <c r="G7" s="115" t="s">
        <v>3</v>
      </c>
      <c r="H7" s="116"/>
      <c r="I7" s="114">
        <v>46</v>
      </c>
      <c r="J7" s="111"/>
      <c r="K7" s="111"/>
      <c r="L7" s="111"/>
      <c r="M7" s="111"/>
      <c r="N7" s="111"/>
      <c r="O7" s="111"/>
      <c r="P7" s="111"/>
      <c r="Q7" s="111"/>
      <c r="R7" s="111">
        <v>849</v>
      </c>
      <c r="S7" s="111"/>
      <c r="T7" s="111"/>
      <c r="U7" s="111"/>
      <c r="V7" s="111"/>
      <c r="W7" s="111"/>
      <c r="X7" s="111"/>
      <c r="Y7" s="111"/>
      <c r="Z7" s="111"/>
      <c r="AA7" s="111"/>
      <c r="AB7" s="111">
        <v>772</v>
      </c>
      <c r="AC7" s="111"/>
      <c r="AD7" s="111"/>
      <c r="AE7" s="111"/>
      <c r="AF7" s="111"/>
      <c r="AG7" s="111"/>
      <c r="AH7" s="111"/>
      <c r="AI7" s="111"/>
      <c r="AJ7" s="111"/>
      <c r="AK7" s="111"/>
      <c r="AL7" s="111" t="s">
        <v>17</v>
      </c>
      <c r="AM7" s="111"/>
      <c r="AN7" s="111"/>
      <c r="AO7" s="111"/>
      <c r="AP7" s="111"/>
      <c r="AQ7" s="111"/>
      <c r="AR7" s="111"/>
      <c r="AS7" s="111"/>
      <c r="AT7" s="111"/>
      <c r="AU7" s="111"/>
      <c r="AV7" s="111">
        <v>77</v>
      </c>
      <c r="AW7" s="111"/>
      <c r="AX7" s="111"/>
      <c r="AY7" s="111"/>
      <c r="AZ7" s="111"/>
      <c r="BA7" s="111"/>
      <c r="BB7" s="111"/>
      <c r="BC7" s="111"/>
      <c r="BD7" s="111"/>
      <c r="BE7" s="111"/>
      <c r="BF7" s="111">
        <v>1179</v>
      </c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>
        <v>393</v>
      </c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>
        <v>786</v>
      </c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>
        <v>127</v>
      </c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>
        <v>226</v>
      </c>
      <c r="DB7" s="111"/>
      <c r="DC7" s="111"/>
      <c r="DD7" s="111"/>
      <c r="DE7" s="111"/>
      <c r="DF7" s="111"/>
      <c r="DG7" s="111"/>
      <c r="DH7" s="111"/>
      <c r="DI7" s="111"/>
      <c r="DJ7" s="111"/>
    </row>
    <row r="8" spans="1:114" ht="12" customHeight="1" x14ac:dyDescent="0.4">
      <c r="A8" s="4"/>
      <c r="B8" s="4"/>
      <c r="C8" s="4"/>
      <c r="D8" s="112">
        <f>SUM(D7+1)</f>
        <v>30</v>
      </c>
      <c r="E8" s="112"/>
      <c r="F8" s="112"/>
      <c r="G8" s="4"/>
      <c r="H8" s="4"/>
      <c r="I8" s="114">
        <v>46</v>
      </c>
      <c r="J8" s="111"/>
      <c r="K8" s="111"/>
      <c r="L8" s="111"/>
      <c r="M8" s="111"/>
      <c r="N8" s="111"/>
      <c r="O8" s="111"/>
      <c r="P8" s="111"/>
      <c r="Q8" s="111"/>
      <c r="R8" s="111">
        <v>848</v>
      </c>
      <c r="S8" s="111"/>
      <c r="T8" s="111"/>
      <c r="U8" s="111"/>
      <c r="V8" s="111"/>
      <c r="W8" s="111"/>
      <c r="X8" s="111"/>
      <c r="Y8" s="111"/>
      <c r="Z8" s="111"/>
      <c r="AA8" s="111"/>
      <c r="AB8" s="111">
        <v>768</v>
      </c>
      <c r="AC8" s="111"/>
      <c r="AD8" s="111"/>
      <c r="AE8" s="111"/>
      <c r="AF8" s="111"/>
      <c r="AG8" s="111"/>
      <c r="AH8" s="111"/>
      <c r="AI8" s="111"/>
      <c r="AJ8" s="111"/>
      <c r="AK8" s="111"/>
      <c r="AL8" s="111">
        <v>0</v>
      </c>
      <c r="AM8" s="111"/>
      <c r="AN8" s="111"/>
      <c r="AO8" s="111"/>
      <c r="AP8" s="111"/>
      <c r="AQ8" s="111"/>
      <c r="AR8" s="111"/>
      <c r="AS8" s="111"/>
      <c r="AT8" s="111"/>
      <c r="AU8" s="111"/>
      <c r="AV8" s="111">
        <v>80</v>
      </c>
      <c r="AW8" s="111"/>
      <c r="AX8" s="111"/>
      <c r="AY8" s="111"/>
      <c r="AZ8" s="111"/>
      <c r="BA8" s="111"/>
      <c r="BB8" s="111"/>
      <c r="BC8" s="111"/>
      <c r="BD8" s="111"/>
      <c r="BE8" s="111"/>
      <c r="BF8" s="111">
        <v>1172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>
        <v>397</v>
      </c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>
        <v>775</v>
      </c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>
        <v>141</v>
      </c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>
        <v>216</v>
      </c>
      <c r="DB8" s="111"/>
      <c r="DC8" s="111"/>
      <c r="DD8" s="111"/>
      <c r="DE8" s="111"/>
      <c r="DF8" s="111"/>
      <c r="DG8" s="111"/>
      <c r="DH8" s="111"/>
      <c r="DI8" s="111"/>
      <c r="DJ8" s="111"/>
    </row>
    <row r="9" spans="1:114" ht="12" customHeight="1" x14ac:dyDescent="0.4">
      <c r="A9" s="112" t="s">
        <v>2</v>
      </c>
      <c r="B9" s="112"/>
      <c r="C9" s="112"/>
      <c r="D9" s="112" t="s">
        <v>1</v>
      </c>
      <c r="E9" s="112"/>
      <c r="F9" s="112"/>
      <c r="G9" s="4"/>
      <c r="H9" s="4"/>
      <c r="I9" s="114">
        <v>46</v>
      </c>
      <c r="J9" s="111"/>
      <c r="K9" s="111"/>
      <c r="L9" s="111"/>
      <c r="M9" s="111"/>
      <c r="N9" s="111"/>
      <c r="O9" s="111"/>
      <c r="P9" s="111"/>
      <c r="Q9" s="111"/>
      <c r="R9" s="111">
        <v>844</v>
      </c>
      <c r="S9" s="111"/>
      <c r="T9" s="111"/>
      <c r="U9" s="111"/>
      <c r="V9" s="111"/>
      <c r="W9" s="111"/>
      <c r="X9" s="111"/>
      <c r="Y9" s="111"/>
      <c r="Z9" s="111"/>
      <c r="AA9" s="111"/>
      <c r="AB9" s="111">
        <v>765</v>
      </c>
      <c r="AC9" s="111"/>
      <c r="AD9" s="111"/>
      <c r="AE9" s="111"/>
      <c r="AF9" s="111"/>
      <c r="AG9" s="111"/>
      <c r="AH9" s="111"/>
      <c r="AI9" s="111"/>
      <c r="AJ9" s="111"/>
      <c r="AK9" s="111"/>
      <c r="AL9" s="111">
        <v>0</v>
      </c>
      <c r="AM9" s="111"/>
      <c r="AN9" s="111"/>
      <c r="AO9" s="111"/>
      <c r="AP9" s="111"/>
      <c r="AQ9" s="111"/>
      <c r="AR9" s="111"/>
      <c r="AS9" s="111"/>
      <c r="AT9" s="111"/>
      <c r="AU9" s="111"/>
      <c r="AV9" s="111">
        <v>79</v>
      </c>
      <c r="AW9" s="111"/>
      <c r="AX9" s="111"/>
      <c r="AY9" s="111"/>
      <c r="AZ9" s="111"/>
      <c r="BA9" s="111"/>
      <c r="BB9" s="111"/>
      <c r="BC9" s="111"/>
      <c r="BD9" s="111"/>
      <c r="BE9" s="111"/>
      <c r="BF9" s="111">
        <v>1192</v>
      </c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>
        <v>408</v>
      </c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>
        <v>784</v>
      </c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>
        <v>141</v>
      </c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>
        <v>212</v>
      </c>
      <c r="DB9" s="111"/>
      <c r="DC9" s="111"/>
      <c r="DD9" s="111"/>
      <c r="DE9" s="111"/>
      <c r="DF9" s="111"/>
      <c r="DG9" s="111"/>
      <c r="DH9" s="111"/>
      <c r="DI9" s="111"/>
      <c r="DJ9" s="111"/>
    </row>
    <row r="10" spans="1:114" ht="12" customHeight="1" x14ac:dyDescent="0.4">
      <c r="A10" s="112"/>
      <c r="B10" s="112"/>
      <c r="C10" s="112"/>
      <c r="D10" s="112">
        <v>2</v>
      </c>
      <c r="E10" s="112"/>
      <c r="F10" s="112"/>
      <c r="G10" s="4"/>
      <c r="H10" s="3"/>
      <c r="I10" s="113">
        <v>46</v>
      </c>
      <c r="J10" s="106"/>
      <c r="K10" s="106"/>
      <c r="L10" s="106"/>
      <c r="M10" s="106"/>
      <c r="N10" s="106"/>
      <c r="O10" s="106"/>
      <c r="P10" s="106"/>
      <c r="Q10" s="106"/>
      <c r="R10" s="106">
        <v>834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>
        <v>750</v>
      </c>
      <c r="AC10" s="106"/>
      <c r="AD10" s="106"/>
      <c r="AE10" s="106"/>
      <c r="AF10" s="106"/>
      <c r="AG10" s="106"/>
      <c r="AH10" s="106"/>
      <c r="AI10" s="106"/>
      <c r="AJ10" s="106"/>
      <c r="AK10" s="106"/>
      <c r="AL10" s="106">
        <v>0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6">
        <v>84</v>
      </c>
      <c r="AW10" s="106"/>
      <c r="AX10" s="106"/>
      <c r="AY10" s="106"/>
      <c r="AZ10" s="106"/>
      <c r="BA10" s="106"/>
      <c r="BB10" s="106"/>
      <c r="BC10" s="106"/>
      <c r="BD10" s="106"/>
      <c r="BE10" s="106"/>
      <c r="BF10" s="106">
        <v>1203</v>
      </c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>
        <v>418</v>
      </c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>
        <v>785</v>
      </c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>
        <v>160</v>
      </c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>
        <v>208</v>
      </c>
      <c r="DB10" s="106"/>
      <c r="DC10" s="106"/>
      <c r="DD10" s="106"/>
      <c r="DE10" s="106"/>
      <c r="DF10" s="106"/>
      <c r="DG10" s="106"/>
      <c r="DH10" s="106"/>
      <c r="DI10" s="106"/>
      <c r="DJ10" s="106"/>
    </row>
    <row r="11" spans="1:114" ht="12" customHeight="1" x14ac:dyDescent="0.4">
      <c r="A11" s="2"/>
      <c r="B11" s="2"/>
      <c r="C11" s="2"/>
      <c r="D11" s="108">
        <v>3</v>
      </c>
      <c r="E11" s="108"/>
      <c r="F11" s="108"/>
      <c r="G11" s="108"/>
      <c r="H11" s="109"/>
      <c r="I11" s="110">
        <v>46</v>
      </c>
      <c r="J11" s="107"/>
      <c r="K11" s="107"/>
      <c r="L11" s="107"/>
      <c r="M11" s="107"/>
      <c r="N11" s="107"/>
      <c r="O11" s="107"/>
      <c r="P11" s="107"/>
      <c r="Q11" s="107"/>
      <c r="R11" s="107">
        <v>848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>
        <v>752</v>
      </c>
      <c r="AC11" s="107"/>
      <c r="AD11" s="107"/>
      <c r="AE11" s="107"/>
      <c r="AF11" s="107"/>
      <c r="AG11" s="107"/>
      <c r="AH11" s="107"/>
      <c r="AI11" s="107"/>
      <c r="AJ11" s="107"/>
      <c r="AK11" s="107"/>
      <c r="AL11" s="107">
        <v>0</v>
      </c>
      <c r="AM11" s="107"/>
      <c r="AN11" s="107"/>
      <c r="AO11" s="107"/>
      <c r="AP11" s="107"/>
      <c r="AQ11" s="107"/>
      <c r="AR11" s="107"/>
      <c r="AS11" s="107"/>
      <c r="AT11" s="107"/>
      <c r="AU11" s="107"/>
      <c r="AV11" s="107">
        <v>96</v>
      </c>
      <c r="AW11" s="107"/>
      <c r="AX11" s="107"/>
      <c r="AY11" s="107"/>
      <c r="AZ11" s="107"/>
      <c r="BA11" s="107"/>
      <c r="BB11" s="107"/>
      <c r="BC11" s="107"/>
      <c r="BD11" s="107"/>
      <c r="BE11" s="107"/>
      <c r="BF11" s="107">
        <v>1200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>
        <v>408</v>
      </c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>
        <v>792</v>
      </c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>
        <v>139</v>
      </c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>
        <v>202</v>
      </c>
      <c r="DB11" s="107"/>
      <c r="DC11" s="107"/>
      <c r="DD11" s="107"/>
      <c r="DE11" s="107"/>
      <c r="DF11" s="107"/>
      <c r="DG11" s="107"/>
      <c r="DH11" s="107"/>
      <c r="DI11" s="107"/>
      <c r="DJ11" s="107"/>
    </row>
    <row r="12" spans="1:114" ht="12" customHeight="1" x14ac:dyDescent="0.4">
      <c r="A12" s="161" t="s">
        <v>16</v>
      </c>
      <c r="B12" s="161"/>
      <c r="C12" s="161"/>
      <c r="D12" s="161"/>
      <c r="E12" s="161"/>
      <c r="F12" s="161"/>
      <c r="G12" s="161"/>
      <c r="H12" s="162"/>
      <c r="I12" s="163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21" t="s">
        <v>15</v>
      </c>
      <c r="BG12" s="121"/>
      <c r="BH12" s="121"/>
      <c r="BI12" s="121"/>
      <c r="BJ12" s="121"/>
      <c r="BK12" s="121"/>
      <c r="BL12" s="121"/>
      <c r="BM12" s="121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ht="12" customHeight="1" x14ac:dyDescent="0.4">
      <c r="A13" s="161"/>
      <c r="B13" s="161"/>
      <c r="C13" s="161"/>
      <c r="D13" s="161"/>
      <c r="E13" s="161"/>
      <c r="F13" s="161"/>
      <c r="G13" s="161"/>
      <c r="H13" s="162"/>
      <c r="I13" s="153" t="s">
        <v>14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40" t="s">
        <v>13</v>
      </c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41"/>
      <c r="AR13" s="140" t="s">
        <v>12</v>
      </c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51" t="s">
        <v>11</v>
      </c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2"/>
      <c r="BU13" s="122" t="s">
        <v>10</v>
      </c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 t="s">
        <v>9</v>
      </c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53" t="s">
        <v>8</v>
      </c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</row>
    <row r="14" spans="1:114" ht="12" customHeight="1" x14ac:dyDescent="0.4">
      <c r="A14" s="161"/>
      <c r="B14" s="161"/>
      <c r="C14" s="161"/>
      <c r="D14" s="161"/>
      <c r="E14" s="161"/>
      <c r="F14" s="161"/>
      <c r="G14" s="161"/>
      <c r="H14" s="162"/>
      <c r="I14" s="140" t="s">
        <v>7</v>
      </c>
      <c r="J14" s="121"/>
      <c r="K14" s="121"/>
      <c r="L14" s="121"/>
      <c r="M14" s="121"/>
      <c r="N14" s="121"/>
      <c r="O14" s="121"/>
      <c r="P14" s="140" t="s">
        <v>6</v>
      </c>
      <c r="Q14" s="121"/>
      <c r="R14" s="121"/>
      <c r="S14" s="121"/>
      <c r="T14" s="121"/>
      <c r="U14" s="121"/>
      <c r="V14" s="121"/>
      <c r="W14" s="140" t="s">
        <v>5</v>
      </c>
      <c r="X14" s="121"/>
      <c r="Y14" s="121"/>
      <c r="Z14" s="121"/>
      <c r="AA14" s="121"/>
      <c r="AB14" s="121"/>
      <c r="AC14" s="121"/>
      <c r="AD14" s="140" t="s">
        <v>6</v>
      </c>
      <c r="AE14" s="121"/>
      <c r="AF14" s="121"/>
      <c r="AG14" s="121"/>
      <c r="AH14" s="121"/>
      <c r="AI14" s="121"/>
      <c r="AJ14" s="121"/>
      <c r="AK14" s="140" t="s">
        <v>5</v>
      </c>
      <c r="AL14" s="121"/>
      <c r="AM14" s="121"/>
      <c r="AN14" s="121"/>
      <c r="AO14" s="121"/>
      <c r="AP14" s="121"/>
      <c r="AQ14" s="121"/>
      <c r="AR14" s="140" t="s">
        <v>6</v>
      </c>
      <c r="AS14" s="121"/>
      <c r="AT14" s="121"/>
      <c r="AU14" s="121"/>
      <c r="AV14" s="121"/>
      <c r="AW14" s="121"/>
      <c r="AX14" s="121"/>
      <c r="AY14" s="140" t="s">
        <v>5</v>
      </c>
      <c r="AZ14" s="121"/>
      <c r="BA14" s="121"/>
      <c r="BB14" s="121"/>
      <c r="BC14" s="121"/>
      <c r="BD14" s="121"/>
      <c r="BE14" s="121"/>
      <c r="BF14" s="141" t="s">
        <v>6</v>
      </c>
      <c r="BG14" s="122"/>
      <c r="BH14" s="122"/>
      <c r="BI14" s="122"/>
      <c r="BJ14" s="122"/>
      <c r="BK14" s="122"/>
      <c r="BL14" s="122"/>
      <c r="BM14" s="122"/>
      <c r="BN14" s="122" t="s">
        <v>5</v>
      </c>
      <c r="BO14" s="122"/>
      <c r="BP14" s="122"/>
      <c r="BQ14" s="122"/>
      <c r="BR14" s="122"/>
      <c r="BS14" s="122"/>
      <c r="BT14" s="122"/>
      <c r="BU14" s="122" t="s">
        <v>6</v>
      </c>
      <c r="BV14" s="122"/>
      <c r="BW14" s="122"/>
      <c r="BX14" s="122"/>
      <c r="BY14" s="122"/>
      <c r="BZ14" s="122"/>
      <c r="CA14" s="122"/>
      <c r="CB14" s="122" t="s">
        <v>5</v>
      </c>
      <c r="CC14" s="122"/>
      <c r="CD14" s="122"/>
      <c r="CE14" s="122"/>
      <c r="CF14" s="122"/>
      <c r="CG14" s="122"/>
      <c r="CH14" s="122"/>
      <c r="CI14" s="122" t="s">
        <v>6</v>
      </c>
      <c r="CJ14" s="122"/>
      <c r="CK14" s="122"/>
      <c r="CL14" s="122"/>
      <c r="CM14" s="122"/>
      <c r="CN14" s="122"/>
      <c r="CO14" s="122"/>
      <c r="CP14" s="122" t="s">
        <v>5</v>
      </c>
      <c r="CQ14" s="122"/>
      <c r="CR14" s="122"/>
      <c r="CS14" s="122"/>
      <c r="CT14" s="122"/>
      <c r="CU14" s="122"/>
      <c r="CV14" s="122"/>
      <c r="CW14" s="140" t="s">
        <v>6</v>
      </c>
      <c r="CX14" s="121"/>
      <c r="CY14" s="121"/>
      <c r="CZ14" s="121"/>
      <c r="DA14" s="121"/>
      <c r="DB14" s="121"/>
      <c r="DC14" s="141"/>
      <c r="DD14" s="140" t="s">
        <v>5</v>
      </c>
      <c r="DE14" s="121"/>
      <c r="DF14" s="121"/>
      <c r="DG14" s="121"/>
      <c r="DH14" s="121"/>
      <c r="DI14" s="121"/>
      <c r="DJ14" s="121"/>
    </row>
    <row r="15" spans="1:114" ht="12" customHeight="1" x14ac:dyDescent="0.4">
      <c r="A15" s="115" t="s">
        <v>4</v>
      </c>
      <c r="B15" s="115"/>
      <c r="C15" s="115"/>
      <c r="D15" s="115">
        <v>29</v>
      </c>
      <c r="E15" s="115"/>
      <c r="F15" s="115"/>
      <c r="G15" s="115" t="s">
        <v>3</v>
      </c>
      <c r="H15" s="116"/>
      <c r="I15" s="158">
        <v>23370</v>
      </c>
      <c r="J15" s="159"/>
      <c r="K15" s="159"/>
      <c r="L15" s="159"/>
      <c r="M15" s="159"/>
      <c r="N15" s="159"/>
      <c r="O15" s="159"/>
      <c r="P15" s="111">
        <v>11968</v>
      </c>
      <c r="Q15" s="111"/>
      <c r="R15" s="111"/>
      <c r="S15" s="111"/>
      <c r="T15" s="111"/>
      <c r="U15" s="111"/>
      <c r="V15" s="111"/>
      <c r="W15" s="111">
        <v>11402</v>
      </c>
      <c r="X15" s="111"/>
      <c r="Y15" s="111"/>
      <c r="Z15" s="111"/>
      <c r="AA15" s="111"/>
      <c r="AB15" s="111"/>
      <c r="AC15" s="111"/>
      <c r="AD15" s="111">
        <v>1975</v>
      </c>
      <c r="AE15" s="111"/>
      <c r="AF15" s="111"/>
      <c r="AG15" s="111"/>
      <c r="AH15" s="111"/>
      <c r="AI15" s="111"/>
      <c r="AJ15" s="111"/>
      <c r="AK15" s="111">
        <v>1889</v>
      </c>
      <c r="AL15" s="111"/>
      <c r="AM15" s="111"/>
      <c r="AN15" s="111"/>
      <c r="AO15" s="111"/>
      <c r="AP15" s="111"/>
      <c r="AQ15" s="111"/>
      <c r="AR15" s="111">
        <v>1942</v>
      </c>
      <c r="AS15" s="111"/>
      <c r="AT15" s="111"/>
      <c r="AU15" s="111"/>
      <c r="AV15" s="111"/>
      <c r="AW15" s="111"/>
      <c r="AX15" s="111"/>
      <c r="AY15" s="111">
        <v>1920</v>
      </c>
      <c r="AZ15" s="111"/>
      <c r="BA15" s="111"/>
      <c r="BB15" s="111"/>
      <c r="BC15" s="111"/>
      <c r="BD15" s="111"/>
      <c r="BE15" s="111"/>
      <c r="BF15" s="111">
        <v>1974</v>
      </c>
      <c r="BG15" s="111"/>
      <c r="BH15" s="111"/>
      <c r="BI15" s="111"/>
      <c r="BJ15" s="111"/>
      <c r="BK15" s="111"/>
      <c r="BL15" s="111"/>
      <c r="BM15" s="111"/>
      <c r="BN15" s="111">
        <v>1946</v>
      </c>
      <c r="BO15" s="111"/>
      <c r="BP15" s="111"/>
      <c r="BQ15" s="111"/>
      <c r="BR15" s="111"/>
      <c r="BS15" s="111"/>
      <c r="BT15" s="111"/>
      <c r="BU15" s="111">
        <v>2021</v>
      </c>
      <c r="BV15" s="111"/>
      <c r="BW15" s="111"/>
      <c r="BX15" s="111"/>
      <c r="BY15" s="111"/>
      <c r="BZ15" s="111"/>
      <c r="CA15" s="111"/>
      <c r="CB15" s="111">
        <v>1885</v>
      </c>
      <c r="CC15" s="111"/>
      <c r="CD15" s="111"/>
      <c r="CE15" s="111"/>
      <c r="CF15" s="111"/>
      <c r="CG15" s="111"/>
      <c r="CH15" s="111"/>
      <c r="CI15" s="111">
        <v>2077</v>
      </c>
      <c r="CJ15" s="111"/>
      <c r="CK15" s="111"/>
      <c r="CL15" s="111"/>
      <c r="CM15" s="111"/>
      <c r="CN15" s="111"/>
      <c r="CO15" s="111"/>
      <c r="CP15" s="111">
        <v>1910</v>
      </c>
      <c r="CQ15" s="111"/>
      <c r="CR15" s="111"/>
      <c r="CS15" s="111"/>
      <c r="CT15" s="111"/>
      <c r="CU15" s="111"/>
      <c r="CV15" s="111"/>
      <c r="CW15" s="160">
        <v>1979</v>
      </c>
      <c r="CX15" s="160"/>
      <c r="CY15" s="160"/>
      <c r="CZ15" s="160"/>
      <c r="DA15" s="160"/>
      <c r="DB15" s="160"/>
      <c r="DC15" s="160"/>
      <c r="DD15" s="160">
        <v>1852</v>
      </c>
      <c r="DE15" s="160"/>
      <c r="DF15" s="160"/>
      <c r="DG15" s="160"/>
      <c r="DH15" s="160"/>
      <c r="DI15" s="160"/>
      <c r="DJ15" s="160"/>
    </row>
    <row r="16" spans="1:114" ht="12" customHeight="1" x14ac:dyDescent="0.4">
      <c r="A16" s="4"/>
      <c r="B16" s="4"/>
      <c r="C16" s="4"/>
      <c r="D16" s="112">
        <f>SUM(D15+1)</f>
        <v>30</v>
      </c>
      <c r="E16" s="112"/>
      <c r="F16" s="112"/>
      <c r="G16" s="4"/>
      <c r="H16" s="4"/>
      <c r="I16" s="158">
        <v>23382</v>
      </c>
      <c r="J16" s="159"/>
      <c r="K16" s="159"/>
      <c r="L16" s="159"/>
      <c r="M16" s="159"/>
      <c r="N16" s="159"/>
      <c r="O16" s="159"/>
      <c r="P16" s="111">
        <v>11931</v>
      </c>
      <c r="Q16" s="111"/>
      <c r="R16" s="111"/>
      <c r="S16" s="111"/>
      <c r="T16" s="111"/>
      <c r="U16" s="111"/>
      <c r="V16" s="111"/>
      <c r="W16" s="111">
        <v>11451</v>
      </c>
      <c r="X16" s="111"/>
      <c r="Y16" s="111"/>
      <c r="Z16" s="111"/>
      <c r="AA16" s="111"/>
      <c r="AB16" s="111"/>
      <c r="AC16" s="111"/>
      <c r="AD16" s="111">
        <v>1918</v>
      </c>
      <c r="AE16" s="111"/>
      <c r="AF16" s="111"/>
      <c r="AG16" s="111"/>
      <c r="AH16" s="111"/>
      <c r="AI16" s="111"/>
      <c r="AJ16" s="111"/>
      <c r="AK16" s="111">
        <v>1891</v>
      </c>
      <c r="AL16" s="111"/>
      <c r="AM16" s="111"/>
      <c r="AN16" s="111"/>
      <c r="AO16" s="111"/>
      <c r="AP16" s="111"/>
      <c r="AQ16" s="111"/>
      <c r="AR16" s="111">
        <v>1977</v>
      </c>
      <c r="AS16" s="111"/>
      <c r="AT16" s="111"/>
      <c r="AU16" s="111"/>
      <c r="AV16" s="111"/>
      <c r="AW16" s="111"/>
      <c r="AX16" s="111"/>
      <c r="AY16" s="111">
        <v>1892</v>
      </c>
      <c r="AZ16" s="111"/>
      <c r="BA16" s="111"/>
      <c r="BB16" s="111"/>
      <c r="BC16" s="111"/>
      <c r="BD16" s="111"/>
      <c r="BE16" s="111"/>
      <c r="BF16" s="111">
        <v>1937</v>
      </c>
      <c r="BG16" s="111"/>
      <c r="BH16" s="111"/>
      <c r="BI16" s="111"/>
      <c r="BJ16" s="111"/>
      <c r="BK16" s="111"/>
      <c r="BL16" s="111"/>
      <c r="BM16" s="111"/>
      <c r="BN16" s="111">
        <v>1915</v>
      </c>
      <c r="BO16" s="111"/>
      <c r="BP16" s="111"/>
      <c r="BQ16" s="111"/>
      <c r="BR16" s="111"/>
      <c r="BS16" s="111"/>
      <c r="BT16" s="111"/>
      <c r="BU16" s="111">
        <v>1983</v>
      </c>
      <c r="BV16" s="111"/>
      <c r="BW16" s="111"/>
      <c r="BX16" s="111"/>
      <c r="BY16" s="111"/>
      <c r="BZ16" s="111"/>
      <c r="CA16" s="111"/>
      <c r="CB16" s="111">
        <v>1944</v>
      </c>
      <c r="CC16" s="111"/>
      <c r="CD16" s="111"/>
      <c r="CE16" s="111"/>
      <c r="CF16" s="111"/>
      <c r="CG16" s="111"/>
      <c r="CH16" s="111"/>
      <c r="CI16" s="111">
        <v>2035</v>
      </c>
      <c r="CJ16" s="111"/>
      <c r="CK16" s="111"/>
      <c r="CL16" s="111"/>
      <c r="CM16" s="111"/>
      <c r="CN16" s="111"/>
      <c r="CO16" s="111"/>
      <c r="CP16" s="111">
        <v>1893</v>
      </c>
      <c r="CQ16" s="111"/>
      <c r="CR16" s="111"/>
      <c r="CS16" s="111"/>
      <c r="CT16" s="111"/>
      <c r="CU16" s="111"/>
      <c r="CV16" s="111"/>
      <c r="CW16" s="111">
        <v>2081</v>
      </c>
      <c r="CX16" s="111"/>
      <c r="CY16" s="111"/>
      <c r="CZ16" s="111"/>
      <c r="DA16" s="111"/>
      <c r="DB16" s="111"/>
      <c r="DC16" s="111"/>
      <c r="DD16" s="111">
        <v>1916</v>
      </c>
      <c r="DE16" s="111"/>
      <c r="DF16" s="111"/>
      <c r="DG16" s="111"/>
      <c r="DH16" s="111"/>
      <c r="DI16" s="111"/>
      <c r="DJ16" s="111"/>
    </row>
    <row r="17" spans="1:114" ht="12" customHeight="1" x14ac:dyDescent="0.4">
      <c r="A17" s="112" t="s">
        <v>2</v>
      </c>
      <c r="B17" s="112"/>
      <c r="C17" s="112"/>
      <c r="D17" s="112" t="s">
        <v>1</v>
      </c>
      <c r="E17" s="112"/>
      <c r="F17" s="112"/>
      <c r="G17" s="4"/>
      <c r="H17" s="4"/>
      <c r="I17" s="158">
        <v>23284</v>
      </c>
      <c r="J17" s="159"/>
      <c r="K17" s="159"/>
      <c r="L17" s="159"/>
      <c r="M17" s="159"/>
      <c r="N17" s="159"/>
      <c r="O17" s="159"/>
      <c r="P17" s="111">
        <v>11842</v>
      </c>
      <c r="Q17" s="111"/>
      <c r="R17" s="111"/>
      <c r="S17" s="111"/>
      <c r="T17" s="111"/>
      <c r="U17" s="111"/>
      <c r="V17" s="111"/>
      <c r="W17" s="111">
        <v>11442</v>
      </c>
      <c r="X17" s="111"/>
      <c r="Y17" s="111"/>
      <c r="Z17" s="111"/>
      <c r="AA17" s="111"/>
      <c r="AB17" s="111"/>
      <c r="AC17" s="111"/>
      <c r="AD17" s="111">
        <v>1989</v>
      </c>
      <c r="AE17" s="111"/>
      <c r="AF17" s="111"/>
      <c r="AG17" s="111"/>
      <c r="AH17" s="111"/>
      <c r="AI17" s="111"/>
      <c r="AJ17" s="111"/>
      <c r="AK17" s="111">
        <v>1876</v>
      </c>
      <c r="AL17" s="111"/>
      <c r="AM17" s="111"/>
      <c r="AN17" s="111"/>
      <c r="AO17" s="111"/>
      <c r="AP17" s="111"/>
      <c r="AQ17" s="111"/>
      <c r="AR17" s="111">
        <v>1932</v>
      </c>
      <c r="AS17" s="111"/>
      <c r="AT17" s="111"/>
      <c r="AU17" s="111"/>
      <c r="AV17" s="111"/>
      <c r="AW17" s="111"/>
      <c r="AX17" s="111"/>
      <c r="AY17" s="111">
        <v>1903</v>
      </c>
      <c r="AZ17" s="111"/>
      <c r="BA17" s="111"/>
      <c r="BB17" s="111"/>
      <c r="BC17" s="111"/>
      <c r="BD17" s="111"/>
      <c r="BE17" s="111"/>
      <c r="BF17" s="111">
        <v>1973</v>
      </c>
      <c r="BG17" s="111"/>
      <c r="BH17" s="111"/>
      <c r="BI17" s="111"/>
      <c r="BJ17" s="111"/>
      <c r="BK17" s="111"/>
      <c r="BL17" s="111"/>
      <c r="BM17" s="111"/>
      <c r="BN17" s="111">
        <v>1880</v>
      </c>
      <c r="BO17" s="111"/>
      <c r="BP17" s="111"/>
      <c r="BQ17" s="111"/>
      <c r="BR17" s="111"/>
      <c r="BS17" s="111"/>
      <c r="BT17" s="111"/>
      <c r="BU17" s="111">
        <v>1933</v>
      </c>
      <c r="BV17" s="111"/>
      <c r="BW17" s="111"/>
      <c r="BX17" s="111"/>
      <c r="BY17" s="111"/>
      <c r="BZ17" s="111"/>
      <c r="CA17" s="111"/>
      <c r="CB17" s="111">
        <v>1929</v>
      </c>
      <c r="CC17" s="111"/>
      <c r="CD17" s="111"/>
      <c r="CE17" s="111"/>
      <c r="CF17" s="111"/>
      <c r="CG17" s="111"/>
      <c r="CH17" s="111"/>
      <c r="CI17" s="111">
        <v>1973</v>
      </c>
      <c r="CJ17" s="111"/>
      <c r="CK17" s="111"/>
      <c r="CL17" s="111"/>
      <c r="CM17" s="111"/>
      <c r="CN17" s="111"/>
      <c r="CO17" s="111"/>
      <c r="CP17" s="111">
        <v>1947</v>
      </c>
      <c r="CQ17" s="111"/>
      <c r="CR17" s="111"/>
      <c r="CS17" s="111"/>
      <c r="CT17" s="111"/>
      <c r="CU17" s="111"/>
      <c r="CV17" s="111"/>
      <c r="CW17" s="111">
        <v>2042</v>
      </c>
      <c r="CX17" s="111"/>
      <c r="CY17" s="111"/>
      <c r="CZ17" s="111"/>
      <c r="DA17" s="111"/>
      <c r="DB17" s="111"/>
      <c r="DC17" s="111"/>
      <c r="DD17" s="111">
        <v>1907</v>
      </c>
      <c r="DE17" s="111"/>
      <c r="DF17" s="111"/>
      <c r="DG17" s="111"/>
      <c r="DH17" s="111"/>
      <c r="DI17" s="111"/>
      <c r="DJ17" s="111"/>
    </row>
    <row r="18" spans="1:114" ht="12" customHeight="1" x14ac:dyDescent="0.4">
      <c r="D18" s="112">
        <v>2</v>
      </c>
      <c r="E18" s="112"/>
      <c r="F18" s="112"/>
      <c r="G18" s="4"/>
      <c r="H18" s="3"/>
      <c r="I18" s="113">
        <v>23124</v>
      </c>
      <c r="J18" s="106"/>
      <c r="K18" s="106"/>
      <c r="L18" s="106"/>
      <c r="M18" s="106"/>
      <c r="N18" s="106"/>
      <c r="O18" s="106"/>
      <c r="P18" s="106">
        <v>11760</v>
      </c>
      <c r="Q18" s="106"/>
      <c r="R18" s="106"/>
      <c r="S18" s="106"/>
      <c r="T18" s="106"/>
      <c r="U18" s="106"/>
      <c r="V18" s="106"/>
      <c r="W18" s="106">
        <v>11364</v>
      </c>
      <c r="X18" s="106"/>
      <c r="Y18" s="106"/>
      <c r="Z18" s="106"/>
      <c r="AA18" s="106"/>
      <c r="AB18" s="106"/>
      <c r="AC18" s="106"/>
      <c r="AD18" s="106">
        <v>1942</v>
      </c>
      <c r="AE18" s="106"/>
      <c r="AF18" s="106"/>
      <c r="AG18" s="106"/>
      <c r="AH18" s="106"/>
      <c r="AI18" s="106"/>
      <c r="AJ18" s="106"/>
      <c r="AK18" s="106">
        <v>1845</v>
      </c>
      <c r="AL18" s="106"/>
      <c r="AM18" s="106"/>
      <c r="AN18" s="106"/>
      <c r="AO18" s="106"/>
      <c r="AP18" s="106"/>
      <c r="AQ18" s="106"/>
      <c r="AR18" s="106">
        <v>2001</v>
      </c>
      <c r="AS18" s="106"/>
      <c r="AT18" s="106"/>
      <c r="AU18" s="106"/>
      <c r="AV18" s="106"/>
      <c r="AW18" s="106"/>
      <c r="AX18" s="106"/>
      <c r="AY18" s="106">
        <v>1864</v>
      </c>
      <c r="AZ18" s="106"/>
      <c r="BA18" s="106"/>
      <c r="BB18" s="106"/>
      <c r="BC18" s="106"/>
      <c r="BD18" s="106"/>
      <c r="BE18" s="106"/>
      <c r="BF18" s="106">
        <v>1935</v>
      </c>
      <c r="BG18" s="106"/>
      <c r="BH18" s="106"/>
      <c r="BI18" s="106"/>
      <c r="BJ18" s="106"/>
      <c r="BK18" s="106"/>
      <c r="BL18" s="106"/>
      <c r="BM18" s="106"/>
      <c r="BN18" s="106">
        <v>1897</v>
      </c>
      <c r="BO18" s="106"/>
      <c r="BP18" s="106"/>
      <c r="BQ18" s="106"/>
      <c r="BR18" s="106"/>
      <c r="BS18" s="106"/>
      <c r="BT18" s="106"/>
      <c r="BU18" s="106">
        <v>1967</v>
      </c>
      <c r="BV18" s="106"/>
      <c r="BW18" s="106"/>
      <c r="BX18" s="106"/>
      <c r="BY18" s="106"/>
      <c r="BZ18" s="106"/>
      <c r="CA18" s="106"/>
      <c r="CB18" s="106">
        <v>1884</v>
      </c>
      <c r="CC18" s="106"/>
      <c r="CD18" s="106"/>
      <c r="CE18" s="106"/>
      <c r="CF18" s="106"/>
      <c r="CG18" s="106"/>
      <c r="CH18" s="106"/>
      <c r="CI18" s="106">
        <v>1941</v>
      </c>
      <c r="CJ18" s="106"/>
      <c r="CK18" s="106"/>
      <c r="CL18" s="106"/>
      <c r="CM18" s="106"/>
      <c r="CN18" s="106"/>
      <c r="CO18" s="106"/>
      <c r="CP18" s="106">
        <v>1938</v>
      </c>
      <c r="CQ18" s="106"/>
      <c r="CR18" s="106"/>
      <c r="CS18" s="106"/>
      <c r="CT18" s="106"/>
      <c r="CU18" s="106"/>
      <c r="CV18" s="106"/>
      <c r="CW18" s="106">
        <v>1974</v>
      </c>
      <c r="CX18" s="106"/>
      <c r="CY18" s="106"/>
      <c r="CZ18" s="106"/>
      <c r="DA18" s="106"/>
      <c r="DB18" s="106"/>
      <c r="DC18" s="106"/>
      <c r="DD18" s="106">
        <v>1936</v>
      </c>
      <c r="DE18" s="106"/>
      <c r="DF18" s="106"/>
      <c r="DG18" s="106"/>
      <c r="DH18" s="106"/>
      <c r="DI18" s="106"/>
      <c r="DJ18" s="106"/>
    </row>
    <row r="19" spans="1:114" ht="12" customHeight="1" x14ac:dyDescent="0.4">
      <c r="A19" s="2"/>
      <c r="B19" s="2"/>
      <c r="C19" s="2"/>
      <c r="D19" s="108">
        <v>3</v>
      </c>
      <c r="E19" s="108"/>
      <c r="F19" s="108"/>
      <c r="G19" s="108"/>
      <c r="H19" s="109"/>
      <c r="I19" s="110">
        <v>23056</v>
      </c>
      <c r="J19" s="107"/>
      <c r="K19" s="107"/>
      <c r="L19" s="107"/>
      <c r="M19" s="107"/>
      <c r="N19" s="107"/>
      <c r="O19" s="107"/>
      <c r="P19" s="107">
        <v>11788</v>
      </c>
      <c r="Q19" s="107"/>
      <c r="R19" s="107"/>
      <c r="S19" s="107"/>
      <c r="T19" s="107"/>
      <c r="U19" s="107"/>
      <c r="V19" s="107"/>
      <c r="W19" s="107">
        <v>11268</v>
      </c>
      <c r="X19" s="107"/>
      <c r="Y19" s="107"/>
      <c r="Z19" s="107"/>
      <c r="AA19" s="107"/>
      <c r="AB19" s="107"/>
      <c r="AC19" s="107"/>
      <c r="AD19" s="107">
        <v>2008</v>
      </c>
      <c r="AE19" s="107"/>
      <c r="AF19" s="107"/>
      <c r="AG19" s="107"/>
      <c r="AH19" s="107"/>
      <c r="AI19" s="107"/>
      <c r="AJ19" s="107"/>
      <c r="AK19" s="107">
        <v>1830</v>
      </c>
      <c r="AL19" s="107"/>
      <c r="AM19" s="107"/>
      <c r="AN19" s="107"/>
      <c r="AO19" s="107"/>
      <c r="AP19" s="107"/>
      <c r="AQ19" s="107"/>
      <c r="AR19" s="107">
        <v>1937</v>
      </c>
      <c r="AS19" s="107"/>
      <c r="AT19" s="107"/>
      <c r="AU19" s="107"/>
      <c r="AV19" s="107"/>
      <c r="AW19" s="107"/>
      <c r="AX19" s="107"/>
      <c r="AY19" s="107">
        <v>1833</v>
      </c>
      <c r="AZ19" s="107"/>
      <c r="BA19" s="107"/>
      <c r="BB19" s="107"/>
      <c r="BC19" s="107"/>
      <c r="BD19" s="107"/>
      <c r="BE19" s="107"/>
      <c r="BF19" s="107">
        <v>1993</v>
      </c>
      <c r="BG19" s="107"/>
      <c r="BH19" s="107"/>
      <c r="BI19" s="107"/>
      <c r="BJ19" s="107"/>
      <c r="BK19" s="107"/>
      <c r="BL19" s="107"/>
      <c r="BM19" s="107"/>
      <c r="BN19" s="107">
        <v>1876</v>
      </c>
      <c r="BO19" s="107"/>
      <c r="BP19" s="107"/>
      <c r="BQ19" s="107"/>
      <c r="BR19" s="107"/>
      <c r="BS19" s="107"/>
      <c r="BT19" s="107"/>
      <c r="BU19" s="107">
        <v>1925</v>
      </c>
      <c r="BV19" s="107"/>
      <c r="BW19" s="107"/>
      <c r="BX19" s="107"/>
      <c r="BY19" s="107"/>
      <c r="BZ19" s="107"/>
      <c r="CA19" s="107"/>
      <c r="CB19" s="107">
        <v>1888</v>
      </c>
      <c r="CC19" s="107"/>
      <c r="CD19" s="107"/>
      <c r="CE19" s="107"/>
      <c r="CF19" s="107"/>
      <c r="CG19" s="107"/>
      <c r="CH19" s="107"/>
      <c r="CI19" s="107">
        <v>1980</v>
      </c>
      <c r="CJ19" s="107"/>
      <c r="CK19" s="107"/>
      <c r="CL19" s="107"/>
      <c r="CM19" s="107"/>
      <c r="CN19" s="107"/>
      <c r="CO19" s="107"/>
      <c r="CP19" s="107">
        <v>1891</v>
      </c>
      <c r="CQ19" s="107"/>
      <c r="CR19" s="107"/>
      <c r="CS19" s="107"/>
      <c r="CT19" s="107"/>
      <c r="CU19" s="107"/>
      <c r="CV19" s="107"/>
      <c r="CW19" s="107">
        <v>1945</v>
      </c>
      <c r="CX19" s="107"/>
      <c r="CY19" s="107"/>
      <c r="CZ19" s="107"/>
      <c r="DA19" s="107"/>
      <c r="DB19" s="107"/>
      <c r="DC19" s="107"/>
      <c r="DD19" s="107">
        <v>1950</v>
      </c>
      <c r="DE19" s="107"/>
      <c r="DF19" s="107"/>
      <c r="DG19" s="107"/>
      <c r="DH19" s="107"/>
      <c r="DI19" s="107"/>
      <c r="DJ19" s="107"/>
    </row>
    <row r="20" spans="1:114" ht="12" customHeight="1" x14ac:dyDescent="0.4">
      <c r="A20" s="1" t="s">
        <v>0</v>
      </c>
    </row>
    <row r="21" spans="1:114" ht="12" customHeight="1" x14ac:dyDescent="0.4"/>
    <row r="22" spans="1:114" ht="12" customHeight="1" x14ac:dyDescent="0.4"/>
    <row r="23" spans="1:114" ht="12" customHeight="1" x14ac:dyDescent="0.4"/>
    <row r="24" spans="1:114" ht="12" customHeight="1" x14ac:dyDescent="0.4"/>
    <row r="25" spans="1:114" ht="12" customHeight="1" x14ac:dyDescent="0.4"/>
    <row r="26" spans="1:114" ht="12" customHeight="1" x14ac:dyDescent="0.4"/>
    <row r="27" spans="1:114" ht="12" customHeight="1" x14ac:dyDescent="0.4"/>
    <row r="28" spans="1:114" ht="12" customHeight="1" x14ac:dyDescent="0.4"/>
    <row r="29" spans="1:114" ht="12" customHeight="1" x14ac:dyDescent="0.4"/>
    <row r="30" spans="1:114" ht="12" customHeight="1" x14ac:dyDescent="0.4"/>
    <row r="31" spans="1:114" ht="12" customHeight="1" x14ac:dyDescent="0.4"/>
    <row r="32" spans="1:114" ht="12" customHeight="1" x14ac:dyDescent="0.4"/>
    <row r="33" ht="12" customHeight="1" x14ac:dyDescent="0.4"/>
    <row r="34" ht="12" customHeight="1" x14ac:dyDescent="0.4"/>
  </sheetData>
  <mergeCells count="184">
    <mergeCell ref="A1:BE2"/>
    <mergeCell ref="CZ3:DJ3"/>
    <mergeCell ref="A4:H6"/>
    <mergeCell ref="I4:Q6"/>
    <mergeCell ref="R4:BE4"/>
    <mergeCell ref="BF4:CO4"/>
    <mergeCell ref="CP4:CZ6"/>
    <mergeCell ref="DA4:DJ6"/>
    <mergeCell ref="R5:AA6"/>
    <mergeCell ref="AB5:AK6"/>
    <mergeCell ref="AL5:AU6"/>
    <mergeCell ref="AV5:BE6"/>
    <mergeCell ref="BF5:BQ6"/>
    <mergeCell ref="BR5:CC6"/>
    <mergeCell ref="CD5:CO6"/>
    <mergeCell ref="A7:C7"/>
    <mergeCell ref="D7:F7"/>
    <mergeCell ref="G7:H7"/>
    <mergeCell ref="I7:Q7"/>
    <mergeCell ref="R7:AA7"/>
    <mergeCell ref="CP7:CZ7"/>
    <mergeCell ref="DA7:DJ7"/>
    <mergeCell ref="D8:F8"/>
    <mergeCell ref="I8:Q8"/>
    <mergeCell ref="R8:AA8"/>
    <mergeCell ref="AB8:AK8"/>
    <mergeCell ref="AL8:AU8"/>
    <mergeCell ref="AV8:BE8"/>
    <mergeCell ref="BF8:BQ8"/>
    <mergeCell ref="BR8:CC8"/>
    <mergeCell ref="AB7:AK7"/>
    <mergeCell ref="AL7:AU7"/>
    <mergeCell ref="AV7:BE7"/>
    <mergeCell ref="BF7:BQ7"/>
    <mergeCell ref="BR7:CC7"/>
    <mergeCell ref="CD7:CO7"/>
    <mergeCell ref="CD8:CO8"/>
    <mergeCell ref="CP8:CZ8"/>
    <mergeCell ref="DA8:DJ8"/>
    <mergeCell ref="CD9:CO9"/>
    <mergeCell ref="CP9:CZ9"/>
    <mergeCell ref="DA9:DJ9"/>
    <mergeCell ref="A10:C10"/>
    <mergeCell ref="D10:F10"/>
    <mergeCell ref="I10:Q10"/>
    <mergeCell ref="R10:AA10"/>
    <mergeCell ref="AB10:AK10"/>
    <mergeCell ref="DA10:DJ10"/>
    <mergeCell ref="AL10:AU10"/>
    <mergeCell ref="AV10:BE10"/>
    <mergeCell ref="BF10:BQ10"/>
    <mergeCell ref="BR10:CC10"/>
    <mergeCell ref="CD10:CO10"/>
    <mergeCell ref="CP10:CZ10"/>
    <mergeCell ref="A9:C9"/>
    <mergeCell ref="D9:F9"/>
    <mergeCell ref="I9:Q9"/>
    <mergeCell ref="R9:AA9"/>
    <mergeCell ref="AB9:AK9"/>
    <mergeCell ref="AL9:AU9"/>
    <mergeCell ref="AV9:BE9"/>
    <mergeCell ref="BF9:BQ9"/>
    <mergeCell ref="BR9:CC9"/>
    <mergeCell ref="D11:F11"/>
    <mergeCell ref="G11:H11"/>
    <mergeCell ref="I11:Q11"/>
    <mergeCell ref="R11:AA11"/>
    <mergeCell ref="AB11:AK11"/>
    <mergeCell ref="AL11:AU11"/>
    <mergeCell ref="AV11:BE11"/>
    <mergeCell ref="BF11:BQ11"/>
    <mergeCell ref="BR11:CC11"/>
    <mergeCell ref="CD11:CO11"/>
    <mergeCell ref="CP11:CZ11"/>
    <mergeCell ref="DA11:DJ11"/>
    <mergeCell ref="A12:H14"/>
    <mergeCell ref="I12:BE12"/>
    <mergeCell ref="BF12:BM12"/>
    <mergeCell ref="I13:AC13"/>
    <mergeCell ref="AD13:AQ13"/>
    <mergeCell ref="AR13:BE13"/>
    <mergeCell ref="BF13:BT13"/>
    <mergeCell ref="BU13:CH13"/>
    <mergeCell ref="CI13:CV13"/>
    <mergeCell ref="CW13:DJ13"/>
    <mergeCell ref="I14:O14"/>
    <mergeCell ref="P14:V14"/>
    <mergeCell ref="W14:AC14"/>
    <mergeCell ref="AD14:AJ14"/>
    <mergeCell ref="AK14:AQ14"/>
    <mergeCell ref="AR14:AX14"/>
    <mergeCell ref="AY14:BE14"/>
    <mergeCell ref="CW14:DC14"/>
    <mergeCell ref="DD14:DJ14"/>
    <mergeCell ref="BN14:BT14"/>
    <mergeCell ref="BU14:CA14"/>
    <mergeCell ref="A15:C15"/>
    <mergeCell ref="D15:F15"/>
    <mergeCell ref="G15:H15"/>
    <mergeCell ref="I15:O15"/>
    <mergeCell ref="P15:V15"/>
    <mergeCell ref="W15:AC15"/>
    <mergeCell ref="AD15:AJ15"/>
    <mergeCell ref="AK15:AQ15"/>
    <mergeCell ref="BF14:BM14"/>
    <mergeCell ref="CB14:CH14"/>
    <mergeCell ref="CI14:CO14"/>
    <mergeCell ref="CP14:CV14"/>
    <mergeCell ref="CI15:CO15"/>
    <mergeCell ref="CP15:CV15"/>
    <mergeCell ref="CW15:DC15"/>
    <mergeCell ref="DD15:DJ15"/>
    <mergeCell ref="D16:F16"/>
    <mergeCell ref="I16:O16"/>
    <mergeCell ref="P16:V16"/>
    <mergeCell ref="W16:AC16"/>
    <mergeCell ref="AD16:AJ16"/>
    <mergeCell ref="AK16:AQ16"/>
    <mergeCell ref="AR15:AX15"/>
    <mergeCell ref="AY15:BE15"/>
    <mergeCell ref="BF15:BM15"/>
    <mergeCell ref="BN15:BT15"/>
    <mergeCell ref="BU15:CA15"/>
    <mergeCell ref="CB15:CH15"/>
    <mergeCell ref="CI16:CO16"/>
    <mergeCell ref="CP16:CV16"/>
    <mergeCell ref="CW16:DC16"/>
    <mergeCell ref="DD16:DJ16"/>
    <mergeCell ref="BN16:BT16"/>
    <mergeCell ref="A17:C17"/>
    <mergeCell ref="D17:F17"/>
    <mergeCell ref="I17:O17"/>
    <mergeCell ref="P17:V17"/>
    <mergeCell ref="W17:AC17"/>
    <mergeCell ref="AD17:AJ17"/>
    <mergeCell ref="AR16:AX16"/>
    <mergeCell ref="AY16:BE16"/>
    <mergeCell ref="BF16:BM16"/>
    <mergeCell ref="BU16:CA16"/>
    <mergeCell ref="CB16:CH16"/>
    <mergeCell ref="CB17:CH17"/>
    <mergeCell ref="CI17:CO17"/>
    <mergeCell ref="CP17:CV17"/>
    <mergeCell ref="CW17:DC17"/>
    <mergeCell ref="DD17:DJ17"/>
    <mergeCell ref="D18:F18"/>
    <mergeCell ref="I18:O18"/>
    <mergeCell ref="P18:V18"/>
    <mergeCell ref="W18:AC18"/>
    <mergeCell ref="AD18:AJ18"/>
    <mergeCell ref="AK17:AQ17"/>
    <mergeCell ref="AR17:AX17"/>
    <mergeCell ref="AY17:BE17"/>
    <mergeCell ref="BF17:BM17"/>
    <mergeCell ref="BN17:BT17"/>
    <mergeCell ref="BU17:CA17"/>
    <mergeCell ref="CB18:CH18"/>
    <mergeCell ref="CI18:CO18"/>
    <mergeCell ref="CP18:CV18"/>
    <mergeCell ref="CW18:DC18"/>
    <mergeCell ref="DD18:DJ18"/>
    <mergeCell ref="BN18:BT18"/>
    <mergeCell ref="D19:F19"/>
    <mergeCell ref="G19:H19"/>
    <mergeCell ref="I19:O19"/>
    <mergeCell ref="P19:V19"/>
    <mergeCell ref="W19:AC19"/>
    <mergeCell ref="AK18:AQ18"/>
    <mergeCell ref="AR18:AX18"/>
    <mergeCell ref="AY18:BE18"/>
    <mergeCell ref="BF18:BM18"/>
    <mergeCell ref="BU18:CA18"/>
    <mergeCell ref="BU19:CA19"/>
    <mergeCell ref="CB19:CH19"/>
    <mergeCell ref="CI19:CO19"/>
    <mergeCell ref="CP19:CV19"/>
    <mergeCell ref="CW19:DC19"/>
    <mergeCell ref="DD19:DJ19"/>
    <mergeCell ref="AD19:AJ19"/>
    <mergeCell ref="AK19:AQ19"/>
    <mergeCell ref="AR19:AX19"/>
    <mergeCell ref="AY19:BE19"/>
    <mergeCell ref="BF19:BM19"/>
    <mergeCell ref="BN19:BT1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教&amp;K000000育及び文化&amp;C&amp;"ＭＳ ゴシック,太字"&amp;18
第16章　教育及び文化</oddHeader>
    <evenHeader>&amp;R&amp;"ＭＳ 明朝,標準" 16&amp;KFF0000 &amp;K000000教育及び文化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8" customWidth="1"/>
    <col min="58" max="16384" width="7.5" style="8"/>
  </cols>
  <sheetData>
    <row r="1" spans="1:57" ht="12" customHeight="1" x14ac:dyDescent="0.4">
      <c r="A1" s="178" t="s">
        <v>615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</row>
    <row r="2" spans="1:57" ht="12" customHeight="1" x14ac:dyDescent="0.4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</row>
    <row r="3" spans="1:57" ht="12" customHeight="1" x14ac:dyDescent="0.4">
      <c r="A3" s="179" t="s">
        <v>54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</row>
    <row r="4" spans="1:57" ht="12" customHeight="1" x14ac:dyDescent="0.4">
      <c r="A4" s="180" t="s">
        <v>16</v>
      </c>
      <c r="B4" s="181"/>
      <c r="C4" s="181"/>
      <c r="D4" s="181"/>
      <c r="E4" s="181"/>
      <c r="F4" s="181"/>
      <c r="G4" s="181"/>
      <c r="H4" s="181" t="s">
        <v>60</v>
      </c>
      <c r="I4" s="181"/>
      <c r="J4" s="181"/>
      <c r="K4" s="181"/>
      <c r="L4" s="181"/>
      <c r="M4" s="181" t="s">
        <v>59</v>
      </c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6" t="s">
        <v>23</v>
      </c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0"/>
      <c r="AV4" s="188" t="s">
        <v>22</v>
      </c>
      <c r="AW4" s="188"/>
      <c r="AX4" s="188"/>
      <c r="AY4" s="188"/>
      <c r="AZ4" s="188"/>
      <c r="BA4" s="188" t="s">
        <v>21</v>
      </c>
      <c r="BB4" s="188"/>
      <c r="BC4" s="188"/>
      <c r="BD4" s="188"/>
      <c r="BE4" s="191"/>
    </row>
    <row r="5" spans="1:57" ht="12" customHeight="1" x14ac:dyDescent="0.4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6" t="s">
        <v>35</v>
      </c>
      <c r="N5" s="187"/>
      <c r="O5" s="187"/>
      <c r="P5" s="187"/>
      <c r="Q5" s="180"/>
      <c r="R5" s="196" t="s">
        <v>58</v>
      </c>
      <c r="S5" s="197"/>
      <c r="T5" s="197"/>
      <c r="U5" s="197"/>
      <c r="V5" s="198"/>
      <c r="W5" s="196" t="s">
        <v>57</v>
      </c>
      <c r="X5" s="197"/>
      <c r="Y5" s="197"/>
      <c r="Z5" s="197"/>
      <c r="AA5" s="198"/>
      <c r="AB5" s="186" t="s">
        <v>18</v>
      </c>
      <c r="AC5" s="187"/>
      <c r="AD5" s="187"/>
      <c r="AE5" s="187"/>
      <c r="AF5" s="180"/>
      <c r="AG5" s="181" t="s">
        <v>46</v>
      </c>
      <c r="AH5" s="181"/>
      <c r="AI5" s="181"/>
      <c r="AJ5" s="181"/>
      <c r="AK5" s="181"/>
      <c r="AL5" s="186" t="s">
        <v>34</v>
      </c>
      <c r="AM5" s="187"/>
      <c r="AN5" s="187"/>
      <c r="AO5" s="187"/>
      <c r="AP5" s="180"/>
      <c r="AQ5" s="181" t="s">
        <v>44</v>
      </c>
      <c r="AR5" s="181"/>
      <c r="AS5" s="181"/>
      <c r="AT5" s="181"/>
      <c r="AU5" s="181"/>
      <c r="AV5" s="189"/>
      <c r="AW5" s="189"/>
      <c r="AX5" s="189"/>
      <c r="AY5" s="189"/>
      <c r="AZ5" s="189"/>
      <c r="BA5" s="189"/>
      <c r="BB5" s="189"/>
      <c r="BC5" s="189"/>
      <c r="BD5" s="189"/>
      <c r="BE5" s="192"/>
    </row>
    <row r="6" spans="1:57" ht="12" customHeight="1" x14ac:dyDescent="0.4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94"/>
      <c r="N6" s="195"/>
      <c r="O6" s="195"/>
      <c r="P6" s="195"/>
      <c r="Q6" s="184"/>
      <c r="R6" s="199"/>
      <c r="S6" s="200"/>
      <c r="T6" s="200"/>
      <c r="U6" s="200"/>
      <c r="V6" s="201"/>
      <c r="W6" s="199"/>
      <c r="X6" s="200"/>
      <c r="Y6" s="200"/>
      <c r="Z6" s="200"/>
      <c r="AA6" s="201"/>
      <c r="AB6" s="194"/>
      <c r="AC6" s="195"/>
      <c r="AD6" s="195"/>
      <c r="AE6" s="195"/>
      <c r="AF6" s="184"/>
      <c r="AG6" s="185"/>
      <c r="AH6" s="185"/>
      <c r="AI6" s="185"/>
      <c r="AJ6" s="185"/>
      <c r="AK6" s="185"/>
      <c r="AL6" s="194"/>
      <c r="AM6" s="195"/>
      <c r="AN6" s="195"/>
      <c r="AO6" s="195"/>
      <c r="AP6" s="184"/>
      <c r="AQ6" s="185"/>
      <c r="AR6" s="185"/>
      <c r="AS6" s="185"/>
      <c r="AT6" s="185"/>
      <c r="AU6" s="185"/>
      <c r="AV6" s="190"/>
      <c r="AW6" s="190"/>
      <c r="AX6" s="190"/>
      <c r="AY6" s="190"/>
      <c r="AZ6" s="190"/>
      <c r="BA6" s="190"/>
      <c r="BB6" s="190"/>
      <c r="BC6" s="190"/>
      <c r="BD6" s="190"/>
      <c r="BE6" s="193"/>
    </row>
    <row r="7" spans="1:57" ht="12" customHeight="1" x14ac:dyDescent="0.4">
      <c r="A7" s="115" t="s">
        <v>4</v>
      </c>
      <c r="B7" s="115"/>
      <c r="C7" s="115"/>
      <c r="D7" s="115">
        <v>29</v>
      </c>
      <c r="E7" s="115"/>
      <c r="F7" s="115" t="s">
        <v>3</v>
      </c>
      <c r="G7" s="116"/>
      <c r="H7" s="114">
        <v>22</v>
      </c>
      <c r="I7" s="111"/>
      <c r="J7" s="111"/>
      <c r="K7" s="111"/>
      <c r="L7" s="111"/>
      <c r="M7" s="111">
        <v>385</v>
      </c>
      <c r="N7" s="111"/>
      <c r="O7" s="111"/>
      <c r="P7" s="111"/>
      <c r="Q7" s="111"/>
      <c r="R7" s="111">
        <v>355</v>
      </c>
      <c r="S7" s="111"/>
      <c r="T7" s="111"/>
      <c r="U7" s="111"/>
      <c r="V7" s="111"/>
      <c r="W7" s="111" t="s">
        <v>17</v>
      </c>
      <c r="X7" s="111"/>
      <c r="Y7" s="111"/>
      <c r="Z7" s="111"/>
      <c r="AA7" s="111"/>
      <c r="AB7" s="111">
        <v>30</v>
      </c>
      <c r="AC7" s="111"/>
      <c r="AD7" s="111"/>
      <c r="AE7" s="111"/>
      <c r="AF7" s="111"/>
      <c r="AG7" s="111">
        <v>689</v>
      </c>
      <c r="AH7" s="111"/>
      <c r="AI7" s="111"/>
      <c r="AJ7" s="111"/>
      <c r="AK7" s="111"/>
      <c r="AL7" s="111">
        <v>377</v>
      </c>
      <c r="AM7" s="111"/>
      <c r="AN7" s="111"/>
      <c r="AO7" s="111"/>
      <c r="AP7" s="111"/>
      <c r="AQ7" s="111">
        <v>312</v>
      </c>
      <c r="AR7" s="111"/>
      <c r="AS7" s="111"/>
      <c r="AT7" s="111"/>
      <c r="AU7" s="111"/>
      <c r="AV7" s="111">
        <v>101</v>
      </c>
      <c r="AW7" s="111"/>
      <c r="AX7" s="111"/>
      <c r="AY7" s="111"/>
      <c r="AZ7" s="111"/>
      <c r="BA7" s="111">
        <v>65</v>
      </c>
      <c r="BB7" s="111"/>
      <c r="BC7" s="111"/>
      <c r="BD7" s="111"/>
      <c r="BE7" s="111"/>
    </row>
    <row r="8" spans="1:57" ht="12" customHeight="1" x14ac:dyDescent="0.4">
      <c r="A8" s="4"/>
      <c r="B8" s="4"/>
      <c r="C8" s="4"/>
      <c r="D8" s="112">
        <f>SUM(D7+1)</f>
        <v>30</v>
      </c>
      <c r="E8" s="112"/>
      <c r="F8" s="4"/>
      <c r="G8" s="4"/>
      <c r="H8" s="114">
        <v>22</v>
      </c>
      <c r="I8" s="111"/>
      <c r="J8" s="111"/>
      <c r="K8" s="111"/>
      <c r="L8" s="111"/>
      <c r="M8" s="111">
        <v>372</v>
      </c>
      <c r="N8" s="111"/>
      <c r="O8" s="111"/>
      <c r="P8" s="111"/>
      <c r="Q8" s="111"/>
      <c r="R8" s="111">
        <v>338</v>
      </c>
      <c r="S8" s="111"/>
      <c r="T8" s="111"/>
      <c r="U8" s="111"/>
      <c r="V8" s="111"/>
      <c r="W8" s="111">
        <v>0</v>
      </c>
      <c r="X8" s="111"/>
      <c r="Y8" s="111"/>
      <c r="Z8" s="111"/>
      <c r="AA8" s="111"/>
      <c r="AB8" s="111">
        <v>34</v>
      </c>
      <c r="AC8" s="111"/>
      <c r="AD8" s="111"/>
      <c r="AE8" s="111"/>
      <c r="AF8" s="111"/>
      <c r="AG8" s="111">
        <v>689</v>
      </c>
      <c r="AH8" s="111"/>
      <c r="AI8" s="111"/>
      <c r="AJ8" s="111"/>
      <c r="AK8" s="111"/>
      <c r="AL8" s="111">
        <v>372</v>
      </c>
      <c r="AM8" s="111">
        <v>372</v>
      </c>
      <c r="AN8" s="111"/>
      <c r="AO8" s="111"/>
      <c r="AP8" s="111"/>
      <c r="AQ8" s="111">
        <v>317</v>
      </c>
      <c r="AR8" s="111"/>
      <c r="AS8" s="111"/>
      <c r="AT8" s="111"/>
      <c r="AU8" s="111"/>
      <c r="AV8" s="111">
        <v>102</v>
      </c>
      <c r="AW8" s="111"/>
      <c r="AX8" s="111"/>
      <c r="AY8" s="111"/>
      <c r="AZ8" s="111"/>
      <c r="BA8" s="111">
        <v>64</v>
      </c>
      <c r="BB8" s="111"/>
      <c r="BC8" s="111"/>
      <c r="BD8" s="111"/>
      <c r="BE8" s="111"/>
    </row>
    <row r="9" spans="1:57" ht="12" customHeight="1" x14ac:dyDescent="0.4">
      <c r="A9" s="112" t="s">
        <v>2</v>
      </c>
      <c r="B9" s="112"/>
      <c r="C9" s="112"/>
      <c r="D9" s="112" t="s">
        <v>1</v>
      </c>
      <c r="E9" s="112"/>
      <c r="F9" s="4"/>
      <c r="G9" s="4"/>
      <c r="H9" s="114">
        <v>23</v>
      </c>
      <c r="I9" s="111"/>
      <c r="J9" s="111"/>
      <c r="K9" s="111"/>
      <c r="L9" s="111"/>
      <c r="M9" s="111">
        <v>364</v>
      </c>
      <c r="N9" s="111"/>
      <c r="O9" s="111"/>
      <c r="P9" s="111"/>
      <c r="Q9" s="111"/>
      <c r="R9" s="111">
        <v>329</v>
      </c>
      <c r="S9" s="111"/>
      <c r="T9" s="111"/>
      <c r="U9" s="111"/>
      <c r="V9" s="111"/>
      <c r="W9" s="111">
        <v>0</v>
      </c>
      <c r="X9" s="111"/>
      <c r="Y9" s="111"/>
      <c r="Z9" s="111"/>
      <c r="AA9" s="111"/>
      <c r="AB9" s="111">
        <v>35</v>
      </c>
      <c r="AC9" s="111"/>
      <c r="AD9" s="111"/>
      <c r="AE9" s="111"/>
      <c r="AF9" s="111"/>
      <c r="AG9" s="111">
        <v>685</v>
      </c>
      <c r="AH9" s="111"/>
      <c r="AI9" s="111"/>
      <c r="AJ9" s="111"/>
      <c r="AK9" s="111"/>
      <c r="AL9" s="111">
        <v>369</v>
      </c>
      <c r="AM9" s="111"/>
      <c r="AN9" s="111"/>
      <c r="AO9" s="111"/>
      <c r="AP9" s="111"/>
      <c r="AQ9" s="111">
        <v>316</v>
      </c>
      <c r="AR9" s="111"/>
      <c r="AS9" s="111"/>
      <c r="AT9" s="111"/>
      <c r="AU9" s="111"/>
      <c r="AV9" s="111">
        <v>92</v>
      </c>
      <c r="AW9" s="111"/>
      <c r="AX9" s="111"/>
      <c r="AY9" s="111"/>
      <c r="AZ9" s="111"/>
      <c r="BA9" s="111">
        <v>65</v>
      </c>
      <c r="BB9" s="111"/>
      <c r="BC9" s="111"/>
      <c r="BD9" s="111"/>
      <c r="BE9" s="111"/>
    </row>
    <row r="10" spans="1:57" ht="12" customHeight="1" x14ac:dyDescent="0.4">
      <c r="A10" s="112"/>
      <c r="B10" s="112"/>
      <c r="C10" s="112"/>
      <c r="D10" s="112">
        <v>2</v>
      </c>
      <c r="E10" s="112"/>
      <c r="F10" s="4"/>
      <c r="G10" s="3"/>
      <c r="H10" s="113">
        <v>23</v>
      </c>
      <c r="I10" s="106"/>
      <c r="J10" s="106"/>
      <c r="K10" s="106"/>
      <c r="L10" s="106"/>
      <c r="M10" s="106">
        <v>358</v>
      </c>
      <c r="N10" s="106"/>
      <c r="O10" s="106"/>
      <c r="P10" s="106"/>
      <c r="Q10" s="106"/>
      <c r="R10" s="106">
        <v>318</v>
      </c>
      <c r="S10" s="106"/>
      <c r="T10" s="106"/>
      <c r="U10" s="106"/>
      <c r="V10" s="106"/>
      <c r="W10" s="106">
        <v>0</v>
      </c>
      <c r="X10" s="106"/>
      <c r="Y10" s="106"/>
      <c r="Z10" s="106"/>
      <c r="AA10" s="106"/>
      <c r="AB10" s="106">
        <v>40</v>
      </c>
      <c r="AC10" s="106"/>
      <c r="AD10" s="106"/>
      <c r="AE10" s="106"/>
      <c r="AF10" s="106"/>
      <c r="AG10" s="106">
        <v>684</v>
      </c>
      <c r="AH10" s="106"/>
      <c r="AI10" s="106"/>
      <c r="AJ10" s="106"/>
      <c r="AK10" s="106"/>
      <c r="AL10" s="106">
        <v>368</v>
      </c>
      <c r="AM10" s="106"/>
      <c r="AN10" s="106"/>
      <c r="AO10" s="106"/>
      <c r="AP10" s="106"/>
      <c r="AQ10" s="106">
        <v>316</v>
      </c>
      <c r="AR10" s="106"/>
      <c r="AS10" s="106"/>
      <c r="AT10" s="106"/>
      <c r="AU10" s="106"/>
      <c r="AV10" s="106">
        <v>99</v>
      </c>
      <c r="AW10" s="106"/>
      <c r="AX10" s="106"/>
      <c r="AY10" s="106"/>
      <c r="AZ10" s="106"/>
      <c r="BA10" s="106">
        <v>66</v>
      </c>
      <c r="BB10" s="106"/>
      <c r="BC10" s="106"/>
      <c r="BD10" s="106"/>
      <c r="BE10" s="106"/>
    </row>
    <row r="11" spans="1:57" ht="12" customHeight="1" x14ac:dyDescent="0.4">
      <c r="A11" s="2"/>
      <c r="B11" s="2"/>
      <c r="C11" s="2"/>
      <c r="D11" s="108">
        <v>3</v>
      </c>
      <c r="E11" s="108"/>
      <c r="F11" s="108"/>
      <c r="G11" s="109"/>
      <c r="H11" s="110">
        <v>23</v>
      </c>
      <c r="I11" s="107"/>
      <c r="J11" s="107"/>
      <c r="K11" s="107"/>
      <c r="L11" s="107"/>
      <c r="M11" s="107">
        <v>362</v>
      </c>
      <c r="N11" s="107"/>
      <c r="O11" s="107"/>
      <c r="P11" s="107"/>
      <c r="Q11" s="107"/>
      <c r="R11" s="107">
        <v>320</v>
      </c>
      <c r="S11" s="107"/>
      <c r="T11" s="107"/>
      <c r="U11" s="107"/>
      <c r="V11" s="107"/>
      <c r="W11" s="107">
        <v>0</v>
      </c>
      <c r="X11" s="107"/>
      <c r="Y11" s="107"/>
      <c r="Z11" s="107"/>
      <c r="AA11" s="107"/>
      <c r="AB11" s="107">
        <v>42</v>
      </c>
      <c r="AC11" s="107"/>
      <c r="AD11" s="107"/>
      <c r="AE11" s="107"/>
      <c r="AF11" s="107"/>
      <c r="AG11" s="107">
        <v>687</v>
      </c>
      <c r="AH11" s="107"/>
      <c r="AI11" s="107"/>
      <c r="AJ11" s="107"/>
      <c r="AK11" s="107"/>
      <c r="AL11" s="107">
        <v>371</v>
      </c>
      <c r="AM11" s="107"/>
      <c r="AN11" s="107"/>
      <c r="AO11" s="107"/>
      <c r="AP11" s="107"/>
      <c r="AQ11" s="107">
        <v>316</v>
      </c>
      <c r="AR11" s="107"/>
      <c r="AS11" s="107"/>
      <c r="AT11" s="107"/>
      <c r="AU11" s="107"/>
      <c r="AV11" s="107">
        <v>88</v>
      </c>
      <c r="AW11" s="107"/>
      <c r="AX11" s="107"/>
      <c r="AY11" s="107"/>
      <c r="AZ11" s="107"/>
      <c r="BA11" s="107">
        <v>67</v>
      </c>
      <c r="BB11" s="107"/>
      <c r="BC11" s="107"/>
      <c r="BD11" s="107"/>
      <c r="BE11" s="107"/>
    </row>
    <row r="12" spans="1:57" ht="12" customHeight="1" x14ac:dyDescent="0.4">
      <c r="A12" s="187" t="s">
        <v>16</v>
      </c>
      <c r="B12" s="187"/>
      <c r="C12" s="187"/>
      <c r="D12" s="187"/>
      <c r="E12" s="187"/>
      <c r="F12" s="187"/>
      <c r="G12" s="180"/>
      <c r="H12" s="194" t="s">
        <v>56</v>
      </c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</row>
    <row r="13" spans="1:57" ht="12" customHeight="1" x14ac:dyDescent="0.4">
      <c r="A13" s="202"/>
      <c r="B13" s="202"/>
      <c r="C13" s="202"/>
      <c r="D13" s="202"/>
      <c r="E13" s="202"/>
      <c r="F13" s="202"/>
      <c r="G13" s="182"/>
      <c r="H13" s="203" t="s">
        <v>55</v>
      </c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6" t="s">
        <v>13</v>
      </c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 t="s">
        <v>49</v>
      </c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 t="s">
        <v>48</v>
      </c>
      <c r="AV13" s="206"/>
      <c r="AW13" s="206"/>
      <c r="AX13" s="206"/>
      <c r="AY13" s="206"/>
      <c r="AZ13" s="206"/>
      <c r="BA13" s="206"/>
      <c r="BB13" s="206"/>
      <c r="BC13" s="206"/>
      <c r="BD13" s="206"/>
      <c r="BE13" s="203"/>
    </row>
    <row r="14" spans="1:57" ht="12" customHeight="1" x14ac:dyDescent="0.4">
      <c r="A14" s="195"/>
      <c r="B14" s="195"/>
      <c r="C14" s="195"/>
      <c r="D14" s="195"/>
      <c r="E14" s="195"/>
      <c r="F14" s="195"/>
      <c r="G14" s="184"/>
      <c r="H14" s="203" t="s">
        <v>35</v>
      </c>
      <c r="I14" s="204"/>
      <c r="J14" s="204"/>
      <c r="K14" s="204"/>
      <c r="L14" s="204"/>
      <c r="M14" s="205"/>
      <c r="N14" s="206" t="s">
        <v>45</v>
      </c>
      <c r="O14" s="206"/>
      <c r="P14" s="206"/>
      <c r="Q14" s="206"/>
      <c r="R14" s="206"/>
      <c r="S14" s="206"/>
      <c r="T14" s="206" t="s">
        <v>44</v>
      </c>
      <c r="U14" s="206"/>
      <c r="V14" s="206"/>
      <c r="W14" s="206"/>
      <c r="X14" s="206"/>
      <c r="Y14" s="206" t="s">
        <v>45</v>
      </c>
      <c r="Z14" s="206"/>
      <c r="AA14" s="206"/>
      <c r="AB14" s="206"/>
      <c r="AC14" s="206"/>
      <c r="AD14" s="206"/>
      <c r="AE14" s="206" t="s">
        <v>44</v>
      </c>
      <c r="AF14" s="206"/>
      <c r="AG14" s="206"/>
      <c r="AH14" s="206"/>
      <c r="AI14" s="206"/>
      <c r="AJ14" s="206" t="s">
        <v>45</v>
      </c>
      <c r="AK14" s="206"/>
      <c r="AL14" s="206"/>
      <c r="AM14" s="206"/>
      <c r="AN14" s="206"/>
      <c r="AO14" s="206"/>
      <c r="AP14" s="206" t="s">
        <v>44</v>
      </c>
      <c r="AQ14" s="206"/>
      <c r="AR14" s="206"/>
      <c r="AS14" s="206"/>
      <c r="AT14" s="206"/>
      <c r="AU14" s="206" t="s">
        <v>45</v>
      </c>
      <c r="AV14" s="206"/>
      <c r="AW14" s="206"/>
      <c r="AX14" s="206"/>
      <c r="AY14" s="206"/>
      <c r="AZ14" s="206"/>
      <c r="BA14" s="206" t="s">
        <v>44</v>
      </c>
      <c r="BB14" s="206"/>
      <c r="BC14" s="206"/>
      <c r="BD14" s="206"/>
      <c r="BE14" s="203"/>
    </row>
    <row r="15" spans="1:57" ht="12" customHeight="1" x14ac:dyDescent="0.4">
      <c r="A15" s="115" t="s">
        <v>4</v>
      </c>
      <c r="B15" s="115"/>
      <c r="C15" s="115"/>
      <c r="D15" s="115">
        <v>29</v>
      </c>
      <c r="E15" s="115"/>
      <c r="F15" s="115" t="s">
        <v>3</v>
      </c>
      <c r="G15" s="116"/>
      <c r="H15" s="114">
        <v>12042</v>
      </c>
      <c r="I15" s="111"/>
      <c r="J15" s="111"/>
      <c r="K15" s="111"/>
      <c r="L15" s="111"/>
      <c r="M15" s="111"/>
      <c r="N15" s="111">
        <v>6104</v>
      </c>
      <c r="O15" s="111"/>
      <c r="P15" s="111"/>
      <c r="Q15" s="111"/>
      <c r="R15" s="111"/>
      <c r="S15" s="111"/>
      <c r="T15" s="111">
        <v>5938</v>
      </c>
      <c r="U15" s="111"/>
      <c r="V15" s="111"/>
      <c r="W15" s="111"/>
      <c r="X15" s="111"/>
      <c r="Y15" s="111">
        <v>2000</v>
      </c>
      <c r="Z15" s="111"/>
      <c r="AA15" s="111"/>
      <c r="AB15" s="111"/>
      <c r="AC15" s="111"/>
      <c r="AD15" s="111"/>
      <c r="AE15" s="111">
        <v>1903</v>
      </c>
      <c r="AF15" s="111"/>
      <c r="AG15" s="111"/>
      <c r="AH15" s="111"/>
      <c r="AI15" s="111"/>
      <c r="AJ15" s="111">
        <v>2046</v>
      </c>
      <c r="AK15" s="111"/>
      <c r="AL15" s="111"/>
      <c r="AM15" s="111"/>
      <c r="AN15" s="111"/>
      <c r="AO15" s="111"/>
      <c r="AP15" s="111">
        <v>1947</v>
      </c>
      <c r="AQ15" s="111"/>
      <c r="AR15" s="111"/>
      <c r="AS15" s="111"/>
      <c r="AT15" s="111"/>
      <c r="AU15" s="111">
        <v>2058</v>
      </c>
      <c r="AV15" s="111"/>
      <c r="AW15" s="111"/>
      <c r="AX15" s="111"/>
      <c r="AY15" s="111"/>
      <c r="AZ15" s="111"/>
      <c r="BA15" s="111">
        <v>2088</v>
      </c>
      <c r="BB15" s="111"/>
      <c r="BC15" s="111"/>
      <c r="BD15" s="111"/>
      <c r="BE15" s="111"/>
    </row>
    <row r="16" spans="1:57" ht="12" customHeight="1" x14ac:dyDescent="0.4">
      <c r="A16" s="4"/>
      <c r="B16" s="4"/>
      <c r="C16" s="4"/>
      <c r="D16" s="112">
        <f>SUM(D15+1)</f>
        <v>30</v>
      </c>
      <c r="E16" s="112"/>
      <c r="F16" s="4"/>
      <c r="G16" s="4"/>
      <c r="H16" s="114">
        <v>11553</v>
      </c>
      <c r="I16" s="111"/>
      <c r="J16" s="111"/>
      <c r="K16" s="111"/>
      <c r="L16" s="111"/>
      <c r="M16" s="111"/>
      <c r="N16" s="111">
        <v>5930</v>
      </c>
      <c r="O16" s="111"/>
      <c r="P16" s="111"/>
      <c r="Q16" s="111"/>
      <c r="R16" s="111"/>
      <c r="S16" s="111"/>
      <c r="T16" s="111">
        <v>5623</v>
      </c>
      <c r="U16" s="111"/>
      <c r="V16" s="111"/>
      <c r="W16" s="111"/>
      <c r="X16" s="111"/>
      <c r="Y16" s="111">
        <v>1891</v>
      </c>
      <c r="Z16" s="111"/>
      <c r="AA16" s="111"/>
      <c r="AB16" s="111"/>
      <c r="AC16" s="111"/>
      <c r="AD16" s="111"/>
      <c r="AE16" s="111">
        <v>1768</v>
      </c>
      <c r="AF16" s="111"/>
      <c r="AG16" s="111"/>
      <c r="AH16" s="111"/>
      <c r="AI16" s="111"/>
      <c r="AJ16" s="111">
        <v>1997</v>
      </c>
      <c r="AK16" s="111"/>
      <c r="AL16" s="111"/>
      <c r="AM16" s="111"/>
      <c r="AN16" s="111"/>
      <c r="AO16" s="111"/>
      <c r="AP16" s="111">
        <v>1907</v>
      </c>
      <c r="AQ16" s="111"/>
      <c r="AR16" s="111"/>
      <c r="AS16" s="111"/>
      <c r="AT16" s="111"/>
      <c r="AU16" s="111">
        <v>2042</v>
      </c>
      <c r="AV16" s="111"/>
      <c r="AW16" s="111"/>
      <c r="AX16" s="111"/>
      <c r="AY16" s="111"/>
      <c r="AZ16" s="111"/>
      <c r="BA16" s="111">
        <v>1948</v>
      </c>
      <c r="BB16" s="111"/>
      <c r="BC16" s="111"/>
      <c r="BD16" s="111"/>
      <c r="BE16" s="111"/>
    </row>
    <row r="17" spans="1:57" ht="12" customHeight="1" x14ac:dyDescent="0.4">
      <c r="A17" s="112" t="s">
        <v>2</v>
      </c>
      <c r="B17" s="112"/>
      <c r="C17" s="112"/>
      <c r="D17" s="112" t="s">
        <v>1</v>
      </c>
      <c r="E17" s="112"/>
      <c r="F17" s="4"/>
      <c r="G17" s="4"/>
      <c r="H17" s="114">
        <v>11425</v>
      </c>
      <c r="I17" s="111"/>
      <c r="J17" s="111"/>
      <c r="K17" s="111"/>
      <c r="L17" s="111"/>
      <c r="M17" s="111"/>
      <c r="N17" s="111">
        <v>5849</v>
      </c>
      <c r="O17" s="111"/>
      <c r="P17" s="111"/>
      <c r="Q17" s="111"/>
      <c r="R17" s="111"/>
      <c r="S17" s="111"/>
      <c r="T17" s="111">
        <v>5576</v>
      </c>
      <c r="U17" s="111"/>
      <c r="V17" s="111"/>
      <c r="W17" s="111"/>
      <c r="X17" s="111"/>
      <c r="Y17" s="111">
        <v>1953</v>
      </c>
      <c r="Z17" s="111"/>
      <c r="AA17" s="111"/>
      <c r="AB17" s="111"/>
      <c r="AC17" s="111"/>
      <c r="AD17" s="111"/>
      <c r="AE17" s="111">
        <v>1895</v>
      </c>
      <c r="AF17" s="111"/>
      <c r="AG17" s="111"/>
      <c r="AH17" s="111"/>
      <c r="AI17" s="111"/>
      <c r="AJ17" s="111">
        <v>1897</v>
      </c>
      <c r="AK17" s="111"/>
      <c r="AL17" s="111"/>
      <c r="AM17" s="111"/>
      <c r="AN17" s="111"/>
      <c r="AO17" s="111"/>
      <c r="AP17" s="111">
        <v>1767</v>
      </c>
      <c r="AQ17" s="111"/>
      <c r="AR17" s="111"/>
      <c r="AS17" s="111"/>
      <c r="AT17" s="111"/>
      <c r="AU17" s="111">
        <v>1999</v>
      </c>
      <c r="AV17" s="111"/>
      <c r="AW17" s="111"/>
      <c r="AX17" s="111"/>
      <c r="AY17" s="111"/>
      <c r="AZ17" s="111"/>
      <c r="BA17" s="111">
        <v>1914</v>
      </c>
      <c r="BB17" s="111"/>
      <c r="BC17" s="111"/>
      <c r="BD17" s="111"/>
      <c r="BE17" s="111"/>
    </row>
    <row r="18" spans="1:57" ht="12" customHeight="1" x14ac:dyDescent="0.4">
      <c r="A18" s="112"/>
      <c r="B18" s="112"/>
      <c r="C18" s="112"/>
      <c r="D18" s="112">
        <v>2</v>
      </c>
      <c r="E18" s="112"/>
      <c r="F18" s="4"/>
      <c r="G18" s="3"/>
      <c r="H18" s="113">
        <v>11306</v>
      </c>
      <c r="I18" s="106"/>
      <c r="J18" s="106"/>
      <c r="K18" s="106"/>
      <c r="L18" s="106"/>
      <c r="M18" s="106"/>
      <c r="N18" s="106">
        <v>5792</v>
      </c>
      <c r="O18" s="106"/>
      <c r="P18" s="106"/>
      <c r="Q18" s="106"/>
      <c r="R18" s="106"/>
      <c r="S18" s="106"/>
      <c r="T18" s="106">
        <v>5514</v>
      </c>
      <c r="U18" s="106"/>
      <c r="V18" s="106"/>
      <c r="W18" s="106"/>
      <c r="X18" s="106"/>
      <c r="Y18" s="106">
        <v>1927</v>
      </c>
      <c r="Z18" s="106"/>
      <c r="AA18" s="106"/>
      <c r="AB18" s="106"/>
      <c r="AC18" s="106"/>
      <c r="AD18" s="106"/>
      <c r="AE18" s="106">
        <v>1852</v>
      </c>
      <c r="AF18" s="106"/>
      <c r="AG18" s="106"/>
      <c r="AH18" s="106"/>
      <c r="AI18" s="106"/>
      <c r="AJ18" s="106">
        <v>1955</v>
      </c>
      <c r="AK18" s="106"/>
      <c r="AL18" s="106"/>
      <c r="AM18" s="106"/>
      <c r="AN18" s="106"/>
      <c r="AO18" s="106"/>
      <c r="AP18" s="106">
        <v>1894</v>
      </c>
      <c r="AQ18" s="106"/>
      <c r="AR18" s="106"/>
      <c r="AS18" s="106"/>
      <c r="AT18" s="106"/>
      <c r="AU18" s="106">
        <v>1910</v>
      </c>
      <c r="AV18" s="106"/>
      <c r="AW18" s="106"/>
      <c r="AX18" s="106"/>
      <c r="AY18" s="106"/>
      <c r="AZ18" s="106"/>
      <c r="BA18" s="106">
        <v>1768</v>
      </c>
      <c r="BB18" s="106"/>
      <c r="BC18" s="106"/>
      <c r="BD18" s="106"/>
      <c r="BE18" s="106"/>
    </row>
    <row r="19" spans="1:57" ht="12" customHeight="1" x14ac:dyDescent="0.4">
      <c r="A19" s="2"/>
      <c r="B19" s="2"/>
      <c r="C19" s="2"/>
      <c r="D19" s="108">
        <v>3</v>
      </c>
      <c r="E19" s="108"/>
      <c r="F19" s="108"/>
      <c r="G19" s="109"/>
      <c r="H19" s="110">
        <v>11437</v>
      </c>
      <c r="I19" s="107"/>
      <c r="J19" s="107"/>
      <c r="K19" s="107"/>
      <c r="L19" s="107"/>
      <c r="M19" s="107"/>
      <c r="N19" s="107">
        <v>5819</v>
      </c>
      <c r="O19" s="107"/>
      <c r="P19" s="107"/>
      <c r="Q19" s="107"/>
      <c r="R19" s="107"/>
      <c r="S19" s="107"/>
      <c r="T19" s="107">
        <v>5618</v>
      </c>
      <c r="U19" s="107"/>
      <c r="V19" s="107"/>
      <c r="W19" s="107"/>
      <c r="X19" s="107"/>
      <c r="Y19" s="107">
        <v>1921</v>
      </c>
      <c r="Z19" s="107"/>
      <c r="AA19" s="107"/>
      <c r="AB19" s="107"/>
      <c r="AC19" s="107"/>
      <c r="AD19" s="107"/>
      <c r="AE19" s="107">
        <v>1885</v>
      </c>
      <c r="AF19" s="107"/>
      <c r="AG19" s="107"/>
      <c r="AH19" s="107"/>
      <c r="AI19" s="107"/>
      <c r="AJ19" s="107">
        <v>1934</v>
      </c>
      <c r="AK19" s="107"/>
      <c r="AL19" s="107"/>
      <c r="AM19" s="107"/>
      <c r="AN19" s="107"/>
      <c r="AO19" s="107"/>
      <c r="AP19" s="107">
        <v>1842</v>
      </c>
      <c r="AQ19" s="107"/>
      <c r="AR19" s="107"/>
      <c r="AS19" s="107"/>
      <c r="AT19" s="107"/>
      <c r="AU19" s="107">
        <v>1964</v>
      </c>
      <c r="AV19" s="107"/>
      <c r="AW19" s="107"/>
      <c r="AX19" s="107"/>
      <c r="AY19" s="107"/>
      <c r="AZ19" s="107"/>
      <c r="BA19" s="107">
        <v>1891</v>
      </c>
      <c r="BB19" s="107"/>
      <c r="BC19" s="107"/>
      <c r="BD19" s="107"/>
      <c r="BE19" s="107"/>
    </row>
    <row r="20" spans="1:57" s="9" customFormat="1" ht="12" customHeight="1" x14ac:dyDescent="0.4">
      <c r="A20" s="9" t="s">
        <v>641</v>
      </c>
    </row>
    <row r="21" spans="1:57" s="9" customFormat="1" ht="12" customHeight="1" x14ac:dyDescent="0.4">
      <c r="A21" s="9" t="s">
        <v>27</v>
      </c>
    </row>
    <row r="22" spans="1:57" ht="14.25" customHeight="1" x14ac:dyDescent="0.4"/>
    <row r="23" spans="1:57" ht="14.25" customHeight="1" x14ac:dyDescent="0.4"/>
  </sheetData>
  <mergeCells count="145">
    <mergeCell ref="AE18:AI18"/>
    <mergeCell ref="AJ18:AO18"/>
    <mergeCell ref="AP18:AT18"/>
    <mergeCell ref="AU18:AZ18"/>
    <mergeCell ref="BA18:BE18"/>
    <mergeCell ref="D19:E19"/>
    <mergeCell ref="F19:G19"/>
    <mergeCell ref="H19:M19"/>
    <mergeCell ref="N19:S19"/>
    <mergeCell ref="T19:X19"/>
    <mergeCell ref="Y19:AD19"/>
    <mergeCell ref="AE19:AI19"/>
    <mergeCell ref="AJ19:AO19"/>
    <mergeCell ref="AP19:AT19"/>
    <mergeCell ref="AU19:AZ19"/>
    <mergeCell ref="BA19:BE19"/>
    <mergeCell ref="A18:C18"/>
    <mergeCell ref="D18:E18"/>
    <mergeCell ref="H18:M18"/>
    <mergeCell ref="N18:S18"/>
    <mergeCell ref="T18:X18"/>
    <mergeCell ref="Y18:AD18"/>
    <mergeCell ref="BA17:BE17"/>
    <mergeCell ref="D16:E16"/>
    <mergeCell ref="H16:M16"/>
    <mergeCell ref="N16:S16"/>
    <mergeCell ref="T16:X16"/>
    <mergeCell ref="Y16:AD16"/>
    <mergeCell ref="AE16:AI16"/>
    <mergeCell ref="AJ16:AO16"/>
    <mergeCell ref="AP16:AT16"/>
    <mergeCell ref="AU16:AZ16"/>
    <mergeCell ref="BA16:BE16"/>
    <mergeCell ref="D17:E17"/>
    <mergeCell ref="H17:M17"/>
    <mergeCell ref="N17:S17"/>
    <mergeCell ref="T17:X17"/>
    <mergeCell ref="Y17:AD17"/>
    <mergeCell ref="AE17:AI17"/>
    <mergeCell ref="AJ17:AO17"/>
    <mergeCell ref="BA14:BE14"/>
    <mergeCell ref="AP17:AT17"/>
    <mergeCell ref="AU17:AZ17"/>
    <mergeCell ref="BA15:BE15"/>
    <mergeCell ref="T15:X15"/>
    <mergeCell ref="Y15:AD15"/>
    <mergeCell ref="AE15:AI15"/>
    <mergeCell ref="AJ15:AO15"/>
    <mergeCell ref="AP15:AT15"/>
    <mergeCell ref="AU15:AZ15"/>
    <mergeCell ref="A15:C15"/>
    <mergeCell ref="D15:E15"/>
    <mergeCell ref="F15:G15"/>
    <mergeCell ref="H15:M15"/>
    <mergeCell ref="N15:S15"/>
    <mergeCell ref="D11:E11"/>
    <mergeCell ref="F11:G11"/>
    <mergeCell ref="H11:L11"/>
    <mergeCell ref="M11:Q11"/>
    <mergeCell ref="R11:V11"/>
    <mergeCell ref="A12:G14"/>
    <mergeCell ref="H12:BE12"/>
    <mergeCell ref="H13:X13"/>
    <mergeCell ref="Y13:AI13"/>
    <mergeCell ref="AJ13:AT13"/>
    <mergeCell ref="AU13:BE13"/>
    <mergeCell ref="H14:M14"/>
    <mergeCell ref="N14:S14"/>
    <mergeCell ref="T14:X14"/>
    <mergeCell ref="Y14:AD14"/>
    <mergeCell ref="AE14:AI14"/>
    <mergeCell ref="AJ14:AO14"/>
    <mergeCell ref="AP14:AT14"/>
    <mergeCell ref="AU14:AZ14"/>
    <mergeCell ref="W11:AA11"/>
    <mergeCell ref="AB11:AF11"/>
    <mergeCell ref="AG11:AK11"/>
    <mergeCell ref="AL11:AP11"/>
    <mergeCell ref="AQ11:AU11"/>
    <mergeCell ref="AV11:AZ11"/>
    <mergeCell ref="BA11:BE11"/>
    <mergeCell ref="AL10:AP10"/>
    <mergeCell ref="AQ10:AU10"/>
    <mergeCell ref="AV10:AZ10"/>
    <mergeCell ref="BA10:BE10"/>
    <mergeCell ref="A7:C7"/>
    <mergeCell ref="A9:C9"/>
    <mergeCell ref="AL9:AP9"/>
    <mergeCell ref="AQ9:AU9"/>
    <mergeCell ref="AV9:AZ9"/>
    <mergeCell ref="BA9:BE9"/>
    <mergeCell ref="AV8:AZ8"/>
    <mergeCell ref="BA8:BE8"/>
    <mergeCell ref="D9:E9"/>
    <mergeCell ref="H9:L9"/>
    <mergeCell ref="M9:Q9"/>
    <mergeCell ref="R9:V9"/>
    <mergeCell ref="W9:AA9"/>
    <mergeCell ref="AB9:AF9"/>
    <mergeCell ref="AG9:AK9"/>
    <mergeCell ref="R7:V7"/>
    <mergeCell ref="D7:E7"/>
    <mergeCell ref="F7:G7"/>
    <mergeCell ref="H7:L7"/>
    <mergeCell ref="M7:Q7"/>
    <mergeCell ref="AV7:AZ7"/>
    <mergeCell ref="W7:AA7"/>
    <mergeCell ref="AB7:AF7"/>
    <mergeCell ref="AG7:AK7"/>
    <mergeCell ref="A10:C10"/>
    <mergeCell ref="D10:E10"/>
    <mergeCell ref="H10:L10"/>
    <mergeCell ref="M10:Q10"/>
    <mergeCell ref="R10:V10"/>
    <mergeCell ref="W10:AA10"/>
    <mergeCell ref="AQ8:AU8"/>
    <mergeCell ref="AB10:AF10"/>
    <mergeCell ref="AG10:AK10"/>
    <mergeCell ref="AL8:AP8"/>
    <mergeCell ref="AB8:AF8"/>
    <mergeCell ref="AG8:AK8"/>
    <mergeCell ref="AL7:AP7"/>
    <mergeCell ref="AQ7:AU7"/>
    <mergeCell ref="A17:C17"/>
    <mergeCell ref="A1:BE2"/>
    <mergeCell ref="A3:BE3"/>
    <mergeCell ref="A4:G6"/>
    <mergeCell ref="H4:L6"/>
    <mergeCell ref="M4:AF4"/>
    <mergeCell ref="AG4:AU4"/>
    <mergeCell ref="AV4:AZ6"/>
    <mergeCell ref="BA4:BE6"/>
    <mergeCell ref="M5:Q6"/>
    <mergeCell ref="R5:V6"/>
    <mergeCell ref="W5:AA6"/>
    <mergeCell ref="AB5:AF6"/>
    <mergeCell ref="AG5:AK6"/>
    <mergeCell ref="AL5:AP6"/>
    <mergeCell ref="AQ5:AU6"/>
    <mergeCell ref="BA7:BE7"/>
    <mergeCell ref="D8:E8"/>
    <mergeCell ref="H8:L8"/>
    <mergeCell ref="M8:Q8"/>
    <mergeCell ref="R8:V8"/>
    <mergeCell ref="W8:AA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8" customWidth="1"/>
    <col min="58" max="16384" width="7.5" style="8"/>
  </cols>
  <sheetData>
    <row r="1" spans="1:57" ht="12" customHeight="1" x14ac:dyDescent="0.4">
      <c r="A1" s="178" t="s">
        <v>616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</row>
    <row r="2" spans="1:57" ht="12" customHeight="1" x14ac:dyDescent="0.4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</row>
    <row r="3" spans="1:57" ht="12" customHeight="1" x14ac:dyDescent="0.4">
      <c r="A3" s="179" t="s">
        <v>54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</row>
    <row r="4" spans="1:57" ht="12" customHeight="1" x14ac:dyDescent="0.4">
      <c r="A4" s="180" t="s">
        <v>16</v>
      </c>
      <c r="B4" s="181"/>
      <c r="C4" s="181"/>
      <c r="D4" s="181"/>
      <c r="E4" s="181"/>
      <c r="F4" s="181"/>
      <c r="G4" s="181"/>
      <c r="H4" s="206" t="s">
        <v>25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 t="s">
        <v>23</v>
      </c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3"/>
      <c r="AS4" s="188" t="s">
        <v>22</v>
      </c>
      <c r="AT4" s="181"/>
      <c r="AU4" s="181"/>
      <c r="AV4" s="181"/>
      <c r="AW4" s="181"/>
      <c r="AX4" s="181"/>
      <c r="AY4" s="181"/>
      <c r="AZ4" s="188" t="s">
        <v>21</v>
      </c>
      <c r="BA4" s="181"/>
      <c r="BB4" s="181"/>
      <c r="BC4" s="181"/>
      <c r="BD4" s="181"/>
      <c r="BE4" s="186"/>
    </row>
    <row r="5" spans="1:57" ht="12" customHeight="1" x14ac:dyDescent="0.4">
      <c r="A5" s="182"/>
      <c r="B5" s="183"/>
      <c r="C5" s="183"/>
      <c r="D5" s="183"/>
      <c r="E5" s="183"/>
      <c r="F5" s="183"/>
      <c r="G5" s="183"/>
      <c r="H5" s="183" t="s">
        <v>46</v>
      </c>
      <c r="I5" s="183"/>
      <c r="J5" s="183"/>
      <c r="K5" s="183"/>
      <c r="L5" s="183"/>
      <c r="M5" s="183"/>
      <c r="N5" s="183" t="s">
        <v>53</v>
      </c>
      <c r="O5" s="183"/>
      <c r="P5" s="183"/>
      <c r="Q5" s="183"/>
      <c r="R5" s="183"/>
      <c r="S5" s="183" t="s">
        <v>52</v>
      </c>
      <c r="T5" s="183"/>
      <c r="U5" s="183"/>
      <c r="V5" s="183"/>
      <c r="W5" s="183"/>
      <c r="X5" s="183" t="s">
        <v>51</v>
      </c>
      <c r="Y5" s="183"/>
      <c r="Z5" s="183"/>
      <c r="AA5" s="183"/>
      <c r="AB5" s="183"/>
      <c r="AC5" s="183" t="s">
        <v>46</v>
      </c>
      <c r="AD5" s="183"/>
      <c r="AE5" s="183"/>
      <c r="AF5" s="183"/>
      <c r="AG5" s="183"/>
      <c r="AH5" s="183"/>
      <c r="AI5" s="183" t="s">
        <v>45</v>
      </c>
      <c r="AJ5" s="183"/>
      <c r="AK5" s="183"/>
      <c r="AL5" s="183"/>
      <c r="AM5" s="183"/>
      <c r="AN5" s="183" t="s">
        <v>44</v>
      </c>
      <c r="AO5" s="183"/>
      <c r="AP5" s="183"/>
      <c r="AQ5" s="183"/>
      <c r="AR5" s="208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208"/>
    </row>
    <row r="6" spans="1:57" ht="12" customHeight="1" x14ac:dyDescent="0.4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94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94"/>
    </row>
    <row r="7" spans="1:57" ht="12" customHeight="1" x14ac:dyDescent="0.4">
      <c r="A7" s="115" t="s">
        <v>4</v>
      </c>
      <c r="B7" s="115"/>
      <c r="C7" s="115"/>
      <c r="D7" s="115">
        <v>29</v>
      </c>
      <c r="E7" s="115"/>
      <c r="F7" s="115" t="s">
        <v>3</v>
      </c>
      <c r="G7" s="116"/>
      <c r="H7" s="114">
        <v>10</v>
      </c>
      <c r="I7" s="111"/>
      <c r="J7" s="111"/>
      <c r="K7" s="111"/>
      <c r="L7" s="111"/>
      <c r="M7" s="111"/>
      <c r="N7" s="111">
        <v>9</v>
      </c>
      <c r="O7" s="111"/>
      <c r="P7" s="111"/>
      <c r="Q7" s="111"/>
      <c r="R7" s="111"/>
      <c r="S7" s="111">
        <v>1</v>
      </c>
      <c r="T7" s="111"/>
      <c r="U7" s="111"/>
      <c r="V7" s="111"/>
      <c r="W7" s="111"/>
      <c r="X7" s="111" t="s">
        <v>17</v>
      </c>
      <c r="Y7" s="111"/>
      <c r="Z7" s="111"/>
      <c r="AA7" s="111"/>
      <c r="AB7" s="111"/>
      <c r="AC7" s="111">
        <v>616</v>
      </c>
      <c r="AD7" s="111"/>
      <c r="AE7" s="111"/>
      <c r="AF7" s="111"/>
      <c r="AG7" s="111"/>
      <c r="AH7" s="111"/>
      <c r="AI7" s="111">
        <v>420</v>
      </c>
      <c r="AJ7" s="111"/>
      <c r="AK7" s="111"/>
      <c r="AL7" s="111"/>
      <c r="AM7" s="111"/>
      <c r="AN7" s="111">
        <v>196</v>
      </c>
      <c r="AO7" s="111"/>
      <c r="AP7" s="111"/>
      <c r="AQ7" s="111"/>
      <c r="AR7" s="111"/>
      <c r="AS7" s="111">
        <v>169</v>
      </c>
      <c r="AT7" s="111"/>
      <c r="AU7" s="111"/>
      <c r="AV7" s="111"/>
      <c r="AW7" s="111"/>
      <c r="AX7" s="111"/>
      <c r="AY7" s="111"/>
      <c r="AZ7" s="111">
        <v>76</v>
      </c>
      <c r="BA7" s="111"/>
      <c r="BB7" s="111"/>
      <c r="BC7" s="111"/>
      <c r="BD7" s="111"/>
      <c r="BE7" s="111"/>
    </row>
    <row r="8" spans="1:57" ht="12" customHeight="1" x14ac:dyDescent="0.4">
      <c r="A8" s="4"/>
      <c r="B8" s="4"/>
      <c r="C8" s="4"/>
      <c r="D8" s="112">
        <f>SUM(D7+1)</f>
        <v>30</v>
      </c>
      <c r="E8" s="112"/>
      <c r="F8" s="4"/>
      <c r="G8" s="4"/>
      <c r="H8" s="114">
        <v>10</v>
      </c>
      <c r="I8" s="111"/>
      <c r="J8" s="111"/>
      <c r="K8" s="111"/>
      <c r="L8" s="111"/>
      <c r="M8" s="111"/>
      <c r="N8" s="111">
        <v>9</v>
      </c>
      <c r="O8" s="111"/>
      <c r="P8" s="111"/>
      <c r="Q8" s="111"/>
      <c r="R8" s="111"/>
      <c r="S8" s="111">
        <v>1</v>
      </c>
      <c r="T8" s="111"/>
      <c r="U8" s="111"/>
      <c r="V8" s="111"/>
      <c r="W8" s="111"/>
      <c r="X8" s="111">
        <v>0</v>
      </c>
      <c r="Y8" s="111"/>
      <c r="Z8" s="111"/>
      <c r="AA8" s="111"/>
      <c r="AB8" s="111"/>
      <c r="AC8" s="111">
        <v>612</v>
      </c>
      <c r="AD8" s="111"/>
      <c r="AE8" s="111"/>
      <c r="AF8" s="111"/>
      <c r="AG8" s="111"/>
      <c r="AH8" s="111"/>
      <c r="AI8" s="111">
        <v>415</v>
      </c>
      <c r="AJ8" s="111"/>
      <c r="AK8" s="111"/>
      <c r="AL8" s="111"/>
      <c r="AM8" s="111"/>
      <c r="AN8" s="111">
        <v>197</v>
      </c>
      <c r="AO8" s="111"/>
      <c r="AP8" s="111"/>
      <c r="AQ8" s="111"/>
      <c r="AR8" s="111"/>
      <c r="AS8" s="111">
        <v>164</v>
      </c>
      <c r="AT8" s="111"/>
      <c r="AU8" s="111"/>
      <c r="AV8" s="111"/>
      <c r="AW8" s="111"/>
      <c r="AX8" s="111"/>
      <c r="AY8" s="111"/>
      <c r="AZ8" s="111">
        <v>79</v>
      </c>
      <c r="BA8" s="111"/>
      <c r="BB8" s="111"/>
      <c r="BC8" s="111"/>
      <c r="BD8" s="111"/>
      <c r="BE8" s="111"/>
    </row>
    <row r="9" spans="1:57" ht="12" customHeight="1" x14ac:dyDescent="0.4">
      <c r="A9" s="112" t="s">
        <v>2</v>
      </c>
      <c r="B9" s="112"/>
      <c r="C9" s="112"/>
      <c r="D9" s="112" t="s">
        <v>1</v>
      </c>
      <c r="E9" s="112"/>
      <c r="F9" s="4"/>
      <c r="G9" s="4"/>
      <c r="H9" s="114">
        <v>10</v>
      </c>
      <c r="I9" s="111"/>
      <c r="J9" s="111"/>
      <c r="K9" s="111"/>
      <c r="L9" s="111"/>
      <c r="M9" s="111"/>
      <c r="N9" s="111">
        <v>9</v>
      </c>
      <c r="O9" s="111"/>
      <c r="P9" s="111"/>
      <c r="Q9" s="111"/>
      <c r="R9" s="111"/>
      <c r="S9" s="111">
        <v>1</v>
      </c>
      <c r="T9" s="111"/>
      <c r="U9" s="111"/>
      <c r="V9" s="111"/>
      <c r="W9" s="111"/>
      <c r="X9" s="111">
        <v>0</v>
      </c>
      <c r="Y9" s="111"/>
      <c r="Z9" s="111"/>
      <c r="AA9" s="111"/>
      <c r="AB9" s="111"/>
      <c r="AC9" s="111">
        <v>622</v>
      </c>
      <c r="AD9" s="111"/>
      <c r="AE9" s="111"/>
      <c r="AF9" s="111"/>
      <c r="AG9" s="111"/>
      <c r="AH9" s="111"/>
      <c r="AI9" s="111">
        <v>396</v>
      </c>
      <c r="AJ9" s="111"/>
      <c r="AK9" s="111"/>
      <c r="AL9" s="111"/>
      <c r="AM9" s="111"/>
      <c r="AN9" s="111">
        <v>226</v>
      </c>
      <c r="AO9" s="111"/>
      <c r="AP9" s="111"/>
      <c r="AQ9" s="111"/>
      <c r="AR9" s="111"/>
      <c r="AS9" s="111">
        <v>174</v>
      </c>
      <c r="AT9" s="111"/>
      <c r="AU9" s="111"/>
      <c r="AV9" s="111"/>
      <c r="AW9" s="111"/>
      <c r="AX9" s="111"/>
      <c r="AY9" s="111"/>
      <c r="AZ9" s="111">
        <v>76</v>
      </c>
      <c r="BA9" s="111"/>
      <c r="BB9" s="111"/>
      <c r="BC9" s="111"/>
      <c r="BD9" s="111"/>
      <c r="BE9" s="111"/>
    </row>
    <row r="10" spans="1:57" ht="12" customHeight="1" x14ac:dyDescent="0.4">
      <c r="A10" s="112"/>
      <c r="B10" s="112"/>
      <c r="C10" s="112"/>
      <c r="D10" s="112">
        <v>2</v>
      </c>
      <c r="E10" s="112"/>
      <c r="F10" s="4"/>
      <c r="G10" s="3"/>
      <c r="H10" s="113">
        <v>10</v>
      </c>
      <c r="I10" s="106"/>
      <c r="J10" s="106"/>
      <c r="K10" s="106"/>
      <c r="L10" s="106"/>
      <c r="M10" s="106"/>
      <c r="N10" s="106">
        <v>9</v>
      </c>
      <c r="O10" s="106"/>
      <c r="P10" s="106"/>
      <c r="Q10" s="106"/>
      <c r="R10" s="106"/>
      <c r="S10" s="106">
        <v>1</v>
      </c>
      <c r="T10" s="106"/>
      <c r="U10" s="106"/>
      <c r="V10" s="106"/>
      <c r="W10" s="106"/>
      <c r="X10" s="106">
        <v>0</v>
      </c>
      <c r="Y10" s="106"/>
      <c r="Z10" s="106"/>
      <c r="AA10" s="106"/>
      <c r="AB10" s="106"/>
      <c r="AC10" s="106">
        <v>628</v>
      </c>
      <c r="AD10" s="106"/>
      <c r="AE10" s="106"/>
      <c r="AF10" s="106"/>
      <c r="AG10" s="106"/>
      <c r="AH10" s="106"/>
      <c r="AI10" s="106">
        <v>399</v>
      </c>
      <c r="AJ10" s="106"/>
      <c r="AK10" s="106"/>
      <c r="AL10" s="106"/>
      <c r="AM10" s="106"/>
      <c r="AN10" s="106">
        <v>229</v>
      </c>
      <c r="AO10" s="106"/>
      <c r="AP10" s="106"/>
      <c r="AQ10" s="106"/>
      <c r="AR10" s="106"/>
      <c r="AS10" s="106">
        <v>167</v>
      </c>
      <c r="AT10" s="106"/>
      <c r="AU10" s="106"/>
      <c r="AV10" s="106"/>
      <c r="AW10" s="106"/>
      <c r="AX10" s="106"/>
      <c r="AY10" s="106"/>
      <c r="AZ10" s="106">
        <v>80</v>
      </c>
      <c r="BA10" s="106"/>
      <c r="BB10" s="106"/>
      <c r="BC10" s="106"/>
      <c r="BD10" s="106"/>
      <c r="BE10" s="106"/>
    </row>
    <row r="11" spans="1:57" ht="12" customHeight="1" x14ac:dyDescent="0.4">
      <c r="A11" s="2"/>
      <c r="B11" s="2"/>
      <c r="C11" s="2"/>
      <c r="D11" s="108">
        <v>3</v>
      </c>
      <c r="E11" s="108"/>
      <c r="F11" s="108"/>
      <c r="G11" s="109"/>
      <c r="H11" s="110">
        <v>10</v>
      </c>
      <c r="I11" s="107"/>
      <c r="J11" s="107"/>
      <c r="K11" s="107"/>
      <c r="L11" s="107"/>
      <c r="M11" s="107"/>
      <c r="N11" s="107">
        <v>9</v>
      </c>
      <c r="O11" s="107"/>
      <c r="P11" s="107"/>
      <c r="Q11" s="107"/>
      <c r="R11" s="107"/>
      <c r="S11" s="107">
        <v>1</v>
      </c>
      <c r="T11" s="107"/>
      <c r="U11" s="107"/>
      <c r="V11" s="107"/>
      <c r="W11" s="107"/>
      <c r="X11" s="107">
        <v>0</v>
      </c>
      <c r="Y11" s="107"/>
      <c r="Z11" s="107"/>
      <c r="AA11" s="107"/>
      <c r="AB11" s="107"/>
      <c r="AC11" s="107">
        <v>622</v>
      </c>
      <c r="AD11" s="107"/>
      <c r="AE11" s="107"/>
      <c r="AF11" s="107"/>
      <c r="AG11" s="107"/>
      <c r="AH11" s="107"/>
      <c r="AI11" s="107">
        <v>408</v>
      </c>
      <c r="AJ11" s="107"/>
      <c r="AK11" s="107"/>
      <c r="AL11" s="107"/>
      <c r="AM11" s="107"/>
      <c r="AN11" s="107">
        <v>214</v>
      </c>
      <c r="AO11" s="107"/>
      <c r="AP11" s="107"/>
      <c r="AQ11" s="107"/>
      <c r="AR11" s="107"/>
      <c r="AS11" s="107">
        <v>170</v>
      </c>
      <c r="AT11" s="107"/>
      <c r="AU11" s="107"/>
      <c r="AV11" s="107"/>
      <c r="AW11" s="107"/>
      <c r="AX11" s="107"/>
      <c r="AY11" s="107"/>
      <c r="AZ11" s="107">
        <v>76</v>
      </c>
      <c r="BA11" s="107"/>
      <c r="BB11" s="107"/>
      <c r="BC11" s="107"/>
      <c r="BD11" s="107"/>
      <c r="BE11" s="107"/>
    </row>
    <row r="12" spans="1:57" ht="12" customHeight="1" x14ac:dyDescent="0.4">
      <c r="A12" s="187" t="s">
        <v>16</v>
      </c>
      <c r="B12" s="187"/>
      <c r="C12" s="187"/>
      <c r="D12" s="187"/>
      <c r="E12" s="187"/>
      <c r="F12" s="187"/>
      <c r="G12" s="180"/>
      <c r="H12" s="207" t="s">
        <v>566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</row>
    <row r="13" spans="1:57" ht="12" customHeight="1" x14ac:dyDescent="0.4">
      <c r="A13" s="202"/>
      <c r="B13" s="202"/>
      <c r="C13" s="202"/>
      <c r="D13" s="202"/>
      <c r="E13" s="202"/>
      <c r="F13" s="202"/>
      <c r="G13" s="182"/>
      <c r="H13" s="206" t="s">
        <v>32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 t="s">
        <v>50</v>
      </c>
      <c r="W13" s="206"/>
      <c r="X13" s="206"/>
      <c r="Y13" s="206"/>
      <c r="Z13" s="206"/>
      <c r="AA13" s="206"/>
      <c r="AB13" s="206"/>
      <c r="AC13" s="206"/>
      <c r="AD13" s="206"/>
      <c r="AE13" s="206" t="s">
        <v>49</v>
      </c>
      <c r="AF13" s="206"/>
      <c r="AG13" s="206"/>
      <c r="AH13" s="206"/>
      <c r="AI13" s="206"/>
      <c r="AJ13" s="206"/>
      <c r="AK13" s="206"/>
      <c r="AL13" s="206"/>
      <c r="AM13" s="206"/>
      <c r="AN13" s="206" t="s">
        <v>48</v>
      </c>
      <c r="AO13" s="206"/>
      <c r="AP13" s="206"/>
      <c r="AQ13" s="206"/>
      <c r="AR13" s="206"/>
      <c r="AS13" s="206"/>
      <c r="AT13" s="206"/>
      <c r="AU13" s="206"/>
      <c r="AV13" s="206"/>
      <c r="AW13" s="206" t="s">
        <v>47</v>
      </c>
      <c r="AX13" s="206"/>
      <c r="AY13" s="206"/>
      <c r="AZ13" s="206"/>
      <c r="BA13" s="206"/>
      <c r="BB13" s="206"/>
      <c r="BC13" s="206"/>
      <c r="BD13" s="206"/>
      <c r="BE13" s="203"/>
    </row>
    <row r="14" spans="1:57" ht="12" customHeight="1" x14ac:dyDescent="0.4">
      <c r="A14" s="195"/>
      <c r="B14" s="195"/>
      <c r="C14" s="195"/>
      <c r="D14" s="195"/>
      <c r="E14" s="195"/>
      <c r="F14" s="195"/>
      <c r="G14" s="184"/>
      <c r="H14" s="185" t="s">
        <v>46</v>
      </c>
      <c r="I14" s="185"/>
      <c r="J14" s="185"/>
      <c r="K14" s="185"/>
      <c r="L14" s="185"/>
      <c r="M14" s="185" t="s">
        <v>45</v>
      </c>
      <c r="N14" s="185"/>
      <c r="O14" s="185"/>
      <c r="P14" s="185"/>
      <c r="Q14" s="185"/>
      <c r="R14" s="185" t="s">
        <v>44</v>
      </c>
      <c r="S14" s="185"/>
      <c r="T14" s="185"/>
      <c r="U14" s="185"/>
      <c r="V14" s="185" t="s">
        <v>45</v>
      </c>
      <c r="W14" s="185"/>
      <c r="X14" s="185"/>
      <c r="Y14" s="185"/>
      <c r="Z14" s="185"/>
      <c r="AA14" s="185" t="s">
        <v>44</v>
      </c>
      <c r="AB14" s="185"/>
      <c r="AC14" s="185"/>
      <c r="AD14" s="185"/>
      <c r="AE14" s="185" t="s">
        <v>45</v>
      </c>
      <c r="AF14" s="185"/>
      <c r="AG14" s="185"/>
      <c r="AH14" s="185"/>
      <c r="AI14" s="185"/>
      <c r="AJ14" s="185" t="s">
        <v>44</v>
      </c>
      <c r="AK14" s="185"/>
      <c r="AL14" s="185"/>
      <c r="AM14" s="185"/>
      <c r="AN14" s="185" t="s">
        <v>45</v>
      </c>
      <c r="AO14" s="185"/>
      <c r="AP14" s="185"/>
      <c r="AQ14" s="185"/>
      <c r="AR14" s="185"/>
      <c r="AS14" s="185" t="s">
        <v>44</v>
      </c>
      <c r="AT14" s="185"/>
      <c r="AU14" s="185"/>
      <c r="AV14" s="185"/>
      <c r="AW14" s="185" t="s">
        <v>45</v>
      </c>
      <c r="AX14" s="185"/>
      <c r="AY14" s="185"/>
      <c r="AZ14" s="185"/>
      <c r="BA14" s="185"/>
      <c r="BB14" s="185" t="s">
        <v>44</v>
      </c>
      <c r="BC14" s="185"/>
      <c r="BD14" s="185"/>
      <c r="BE14" s="194"/>
    </row>
    <row r="15" spans="1:57" ht="12" customHeight="1" x14ac:dyDescent="0.4">
      <c r="A15" s="115" t="s">
        <v>4</v>
      </c>
      <c r="B15" s="115"/>
      <c r="C15" s="115"/>
      <c r="D15" s="115">
        <v>29</v>
      </c>
      <c r="E15" s="115"/>
      <c r="F15" s="115" t="s">
        <v>3</v>
      </c>
      <c r="G15" s="116"/>
      <c r="H15" s="114">
        <v>9348</v>
      </c>
      <c r="I15" s="111"/>
      <c r="J15" s="111"/>
      <c r="K15" s="111"/>
      <c r="L15" s="111"/>
      <c r="M15" s="111">
        <v>3993</v>
      </c>
      <c r="N15" s="111"/>
      <c r="O15" s="111"/>
      <c r="P15" s="111"/>
      <c r="Q15" s="111"/>
      <c r="R15" s="111">
        <v>5355</v>
      </c>
      <c r="S15" s="111"/>
      <c r="T15" s="111"/>
      <c r="U15" s="111"/>
      <c r="V15" s="111">
        <v>1321</v>
      </c>
      <c r="W15" s="111"/>
      <c r="X15" s="111"/>
      <c r="Y15" s="111"/>
      <c r="Z15" s="111"/>
      <c r="AA15" s="111">
        <v>1831</v>
      </c>
      <c r="AB15" s="111"/>
      <c r="AC15" s="111"/>
      <c r="AD15" s="111"/>
      <c r="AE15" s="111">
        <v>1320</v>
      </c>
      <c r="AF15" s="111"/>
      <c r="AG15" s="111"/>
      <c r="AH15" s="111"/>
      <c r="AI15" s="111"/>
      <c r="AJ15" s="111">
        <v>1761</v>
      </c>
      <c r="AK15" s="111"/>
      <c r="AL15" s="111"/>
      <c r="AM15" s="111"/>
      <c r="AN15" s="111">
        <v>1300</v>
      </c>
      <c r="AO15" s="111"/>
      <c r="AP15" s="111"/>
      <c r="AQ15" s="111"/>
      <c r="AR15" s="111"/>
      <c r="AS15" s="111">
        <v>1713</v>
      </c>
      <c r="AT15" s="111"/>
      <c r="AU15" s="111"/>
      <c r="AV15" s="111"/>
      <c r="AW15" s="111">
        <v>52</v>
      </c>
      <c r="AX15" s="111"/>
      <c r="AY15" s="111"/>
      <c r="AZ15" s="111"/>
      <c r="BA15" s="111"/>
      <c r="BB15" s="111">
        <v>50</v>
      </c>
      <c r="BC15" s="111"/>
      <c r="BD15" s="111"/>
      <c r="BE15" s="111"/>
    </row>
    <row r="16" spans="1:57" ht="12" customHeight="1" x14ac:dyDescent="0.4">
      <c r="A16" s="4"/>
      <c r="B16" s="4"/>
      <c r="C16" s="4"/>
      <c r="D16" s="112">
        <f>SUM(D15+1)</f>
        <v>30</v>
      </c>
      <c r="E16" s="112"/>
      <c r="F16" s="4"/>
      <c r="G16" s="4"/>
      <c r="H16" s="114">
        <v>9322</v>
      </c>
      <c r="I16" s="111"/>
      <c r="J16" s="111"/>
      <c r="K16" s="111"/>
      <c r="L16" s="111"/>
      <c r="M16" s="111">
        <v>4024</v>
      </c>
      <c r="N16" s="111"/>
      <c r="O16" s="111"/>
      <c r="P16" s="111"/>
      <c r="Q16" s="111"/>
      <c r="R16" s="111">
        <v>5298</v>
      </c>
      <c r="S16" s="111"/>
      <c r="T16" s="111"/>
      <c r="U16" s="111"/>
      <c r="V16" s="111">
        <v>1345</v>
      </c>
      <c r="W16" s="111"/>
      <c r="X16" s="111"/>
      <c r="Y16" s="111"/>
      <c r="Z16" s="111"/>
      <c r="AA16" s="111">
        <v>1766</v>
      </c>
      <c r="AB16" s="111"/>
      <c r="AC16" s="111"/>
      <c r="AD16" s="111"/>
      <c r="AE16" s="111">
        <v>1322</v>
      </c>
      <c r="AF16" s="111"/>
      <c r="AG16" s="111"/>
      <c r="AH16" s="111"/>
      <c r="AI16" s="111"/>
      <c r="AJ16" s="111">
        <v>1777</v>
      </c>
      <c r="AK16" s="111"/>
      <c r="AL16" s="111"/>
      <c r="AM16" s="111"/>
      <c r="AN16" s="111">
        <v>1315</v>
      </c>
      <c r="AO16" s="111"/>
      <c r="AP16" s="111"/>
      <c r="AQ16" s="111"/>
      <c r="AR16" s="111"/>
      <c r="AS16" s="111">
        <v>1710</v>
      </c>
      <c r="AT16" s="111"/>
      <c r="AU16" s="111"/>
      <c r="AV16" s="111"/>
      <c r="AW16" s="111">
        <v>42</v>
      </c>
      <c r="AX16" s="111"/>
      <c r="AY16" s="111"/>
      <c r="AZ16" s="111"/>
      <c r="BA16" s="111"/>
      <c r="BB16" s="111">
        <v>45</v>
      </c>
      <c r="BC16" s="111"/>
      <c r="BD16" s="111"/>
      <c r="BE16" s="111"/>
    </row>
    <row r="17" spans="1:57" ht="12" customHeight="1" x14ac:dyDescent="0.4">
      <c r="A17" s="112" t="s">
        <v>2</v>
      </c>
      <c r="B17" s="112"/>
      <c r="C17" s="112"/>
      <c r="D17" s="112" t="s">
        <v>1</v>
      </c>
      <c r="E17" s="112"/>
      <c r="F17" s="4"/>
      <c r="G17" s="4"/>
      <c r="H17" s="114">
        <v>9197</v>
      </c>
      <c r="I17" s="111"/>
      <c r="J17" s="111"/>
      <c r="K17" s="111"/>
      <c r="L17" s="111"/>
      <c r="M17" s="111">
        <v>3970</v>
      </c>
      <c r="N17" s="111"/>
      <c r="O17" s="111"/>
      <c r="P17" s="111"/>
      <c r="Q17" s="111"/>
      <c r="R17" s="111">
        <v>5227</v>
      </c>
      <c r="S17" s="111"/>
      <c r="T17" s="111"/>
      <c r="U17" s="111"/>
      <c r="V17" s="111">
        <v>1293</v>
      </c>
      <c r="W17" s="111"/>
      <c r="X17" s="111"/>
      <c r="Y17" s="111"/>
      <c r="Z17" s="111"/>
      <c r="AA17" s="111">
        <v>1711</v>
      </c>
      <c r="AB17" s="111"/>
      <c r="AC17" s="111"/>
      <c r="AD17" s="111"/>
      <c r="AE17" s="111">
        <v>1329</v>
      </c>
      <c r="AF17" s="111"/>
      <c r="AG17" s="111"/>
      <c r="AH17" s="111"/>
      <c r="AI17" s="111"/>
      <c r="AJ17" s="111">
        <v>1736</v>
      </c>
      <c r="AK17" s="111"/>
      <c r="AL17" s="111"/>
      <c r="AM17" s="111"/>
      <c r="AN17" s="111">
        <v>1294</v>
      </c>
      <c r="AO17" s="111"/>
      <c r="AP17" s="111"/>
      <c r="AQ17" s="111"/>
      <c r="AR17" s="111"/>
      <c r="AS17" s="111">
        <v>1730</v>
      </c>
      <c r="AT17" s="111"/>
      <c r="AU17" s="111"/>
      <c r="AV17" s="111"/>
      <c r="AW17" s="111">
        <v>54</v>
      </c>
      <c r="AX17" s="111"/>
      <c r="AY17" s="111"/>
      <c r="AZ17" s="111"/>
      <c r="BA17" s="111"/>
      <c r="BB17" s="111">
        <v>50</v>
      </c>
      <c r="BC17" s="111"/>
      <c r="BD17" s="111"/>
      <c r="BE17" s="111"/>
    </row>
    <row r="18" spans="1:57" ht="12" customHeight="1" x14ac:dyDescent="0.4">
      <c r="A18" s="112"/>
      <c r="B18" s="112"/>
      <c r="C18" s="112"/>
      <c r="D18" s="112">
        <v>2</v>
      </c>
      <c r="E18" s="112"/>
      <c r="F18" s="4"/>
      <c r="G18" s="3"/>
      <c r="H18" s="113">
        <v>9024</v>
      </c>
      <c r="I18" s="106"/>
      <c r="J18" s="106"/>
      <c r="K18" s="106"/>
      <c r="L18" s="106"/>
      <c r="M18" s="106">
        <v>3885</v>
      </c>
      <c r="N18" s="106"/>
      <c r="O18" s="106"/>
      <c r="P18" s="106"/>
      <c r="Q18" s="106"/>
      <c r="R18" s="106">
        <v>5139</v>
      </c>
      <c r="S18" s="106"/>
      <c r="T18" s="106"/>
      <c r="U18" s="106"/>
      <c r="V18" s="106">
        <v>1250</v>
      </c>
      <c r="W18" s="106"/>
      <c r="X18" s="106"/>
      <c r="Y18" s="106"/>
      <c r="Z18" s="106"/>
      <c r="AA18" s="106">
        <v>1715</v>
      </c>
      <c r="AB18" s="106"/>
      <c r="AC18" s="106"/>
      <c r="AD18" s="106"/>
      <c r="AE18" s="106">
        <v>1269</v>
      </c>
      <c r="AF18" s="106"/>
      <c r="AG18" s="106"/>
      <c r="AH18" s="106"/>
      <c r="AI18" s="106"/>
      <c r="AJ18" s="106">
        <v>1677</v>
      </c>
      <c r="AK18" s="106"/>
      <c r="AL18" s="106"/>
      <c r="AM18" s="106"/>
      <c r="AN18" s="106">
        <v>1301</v>
      </c>
      <c r="AO18" s="106"/>
      <c r="AP18" s="106"/>
      <c r="AQ18" s="106"/>
      <c r="AR18" s="106"/>
      <c r="AS18" s="106">
        <v>1700</v>
      </c>
      <c r="AT18" s="106"/>
      <c r="AU18" s="106"/>
      <c r="AV18" s="106"/>
      <c r="AW18" s="106">
        <v>65</v>
      </c>
      <c r="AX18" s="106"/>
      <c r="AY18" s="106"/>
      <c r="AZ18" s="106"/>
      <c r="BA18" s="106"/>
      <c r="BB18" s="106">
        <v>47</v>
      </c>
      <c r="BC18" s="106"/>
      <c r="BD18" s="106"/>
      <c r="BE18" s="106"/>
    </row>
    <row r="19" spans="1:57" ht="12" customHeight="1" x14ac:dyDescent="0.4">
      <c r="A19" s="2"/>
      <c r="B19" s="2"/>
      <c r="C19" s="2"/>
      <c r="D19" s="108">
        <v>3</v>
      </c>
      <c r="E19" s="108"/>
      <c r="F19" s="108"/>
      <c r="G19" s="109"/>
      <c r="H19" s="110">
        <v>8724</v>
      </c>
      <c r="I19" s="107"/>
      <c r="J19" s="107"/>
      <c r="K19" s="107"/>
      <c r="L19" s="107"/>
      <c r="M19" s="107">
        <v>3813</v>
      </c>
      <c r="N19" s="107"/>
      <c r="O19" s="107"/>
      <c r="P19" s="107"/>
      <c r="Q19" s="107"/>
      <c r="R19" s="107">
        <v>4911</v>
      </c>
      <c r="S19" s="107"/>
      <c r="T19" s="107"/>
      <c r="U19" s="107"/>
      <c r="V19" s="107">
        <v>1277</v>
      </c>
      <c r="W19" s="107"/>
      <c r="X19" s="107"/>
      <c r="Y19" s="107"/>
      <c r="Z19" s="107"/>
      <c r="AA19" s="107">
        <v>1549</v>
      </c>
      <c r="AB19" s="107"/>
      <c r="AC19" s="107"/>
      <c r="AD19" s="107"/>
      <c r="AE19" s="107">
        <v>1234</v>
      </c>
      <c r="AF19" s="107"/>
      <c r="AG19" s="107"/>
      <c r="AH19" s="107"/>
      <c r="AI19" s="107"/>
      <c r="AJ19" s="107">
        <v>1685</v>
      </c>
      <c r="AK19" s="107"/>
      <c r="AL19" s="107"/>
      <c r="AM19" s="107"/>
      <c r="AN19" s="107">
        <v>1240</v>
      </c>
      <c r="AO19" s="107"/>
      <c r="AP19" s="107"/>
      <c r="AQ19" s="107"/>
      <c r="AR19" s="107"/>
      <c r="AS19" s="107">
        <v>1629</v>
      </c>
      <c r="AT19" s="107"/>
      <c r="AU19" s="107"/>
      <c r="AV19" s="107"/>
      <c r="AW19" s="107">
        <v>62</v>
      </c>
      <c r="AX19" s="107"/>
      <c r="AY19" s="107"/>
      <c r="AZ19" s="107"/>
      <c r="BA19" s="107"/>
      <c r="BB19" s="107">
        <v>48</v>
      </c>
      <c r="BC19" s="107"/>
      <c r="BD19" s="107"/>
      <c r="BE19" s="107"/>
    </row>
    <row r="20" spans="1:57" ht="12" customHeight="1" x14ac:dyDescent="0.4">
      <c r="A20" s="8" t="s">
        <v>604</v>
      </c>
    </row>
    <row r="21" spans="1:57" ht="12" customHeight="1" x14ac:dyDescent="0.4">
      <c r="A21" s="8" t="s">
        <v>27</v>
      </c>
    </row>
    <row r="22" spans="1:57" ht="12" customHeight="1" x14ac:dyDescent="0.4"/>
    <row r="23" spans="1:57" ht="14.25" customHeight="1" x14ac:dyDescent="0.4"/>
    <row r="24" spans="1:57" ht="14.25" customHeight="1" x14ac:dyDescent="0.4"/>
    <row r="25" spans="1:57" ht="14.25" customHeight="1" x14ac:dyDescent="0.4"/>
    <row r="26" spans="1:57" ht="14.25" customHeight="1" x14ac:dyDescent="0.4"/>
  </sheetData>
  <mergeCells count="152">
    <mergeCell ref="A1:BE2"/>
    <mergeCell ref="A3:BE3"/>
    <mergeCell ref="A4:G6"/>
    <mergeCell ref="H4:AB4"/>
    <mergeCell ref="AC4:AR4"/>
    <mergeCell ref="AS4:AY6"/>
    <mergeCell ref="AZ4:BE6"/>
    <mergeCell ref="H5:M6"/>
    <mergeCell ref="N5:R6"/>
    <mergeCell ref="S5:W6"/>
    <mergeCell ref="X5:AB6"/>
    <mergeCell ref="AZ7:BE7"/>
    <mergeCell ref="D8:E8"/>
    <mergeCell ref="H8:M8"/>
    <mergeCell ref="N8:R8"/>
    <mergeCell ref="S8:W8"/>
    <mergeCell ref="X8:AB8"/>
    <mergeCell ref="AC5:AH6"/>
    <mergeCell ref="AI5:AM6"/>
    <mergeCell ref="AN5:AR6"/>
    <mergeCell ref="D7:E7"/>
    <mergeCell ref="F7:G7"/>
    <mergeCell ref="H7:M7"/>
    <mergeCell ref="N7:R7"/>
    <mergeCell ref="S7:W7"/>
    <mergeCell ref="X7:AB7"/>
    <mergeCell ref="A9:C9"/>
    <mergeCell ref="D9:E9"/>
    <mergeCell ref="H9:M9"/>
    <mergeCell ref="N9:R9"/>
    <mergeCell ref="S9:W9"/>
    <mergeCell ref="AC7:AH7"/>
    <mergeCell ref="AI7:AM7"/>
    <mergeCell ref="AN7:AR7"/>
    <mergeCell ref="AS7:AY7"/>
    <mergeCell ref="A7:C7"/>
    <mergeCell ref="X9:AB9"/>
    <mergeCell ref="AC9:AH9"/>
    <mergeCell ref="AI9:AM9"/>
    <mergeCell ref="AN9:AR9"/>
    <mergeCell ref="AS9:AY9"/>
    <mergeCell ref="AZ9:BE9"/>
    <mergeCell ref="AC8:AH8"/>
    <mergeCell ref="AI8:AM8"/>
    <mergeCell ref="AN8:AR8"/>
    <mergeCell ref="AS8:AY8"/>
    <mergeCell ref="AZ8:BE8"/>
    <mergeCell ref="D11:E11"/>
    <mergeCell ref="F11:G11"/>
    <mergeCell ref="H11:M11"/>
    <mergeCell ref="N11:R11"/>
    <mergeCell ref="S11:W11"/>
    <mergeCell ref="AI11:AM11"/>
    <mergeCell ref="AN11:AR11"/>
    <mergeCell ref="AS11:AY11"/>
    <mergeCell ref="AZ11:BE11"/>
    <mergeCell ref="AI10:AM10"/>
    <mergeCell ref="AN10:AR10"/>
    <mergeCell ref="AS10:AY10"/>
    <mergeCell ref="AZ10:BE10"/>
    <mergeCell ref="A10:C10"/>
    <mergeCell ref="D10:E10"/>
    <mergeCell ref="H10:M10"/>
    <mergeCell ref="N10:R10"/>
    <mergeCell ref="S10:W10"/>
    <mergeCell ref="M14:Q14"/>
    <mergeCell ref="R14:U14"/>
    <mergeCell ref="X11:AB11"/>
    <mergeCell ref="AC11:AH11"/>
    <mergeCell ref="AC10:AH10"/>
    <mergeCell ref="X10:AB10"/>
    <mergeCell ref="AW14:BA14"/>
    <mergeCell ref="BB14:BE14"/>
    <mergeCell ref="A15:C15"/>
    <mergeCell ref="D15:E15"/>
    <mergeCell ref="F15:G15"/>
    <mergeCell ref="H15:L15"/>
    <mergeCell ref="M15:Q15"/>
    <mergeCell ref="R15:U15"/>
    <mergeCell ref="V15:Z15"/>
    <mergeCell ref="AA15:AD15"/>
    <mergeCell ref="V14:Z14"/>
    <mergeCell ref="AA14:AD14"/>
    <mergeCell ref="AE14:AI14"/>
    <mergeCell ref="AJ14:AM14"/>
    <mergeCell ref="AN14:AR14"/>
    <mergeCell ref="AS14:AV14"/>
    <mergeCell ref="A12:G14"/>
    <mergeCell ref="H12:BE12"/>
    <mergeCell ref="H13:U13"/>
    <mergeCell ref="V13:AD13"/>
    <mergeCell ref="AE13:AM13"/>
    <mergeCell ref="AN13:AV13"/>
    <mergeCell ref="AW13:BE13"/>
    <mergeCell ref="H14:L14"/>
    <mergeCell ref="BB16:BE16"/>
    <mergeCell ref="D16:E16"/>
    <mergeCell ref="H16:L16"/>
    <mergeCell ref="M16:Q16"/>
    <mergeCell ref="R16:U16"/>
    <mergeCell ref="V16:Z16"/>
    <mergeCell ref="AA16:AD16"/>
    <mergeCell ref="AE15:AI15"/>
    <mergeCell ref="AJ15:AM15"/>
    <mergeCell ref="AN15:AR15"/>
    <mergeCell ref="AS15:AV15"/>
    <mergeCell ref="AW15:BA15"/>
    <mergeCell ref="BB15:BE15"/>
    <mergeCell ref="H17:L17"/>
    <mergeCell ref="M17:Q17"/>
    <mergeCell ref="R17:U17"/>
    <mergeCell ref="V17:Z17"/>
    <mergeCell ref="AE16:AI16"/>
    <mergeCell ref="AJ16:AM16"/>
    <mergeCell ref="AN16:AR16"/>
    <mergeCell ref="AS16:AV16"/>
    <mergeCell ref="AW16:BA16"/>
    <mergeCell ref="D19:E19"/>
    <mergeCell ref="F19:G19"/>
    <mergeCell ref="H19:L19"/>
    <mergeCell ref="M19:Q19"/>
    <mergeCell ref="R19:U19"/>
    <mergeCell ref="V19:Z19"/>
    <mergeCell ref="BB17:BE17"/>
    <mergeCell ref="A18:C18"/>
    <mergeCell ref="D18:E18"/>
    <mergeCell ref="H18:L18"/>
    <mergeCell ref="M18:Q18"/>
    <mergeCell ref="R18:U18"/>
    <mergeCell ref="V18:Z18"/>
    <mergeCell ref="AA18:AD18"/>
    <mergeCell ref="AE18:AI18"/>
    <mergeCell ref="AJ18:AM18"/>
    <mergeCell ref="AA17:AD17"/>
    <mergeCell ref="AE17:AI17"/>
    <mergeCell ref="AJ17:AM17"/>
    <mergeCell ref="AN17:AR17"/>
    <mergeCell ref="AS17:AV17"/>
    <mergeCell ref="AW17:BA17"/>
    <mergeCell ref="A17:C17"/>
    <mergeCell ref="D17:E17"/>
    <mergeCell ref="BB19:BE19"/>
    <mergeCell ref="AA19:AD19"/>
    <mergeCell ref="AE19:AI19"/>
    <mergeCell ref="AJ19:AM19"/>
    <mergeCell ref="AN19:AR19"/>
    <mergeCell ref="AS19:AV19"/>
    <mergeCell ref="AW19:BA19"/>
    <mergeCell ref="AN18:AR18"/>
    <mergeCell ref="AS18:AV18"/>
    <mergeCell ref="AW18:BA18"/>
    <mergeCell ref="BB18:BE1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教&amp;K000000育及び文化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showGridLines="0" zoomScaleNormal="100" zoomScaleSheetLayoutView="100" workbookViewId="0">
      <selection sqref="A1:BE2"/>
    </sheetView>
  </sheetViews>
  <sheetFormatPr defaultColWidth="7.25" defaultRowHeight="7.9" customHeight="1" x14ac:dyDescent="0.4"/>
  <cols>
    <col min="1" max="57" width="1.5" style="8" customWidth="1"/>
    <col min="58" max="16384" width="7.25" style="8"/>
  </cols>
  <sheetData>
    <row r="1" spans="1:57" ht="12" customHeight="1" x14ac:dyDescent="0.4">
      <c r="A1" s="178" t="s">
        <v>617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</row>
    <row r="2" spans="1:57" ht="12" customHeight="1" x14ac:dyDescent="0.4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</row>
    <row r="3" spans="1:57" ht="12" customHeight="1" x14ac:dyDescent="0.4">
      <c r="A3" s="211" t="s">
        <v>78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</row>
    <row r="4" spans="1:57" ht="12" customHeight="1" x14ac:dyDescent="0.4">
      <c r="A4" s="187" t="s">
        <v>16</v>
      </c>
      <c r="B4" s="187"/>
      <c r="C4" s="187"/>
      <c r="D4" s="187"/>
      <c r="E4" s="187"/>
      <c r="F4" s="187"/>
      <c r="G4" s="187"/>
      <c r="H4" s="187"/>
      <c r="I4" s="187"/>
      <c r="J4" s="187"/>
      <c r="K4" s="180"/>
      <c r="L4" s="186" t="s">
        <v>7</v>
      </c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0"/>
      <c r="AB4" s="172" t="s">
        <v>96</v>
      </c>
      <c r="AC4" s="173"/>
      <c r="AD4" s="173"/>
      <c r="AE4" s="173"/>
      <c r="AF4" s="173"/>
      <c r="AG4" s="173"/>
      <c r="AH4" s="173"/>
      <c r="AI4" s="173"/>
      <c r="AJ4" s="173"/>
      <c r="AK4" s="212"/>
      <c r="AL4" s="131" t="s">
        <v>88</v>
      </c>
      <c r="AM4" s="132"/>
      <c r="AN4" s="132"/>
      <c r="AO4" s="132"/>
      <c r="AP4" s="132"/>
      <c r="AQ4" s="132"/>
      <c r="AR4" s="132"/>
      <c r="AS4" s="132"/>
      <c r="AT4" s="132"/>
      <c r="AU4" s="133"/>
      <c r="AV4" s="131" t="s">
        <v>95</v>
      </c>
      <c r="AW4" s="132"/>
      <c r="AX4" s="132"/>
      <c r="AY4" s="132"/>
      <c r="AZ4" s="132"/>
      <c r="BA4" s="132"/>
      <c r="BB4" s="132"/>
      <c r="BC4" s="132"/>
      <c r="BD4" s="132"/>
      <c r="BE4" s="132"/>
    </row>
    <row r="5" spans="1:57" ht="12" customHeight="1" x14ac:dyDescent="0.4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182"/>
      <c r="L5" s="208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182"/>
      <c r="AB5" s="174"/>
      <c r="AC5" s="175"/>
      <c r="AD5" s="175"/>
      <c r="AE5" s="175"/>
      <c r="AF5" s="175"/>
      <c r="AG5" s="175"/>
      <c r="AH5" s="175"/>
      <c r="AI5" s="175"/>
      <c r="AJ5" s="175"/>
      <c r="AK5" s="213"/>
      <c r="AL5" s="134" t="s">
        <v>567</v>
      </c>
      <c r="AM5" s="135"/>
      <c r="AN5" s="135"/>
      <c r="AO5" s="135"/>
      <c r="AP5" s="135"/>
      <c r="AQ5" s="135"/>
      <c r="AR5" s="135"/>
      <c r="AS5" s="135"/>
      <c r="AT5" s="135"/>
      <c r="AU5" s="136"/>
      <c r="AV5" s="134" t="s">
        <v>568</v>
      </c>
      <c r="AW5" s="135"/>
      <c r="AX5" s="135"/>
      <c r="AY5" s="135"/>
      <c r="AZ5" s="135"/>
      <c r="BA5" s="135"/>
      <c r="BB5" s="135"/>
      <c r="BC5" s="135"/>
      <c r="BD5" s="135"/>
      <c r="BE5" s="135"/>
    </row>
    <row r="6" spans="1:57" ht="12" customHeight="1" x14ac:dyDescent="0.4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182"/>
      <c r="L6" s="194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84"/>
      <c r="AB6" s="176"/>
      <c r="AC6" s="177"/>
      <c r="AD6" s="177"/>
      <c r="AE6" s="177"/>
      <c r="AF6" s="177"/>
      <c r="AG6" s="177"/>
      <c r="AH6" s="177"/>
      <c r="AI6" s="177"/>
      <c r="AJ6" s="177"/>
      <c r="AK6" s="214"/>
      <c r="AL6" s="137" t="s">
        <v>94</v>
      </c>
      <c r="AM6" s="138"/>
      <c r="AN6" s="138"/>
      <c r="AO6" s="138"/>
      <c r="AP6" s="138"/>
      <c r="AQ6" s="138"/>
      <c r="AR6" s="138"/>
      <c r="AS6" s="138"/>
      <c r="AT6" s="138"/>
      <c r="AU6" s="139"/>
      <c r="AV6" s="137" t="s">
        <v>93</v>
      </c>
      <c r="AW6" s="138"/>
      <c r="AX6" s="138"/>
      <c r="AY6" s="138"/>
      <c r="AZ6" s="138"/>
      <c r="BA6" s="138"/>
      <c r="BB6" s="138"/>
      <c r="BC6" s="138"/>
      <c r="BD6" s="138"/>
      <c r="BE6" s="138"/>
    </row>
    <row r="7" spans="1:57" ht="12" customHeight="1" x14ac:dyDescent="0.4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84"/>
      <c r="L7" s="206" t="s">
        <v>7</v>
      </c>
      <c r="M7" s="206"/>
      <c r="N7" s="206"/>
      <c r="O7" s="206"/>
      <c r="P7" s="206"/>
      <c r="Q7" s="206"/>
      <c r="R7" s="203" t="s">
        <v>6</v>
      </c>
      <c r="S7" s="204"/>
      <c r="T7" s="204"/>
      <c r="U7" s="204"/>
      <c r="V7" s="205"/>
      <c r="W7" s="203" t="s">
        <v>5</v>
      </c>
      <c r="X7" s="204"/>
      <c r="Y7" s="204"/>
      <c r="Z7" s="204"/>
      <c r="AA7" s="205"/>
      <c r="AB7" s="203" t="s">
        <v>6</v>
      </c>
      <c r="AC7" s="204"/>
      <c r="AD7" s="204"/>
      <c r="AE7" s="204"/>
      <c r="AF7" s="205"/>
      <c r="AG7" s="203" t="s">
        <v>5</v>
      </c>
      <c r="AH7" s="204"/>
      <c r="AI7" s="204"/>
      <c r="AJ7" s="204"/>
      <c r="AK7" s="205"/>
      <c r="AL7" s="203" t="s">
        <v>6</v>
      </c>
      <c r="AM7" s="204"/>
      <c r="AN7" s="204"/>
      <c r="AO7" s="204"/>
      <c r="AP7" s="205"/>
      <c r="AQ7" s="203" t="s">
        <v>5</v>
      </c>
      <c r="AR7" s="204"/>
      <c r="AS7" s="204"/>
      <c r="AT7" s="204"/>
      <c r="AU7" s="205"/>
      <c r="AV7" s="203" t="s">
        <v>6</v>
      </c>
      <c r="AW7" s="204"/>
      <c r="AX7" s="204"/>
      <c r="AY7" s="204"/>
      <c r="AZ7" s="205"/>
      <c r="BA7" s="203" t="s">
        <v>5</v>
      </c>
      <c r="BB7" s="204"/>
      <c r="BC7" s="204"/>
      <c r="BD7" s="204"/>
      <c r="BE7" s="204"/>
    </row>
    <row r="8" spans="1:57" ht="12" customHeight="1" x14ac:dyDescent="0.4">
      <c r="A8" s="209" t="s">
        <v>643</v>
      </c>
      <c r="B8" s="209"/>
      <c r="C8" s="209"/>
      <c r="D8" s="209"/>
      <c r="E8" s="209"/>
      <c r="F8" s="209"/>
      <c r="G8" s="209"/>
      <c r="H8" s="209"/>
      <c r="I8" s="209"/>
      <c r="J8" s="209"/>
      <c r="K8" s="210"/>
      <c r="L8" s="114">
        <v>4117</v>
      </c>
      <c r="M8" s="111"/>
      <c r="N8" s="111"/>
      <c r="O8" s="111"/>
      <c r="P8" s="111"/>
      <c r="Q8" s="111"/>
      <c r="R8" s="111">
        <v>2010</v>
      </c>
      <c r="S8" s="111"/>
      <c r="T8" s="111"/>
      <c r="U8" s="111"/>
      <c r="V8" s="111"/>
      <c r="W8" s="111">
        <v>2107</v>
      </c>
      <c r="X8" s="111"/>
      <c r="Y8" s="111"/>
      <c r="Z8" s="111"/>
      <c r="AA8" s="111"/>
      <c r="AB8" s="111">
        <v>1988</v>
      </c>
      <c r="AC8" s="111"/>
      <c r="AD8" s="111"/>
      <c r="AE8" s="111"/>
      <c r="AF8" s="111"/>
      <c r="AG8" s="111">
        <v>2090</v>
      </c>
      <c r="AH8" s="111"/>
      <c r="AI8" s="111"/>
      <c r="AJ8" s="111"/>
      <c r="AK8" s="111"/>
      <c r="AL8" s="111">
        <v>2</v>
      </c>
      <c r="AM8" s="111"/>
      <c r="AN8" s="111"/>
      <c r="AO8" s="111"/>
      <c r="AP8" s="111"/>
      <c r="AQ8" s="111" t="s">
        <v>17</v>
      </c>
      <c r="AR8" s="111"/>
      <c r="AS8" s="111"/>
      <c r="AT8" s="111"/>
      <c r="AU8" s="111"/>
      <c r="AV8" s="111" t="s">
        <v>17</v>
      </c>
      <c r="AW8" s="111"/>
      <c r="AX8" s="111"/>
      <c r="AY8" s="111"/>
      <c r="AZ8" s="111"/>
      <c r="BA8" s="111">
        <v>6</v>
      </c>
      <c r="BB8" s="111"/>
      <c r="BC8" s="111"/>
      <c r="BD8" s="111"/>
      <c r="BE8" s="111"/>
    </row>
    <row r="9" spans="1:57" ht="12" customHeight="1" x14ac:dyDescent="0.4">
      <c r="A9" s="215" t="s">
        <v>64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114">
        <v>4151</v>
      </c>
      <c r="M9" s="111"/>
      <c r="N9" s="111"/>
      <c r="O9" s="111"/>
      <c r="P9" s="111"/>
      <c r="Q9" s="111"/>
      <c r="R9" s="111">
        <v>2065</v>
      </c>
      <c r="S9" s="111"/>
      <c r="T9" s="111"/>
      <c r="U9" s="111"/>
      <c r="V9" s="111"/>
      <c r="W9" s="111">
        <v>2086</v>
      </c>
      <c r="X9" s="111"/>
      <c r="Y9" s="111"/>
      <c r="Z9" s="111"/>
      <c r="AA9" s="111"/>
      <c r="AB9" s="111">
        <v>2040</v>
      </c>
      <c r="AC9" s="111"/>
      <c r="AD9" s="111"/>
      <c r="AE9" s="111"/>
      <c r="AF9" s="111"/>
      <c r="AG9" s="111">
        <v>2067</v>
      </c>
      <c r="AH9" s="111"/>
      <c r="AI9" s="111"/>
      <c r="AJ9" s="111"/>
      <c r="AK9" s="111"/>
      <c r="AL9" s="111">
        <v>2</v>
      </c>
      <c r="AM9" s="111"/>
      <c r="AN9" s="111"/>
      <c r="AO9" s="111"/>
      <c r="AP9" s="111"/>
      <c r="AQ9" s="111">
        <v>3</v>
      </c>
      <c r="AR9" s="111"/>
      <c r="AS9" s="111"/>
      <c r="AT9" s="111"/>
      <c r="AU9" s="111"/>
      <c r="AV9" s="111">
        <v>4</v>
      </c>
      <c r="AW9" s="111"/>
      <c r="AX9" s="111"/>
      <c r="AY9" s="111"/>
      <c r="AZ9" s="111"/>
      <c r="BA9" s="111">
        <v>4</v>
      </c>
      <c r="BB9" s="111"/>
      <c r="BC9" s="111"/>
      <c r="BD9" s="111"/>
      <c r="BE9" s="111"/>
    </row>
    <row r="10" spans="1:57" ht="12" customHeight="1" x14ac:dyDescent="0.4">
      <c r="A10" s="207" t="s">
        <v>81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114">
        <v>3993</v>
      </c>
      <c r="M10" s="111"/>
      <c r="N10" s="111"/>
      <c r="O10" s="111"/>
      <c r="P10" s="111"/>
      <c r="Q10" s="111"/>
      <c r="R10" s="111">
        <v>2042</v>
      </c>
      <c r="S10" s="111"/>
      <c r="T10" s="111"/>
      <c r="U10" s="111"/>
      <c r="V10" s="111"/>
      <c r="W10" s="111">
        <v>1951</v>
      </c>
      <c r="X10" s="111"/>
      <c r="Y10" s="111"/>
      <c r="Z10" s="111"/>
      <c r="AA10" s="111"/>
      <c r="AB10" s="111">
        <v>2011</v>
      </c>
      <c r="AC10" s="111"/>
      <c r="AD10" s="111"/>
      <c r="AE10" s="111"/>
      <c r="AF10" s="111"/>
      <c r="AG10" s="111">
        <v>1922</v>
      </c>
      <c r="AH10" s="111"/>
      <c r="AI10" s="111"/>
      <c r="AJ10" s="111"/>
      <c r="AK10" s="111"/>
      <c r="AL10" s="111">
        <v>1</v>
      </c>
      <c r="AM10" s="111"/>
      <c r="AN10" s="111"/>
      <c r="AO10" s="111"/>
      <c r="AP10" s="111"/>
      <c r="AQ10" s="111">
        <v>4</v>
      </c>
      <c r="AR10" s="111"/>
      <c r="AS10" s="111"/>
      <c r="AT10" s="111"/>
      <c r="AU10" s="111"/>
      <c r="AV10" s="111">
        <v>3</v>
      </c>
      <c r="AW10" s="111"/>
      <c r="AX10" s="111"/>
      <c r="AY10" s="111"/>
      <c r="AZ10" s="111"/>
      <c r="BA10" s="111">
        <v>4</v>
      </c>
      <c r="BB10" s="111"/>
      <c r="BC10" s="111"/>
      <c r="BD10" s="111"/>
      <c r="BE10" s="111"/>
    </row>
    <row r="11" spans="1:57" ht="12" customHeight="1" x14ac:dyDescent="0.4">
      <c r="A11" s="207" t="s">
        <v>80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113">
        <v>3916</v>
      </c>
      <c r="M11" s="106"/>
      <c r="N11" s="106"/>
      <c r="O11" s="106"/>
      <c r="P11" s="106"/>
      <c r="Q11" s="106"/>
      <c r="R11" s="106">
        <v>2000</v>
      </c>
      <c r="S11" s="106"/>
      <c r="T11" s="106"/>
      <c r="U11" s="106"/>
      <c r="V11" s="106"/>
      <c r="W11" s="106">
        <v>1916</v>
      </c>
      <c r="X11" s="106"/>
      <c r="Y11" s="106"/>
      <c r="Z11" s="106"/>
      <c r="AA11" s="106"/>
      <c r="AB11" s="106">
        <v>1972</v>
      </c>
      <c r="AC11" s="106"/>
      <c r="AD11" s="106"/>
      <c r="AE11" s="106"/>
      <c r="AF11" s="106"/>
      <c r="AG11" s="106">
        <v>1898</v>
      </c>
      <c r="AH11" s="106"/>
      <c r="AI11" s="106"/>
      <c r="AJ11" s="106"/>
      <c r="AK11" s="106"/>
      <c r="AL11" s="106">
        <v>6</v>
      </c>
      <c r="AM11" s="106"/>
      <c r="AN11" s="106"/>
      <c r="AO11" s="106"/>
      <c r="AP11" s="106"/>
      <c r="AQ11" s="106">
        <v>11</v>
      </c>
      <c r="AR11" s="106"/>
      <c r="AS11" s="106"/>
      <c r="AT11" s="106"/>
      <c r="AU11" s="106"/>
      <c r="AV11" s="106">
        <v>1</v>
      </c>
      <c r="AW11" s="106"/>
      <c r="AX11" s="106"/>
      <c r="AY11" s="106"/>
      <c r="AZ11" s="106"/>
      <c r="BA11" s="106">
        <v>1</v>
      </c>
      <c r="BB11" s="106"/>
      <c r="BC11" s="106"/>
      <c r="BD11" s="106"/>
      <c r="BE11" s="106"/>
    </row>
    <row r="12" spans="1:57" ht="12" customHeight="1" x14ac:dyDescent="0.4">
      <c r="A12" s="216" t="s">
        <v>79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110">
        <v>3675</v>
      </c>
      <c r="M12" s="107"/>
      <c r="N12" s="107"/>
      <c r="O12" s="107"/>
      <c r="P12" s="107"/>
      <c r="Q12" s="107"/>
      <c r="R12" s="107">
        <v>1910</v>
      </c>
      <c r="S12" s="107"/>
      <c r="T12" s="107"/>
      <c r="U12" s="107"/>
      <c r="V12" s="107"/>
      <c r="W12" s="107">
        <v>1765</v>
      </c>
      <c r="X12" s="107"/>
      <c r="Y12" s="107"/>
      <c r="Z12" s="107"/>
      <c r="AA12" s="107"/>
      <c r="AB12" s="107">
        <v>1879</v>
      </c>
      <c r="AC12" s="107"/>
      <c r="AD12" s="107"/>
      <c r="AE12" s="107"/>
      <c r="AF12" s="107"/>
      <c r="AG12" s="107">
        <v>1734</v>
      </c>
      <c r="AH12" s="107"/>
      <c r="AI12" s="107"/>
      <c r="AJ12" s="107"/>
      <c r="AK12" s="107"/>
      <c r="AL12" s="107">
        <v>6</v>
      </c>
      <c r="AM12" s="107"/>
      <c r="AN12" s="107"/>
      <c r="AO12" s="107"/>
      <c r="AP12" s="107"/>
      <c r="AQ12" s="107">
        <v>13</v>
      </c>
      <c r="AR12" s="107"/>
      <c r="AS12" s="107"/>
      <c r="AT12" s="107"/>
      <c r="AU12" s="107"/>
      <c r="AV12" s="107">
        <v>0</v>
      </c>
      <c r="AW12" s="107"/>
      <c r="AX12" s="107"/>
      <c r="AY12" s="107"/>
      <c r="AZ12" s="107"/>
      <c r="BA12" s="107">
        <v>0</v>
      </c>
      <c r="BB12" s="107"/>
      <c r="BC12" s="107"/>
      <c r="BD12" s="107"/>
      <c r="BE12" s="107"/>
    </row>
    <row r="13" spans="1:57" ht="12" customHeight="1" x14ac:dyDescent="0.4">
      <c r="A13" s="207" t="s">
        <v>16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15"/>
      <c r="L13" s="217" t="s">
        <v>92</v>
      </c>
      <c r="M13" s="218"/>
      <c r="N13" s="218"/>
      <c r="O13" s="218"/>
      <c r="P13" s="218"/>
      <c r="Q13" s="218"/>
      <c r="R13" s="218"/>
      <c r="S13" s="218"/>
      <c r="T13" s="218"/>
      <c r="U13" s="218"/>
      <c r="V13" s="219"/>
      <c r="W13" s="163" t="s">
        <v>91</v>
      </c>
      <c r="X13" s="164"/>
      <c r="Y13" s="164"/>
      <c r="Z13" s="164"/>
      <c r="AA13" s="164"/>
      <c r="AB13" s="164"/>
      <c r="AC13" s="164"/>
      <c r="AD13" s="171"/>
      <c r="AE13" s="134" t="s">
        <v>90</v>
      </c>
      <c r="AF13" s="135"/>
      <c r="AG13" s="135"/>
      <c r="AH13" s="135"/>
      <c r="AI13" s="135"/>
      <c r="AJ13" s="135"/>
      <c r="AK13" s="135"/>
      <c r="AL13" s="135"/>
      <c r="AM13" s="135"/>
      <c r="AN13" s="136"/>
      <c r="AO13" s="134" t="s">
        <v>89</v>
      </c>
      <c r="AP13" s="135"/>
      <c r="AQ13" s="135"/>
      <c r="AR13" s="135"/>
      <c r="AS13" s="136"/>
      <c r="AT13" s="163" t="s">
        <v>88</v>
      </c>
      <c r="AU13" s="164"/>
      <c r="AV13" s="164"/>
      <c r="AW13" s="164"/>
      <c r="AX13" s="164"/>
      <c r="AY13" s="164"/>
      <c r="AZ13" s="171"/>
      <c r="BA13" s="14"/>
      <c r="BB13" s="13"/>
      <c r="BC13" s="13"/>
      <c r="BD13" s="13"/>
      <c r="BE13" s="13"/>
    </row>
    <row r="14" spans="1:57" ht="12" customHeight="1" x14ac:dyDescent="0.4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15"/>
      <c r="L14" s="220"/>
      <c r="M14" s="221"/>
      <c r="N14" s="221"/>
      <c r="O14" s="221"/>
      <c r="P14" s="221"/>
      <c r="Q14" s="221"/>
      <c r="R14" s="221"/>
      <c r="S14" s="221"/>
      <c r="T14" s="221"/>
      <c r="U14" s="221"/>
      <c r="V14" s="222"/>
      <c r="W14" s="163"/>
      <c r="X14" s="164"/>
      <c r="Y14" s="164"/>
      <c r="Z14" s="164"/>
      <c r="AA14" s="164"/>
      <c r="AB14" s="164"/>
      <c r="AC14" s="164"/>
      <c r="AD14" s="171"/>
      <c r="AE14" s="134" t="s">
        <v>87</v>
      </c>
      <c r="AF14" s="135"/>
      <c r="AG14" s="135"/>
      <c r="AH14" s="135"/>
      <c r="AI14" s="135"/>
      <c r="AJ14" s="135"/>
      <c r="AK14" s="135"/>
      <c r="AL14" s="135"/>
      <c r="AM14" s="135"/>
      <c r="AN14" s="136"/>
      <c r="AO14" s="163" t="s">
        <v>86</v>
      </c>
      <c r="AP14" s="164"/>
      <c r="AQ14" s="164"/>
      <c r="AR14" s="164"/>
      <c r="AS14" s="171"/>
      <c r="AT14" s="163" t="s">
        <v>569</v>
      </c>
      <c r="AU14" s="164"/>
      <c r="AV14" s="164"/>
      <c r="AW14" s="164"/>
      <c r="AX14" s="164"/>
      <c r="AY14" s="164"/>
      <c r="AZ14" s="171"/>
      <c r="BA14" s="163" t="s">
        <v>85</v>
      </c>
      <c r="BB14" s="164"/>
      <c r="BC14" s="164"/>
      <c r="BD14" s="164"/>
      <c r="BE14" s="164"/>
    </row>
    <row r="15" spans="1:57" ht="12" customHeight="1" x14ac:dyDescent="0.4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15"/>
      <c r="L15" s="223"/>
      <c r="M15" s="224"/>
      <c r="N15" s="224"/>
      <c r="O15" s="224"/>
      <c r="P15" s="224"/>
      <c r="Q15" s="224"/>
      <c r="R15" s="224"/>
      <c r="S15" s="224"/>
      <c r="T15" s="224"/>
      <c r="U15" s="224"/>
      <c r="V15" s="225"/>
      <c r="W15" s="120"/>
      <c r="X15" s="156"/>
      <c r="Y15" s="156"/>
      <c r="Z15" s="156"/>
      <c r="AA15" s="156"/>
      <c r="AB15" s="156"/>
      <c r="AC15" s="156"/>
      <c r="AD15" s="157"/>
      <c r="AE15" s="120" t="s">
        <v>84</v>
      </c>
      <c r="AF15" s="156"/>
      <c r="AG15" s="156"/>
      <c r="AH15" s="156"/>
      <c r="AI15" s="156"/>
      <c r="AJ15" s="156"/>
      <c r="AK15" s="156"/>
      <c r="AL15" s="156"/>
      <c r="AM15" s="156"/>
      <c r="AN15" s="157"/>
      <c r="AO15" s="163" t="s">
        <v>83</v>
      </c>
      <c r="AP15" s="164"/>
      <c r="AQ15" s="164"/>
      <c r="AR15" s="164"/>
      <c r="AS15" s="171"/>
      <c r="AT15" s="163" t="s">
        <v>82</v>
      </c>
      <c r="AU15" s="164"/>
      <c r="AV15" s="164"/>
      <c r="AW15" s="164"/>
      <c r="AX15" s="164"/>
      <c r="AY15" s="164"/>
      <c r="AZ15" s="171"/>
      <c r="BA15" s="14"/>
      <c r="BB15" s="13"/>
      <c r="BC15" s="13"/>
      <c r="BD15" s="13"/>
      <c r="BE15" s="13"/>
    </row>
    <row r="16" spans="1:57" ht="12" customHeight="1" x14ac:dyDescent="0.4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1"/>
      <c r="L16" s="206" t="s">
        <v>6</v>
      </c>
      <c r="M16" s="206"/>
      <c r="N16" s="206"/>
      <c r="O16" s="206"/>
      <c r="P16" s="206"/>
      <c r="Q16" s="206"/>
      <c r="R16" s="203" t="s">
        <v>5</v>
      </c>
      <c r="S16" s="204"/>
      <c r="T16" s="204"/>
      <c r="U16" s="204"/>
      <c r="V16" s="205"/>
      <c r="W16" s="203" t="s">
        <v>6</v>
      </c>
      <c r="X16" s="204"/>
      <c r="Y16" s="204"/>
      <c r="Z16" s="205"/>
      <c r="AA16" s="204" t="s">
        <v>5</v>
      </c>
      <c r="AB16" s="204"/>
      <c r="AC16" s="204"/>
      <c r="AD16" s="205"/>
      <c r="AE16" s="203" t="s">
        <v>6</v>
      </c>
      <c r="AF16" s="204"/>
      <c r="AG16" s="204"/>
      <c r="AH16" s="204"/>
      <c r="AI16" s="205"/>
      <c r="AJ16" s="204" t="s">
        <v>5</v>
      </c>
      <c r="AK16" s="204"/>
      <c r="AL16" s="204"/>
      <c r="AM16" s="204"/>
      <c r="AN16" s="205"/>
      <c r="AO16" s="194" t="s">
        <v>610</v>
      </c>
      <c r="AP16" s="195"/>
      <c r="AQ16" s="195"/>
      <c r="AR16" s="195"/>
      <c r="AS16" s="184"/>
      <c r="AT16" s="194" t="s">
        <v>610</v>
      </c>
      <c r="AU16" s="195"/>
      <c r="AV16" s="195"/>
      <c r="AW16" s="195"/>
      <c r="AX16" s="195"/>
      <c r="AY16" s="195"/>
      <c r="AZ16" s="184"/>
      <c r="BA16" s="194" t="s">
        <v>610</v>
      </c>
      <c r="BB16" s="195"/>
      <c r="BC16" s="195"/>
      <c r="BD16" s="195"/>
      <c r="BE16" s="195"/>
    </row>
    <row r="17" spans="1:57" ht="12" customHeight="1" x14ac:dyDescent="0.4">
      <c r="A17" s="209" t="s">
        <v>643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10"/>
      <c r="L17" s="114">
        <v>1</v>
      </c>
      <c r="M17" s="111"/>
      <c r="N17" s="111"/>
      <c r="O17" s="111"/>
      <c r="P17" s="111"/>
      <c r="Q17" s="111"/>
      <c r="R17" s="111">
        <v>0</v>
      </c>
      <c r="S17" s="111"/>
      <c r="T17" s="111"/>
      <c r="U17" s="111"/>
      <c r="V17" s="111"/>
      <c r="W17" s="111">
        <v>4</v>
      </c>
      <c r="X17" s="111"/>
      <c r="Y17" s="111"/>
      <c r="Z17" s="111"/>
      <c r="AA17" s="111">
        <v>2</v>
      </c>
      <c r="AB17" s="111"/>
      <c r="AC17" s="111"/>
      <c r="AD17" s="111"/>
      <c r="AE17" s="111">
        <v>15</v>
      </c>
      <c r="AF17" s="111"/>
      <c r="AG17" s="111"/>
      <c r="AH17" s="111"/>
      <c r="AI17" s="111"/>
      <c r="AJ17" s="111">
        <v>9</v>
      </c>
      <c r="AK17" s="111"/>
      <c r="AL17" s="111"/>
      <c r="AM17" s="111"/>
      <c r="AN17" s="111"/>
      <c r="AO17" s="226">
        <v>99.1</v>
      </c>
      <c r="AP17" s="226"/>
      <c r="AQ17" s="226"/>
      <c r="AR17" s="226"/>
      <c r="AS17" s="226"/>
      <c r="AT17" s="226">
        <v>0</v>
      </c>
      <c r="AU17" s="226"/>
      <c r="AV17" s="226"/>
      <c r="AW17" s="226"/>
      <c r="AX17" s="226"/>
      <c r="AY17" s="226"/>
      <c r="AZ17" s="226"/>
      <c r="BA17" s="226">
        <v>0.1</v>
      </c>
      <c r="BB17" s="226"/>
      <c r="BC17" s="226"/>
      <c r="BD17" s="226"/>
      <c r="BE17" s="226"/>
    </row>
    <row r="18" spans="1:57" ht="12" customHeight="1" x14ac:dyDescent="0.4">
      <c r="A18" s="215" t="s">
        <v>64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114">
        <v>0</v>
      </c>
      <c r="M18" s="111"/>
      <c r="N18" s="111"/>
      <c r="O18" s="111"/>
      <c r="P18" s="111"/>
      <c r="Q18" s="111"/>
      <c r="R18" s="111">
        <v>0</v>
      </c>
      <c r="S18" s="111"/>
      <c r="T18" s="111"/>
      <c r="U18" s="111"/>
      <c r="V18" s="111"/>
      <c r="W18" s="111">
        <v>7</v>
      </c>
      <c r="X18" s="111"/>
      <c r="Y18" s="111"/>
      <c r="Z18" s="111"/>
      <c r="AA18" s="111">
        <v>0</v>
      </c>
      <c r="AB18" s="111"/>
      <c r="AC18" s="111"/>
      <c r="AD18" s="111"/>
      <c r="AE18" s="111">
        <v>12</v>
      </c>
      <c r="AF18" s="111"/>
      <c r="AG18" s="111"/>
      <c r="AH18" s="111"/>
      <c r="AI18" s="111"/>
      <c r="AJ18" s="111">
        <v>12</v>
      </c>
      <c r="AK18" s="111"/>
      <c r="AL18" s="111"/>
      <c r="AM18" s="111"/>
      <c r="AN18" s="111"/>
      <c r="AO18" s="226">
        <v>98.940014454348301</v>
      </c>
      <c r="AP18" s="226"/>
      <c r="AQ18" s="226"/>
      <c r="AR18" s="226"/>
      <c r="AS18" s="226"/>
      <c r="AT18" s="226">
        <v>0.12045290291496</v>
      </c>
      <c r="AU18" s="226"/>
      <c r="AV18" s="226"/>
      <c r="AW18" s="226"/>
      <c r="AX18" s="226"/>
      <c r="AY18" s="226"/>
      <c r="AZ18" s="226"/>
      <c r="BA18" s="226">
        <v>0.168634064080944</v>
      </c>
      <c r="BB18" s="226"/>
      <c r="BC18" s="226"/>
      <c r="BD18" s="226"/>
      <c r="BE18" s="226"/>
    </row>
    <row r="19" spans="1:57" ht="12" customHeight="1" x14ac:dyDescent="0.4">
      <c r="A19" s="207" t="s">
        <v>81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114">
        <v>0</v>
      </c>
      <c r="M19" s="111"/>
      <c r="N19" s="111"/>
      <c r="O19" s="111"/>
      <c r="P19" s="111"/>
      <c r="Q19" s="111"/>
      <c r="R19" s="111">
        <v>0</v>
      </c>
      <c r="S19" s="111"/>
      <c r="T19" s="111"/>
      <c r="U19" s="111"/>
      <c r="V19" s="111"/>
      <c r="W19" s="111">
        <v>8</v>
      </c>
      <c r="X19" s="111"/>
      <c r="Y19" s="111"/>
      <c r="Z19" s="111"/>
      <c r="AA19" s="111">
        <v>1</v>
      </c>
      <c r="AB19" s="111"/>
      <c r="AC19" s="111"/>
      <c r="AD19" s="111"/>
      <c r="AE19" s="111">
        <v>19</v>
      </c>
      <c r="AF19" s="111"/>
      <c r="AG19" s="111"/>
      <c r="AH19" s="111"/>
      <c r="AI19" s="111"/>
      <c r="AJ19" s="111">
        <v>20</v>
      </c>
      <c r="AK19" s="111"/>
      <c r="AL19" s="111"/>
      <c r="AM19" s="111"/>
      <c r="AN19" s="111"/>
      <c r="AO19" s="226">
        <v>98.5</v>
      </c>
      <c r="AP19" s="226"/>
      <c r="AQ19" s="226"/>
      <c r="AR19" s="226"/>
      <c r="AS19" s="226"/>
      <c r="AT19" s="226">
        <v>0.1</v>
      </c>
      <c r="AU19" s="226"/>
      <c r="AV19" s="226"/>
      <c r="AW19" s="226"/>
      <c r="AX19" s="226"/>
      <c r="AY19" s="226"/>
      <c r="AZ19" s="226"/>
      <c r="BA19" s="226">
        <v>0.2</v>
      </c>
      <c r="BB19" s="226"/>
      <c r="BC19" s="226"/>
      <c r="BD19" s="226"/>
      <c r="BE19" s="226"/>
    </row>
    <row r="20" spans="1:57" ht="12" customHeight="1" x14ac:dyDescent="0.4">
      <c r="A20" s="207" t="s">
        <v>80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113">
        <v>0</v>
      </c>
      <c r="M20" s="106"/>
      <c r="N20" s="106"/>
      <c r="O20" s="106"/>
      <c r="P20" s="106"/>
      <c r="Q20" s="106"/>
      <c r="R20" s="106">
        <v>0</v>
      </c>
      <c r="S20" s="106"/>
      <c r="T20" s="106"/>
      <c r="U20" s="106"/>
      <c r="V20" s="106"/>
      <c r="W20" s="106">
        <v>1</v>
      </c>
      <c r="X20" s="106"/>
      <c r="Y20" s="106"/>
      <c r="Z20" s="106"/>
      <c r="AA20" s="106">
        <v>0</v>
      </c>
      <c r="AB20" s="106"/>
      <c r="AC20" s="106"/>
      <c r="AD20" s="106"/>
      <c r="AE20" s="106">
        <v>20</v>
      </c>
      <c r="AF20" s="106"/>
      <c r="AG20" s="106"/>
      <c r="AH20" s="106"/>
      <c r="AI20" s="106"/>
      <c r="AJ20" s="106">
        <v>6</v>
      </c>
      <c r="AK20" s="106"/>
      <c r="AL20" s="106"/>
      <c r="AM20" s="106"/>
      <c r="AN20" s="106"/>
      <c r="AO20" s="228">
        <v>98.8</v>
      </c>
      <c r="AP20" s="228"/>
      <c r="AQ20" s="228"/>
      <c r="AR20" s="228"/>
      <c r="AS20" s="228"/>
      <c r="AT20" s="228">
        <v>0.4</v>
      </c>
      <c r="AU20" s="228"/>
      <c r="AV20" s="228"/>
      <c r="AW20" s="228"/>
      <c r="AX20" s="228"/>
      <c r="AY20" s="228"/>
      <c r="AZ20" s="228"/>
      <c r="BA20" s="228">
        <v>0</v>
      </c>
      <c r="BB20" s="228"/>
      <c r="BC20" s="228"/>
      <c r="BD20" s="228"/>
      <c r="BE20" s="228"/>
    </row>
    <row r="21" spans="1:57" ht="12" customHeight="1" x14ac:dyDescent="0.4">
      <c r="A21" s="216" t="s">
        <v>79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110">
        <v>0</v>
      </c>
      <c r="M21" s="107"/>
      <c r="N21" s="107"/>
      <c r="O21" s="107"/>
      <c r="P21" s="107"/>
      <c r="Q21" s="107"/>
      <c r="R21" s="107">
        <v>0</v>
      </c>
      <c r="S21" s="107"/>
      <c r="T21" s="107"/>
      <c r="U21" s="107"/>
      <c r="V21" s="107"/>
      <c r="W21" s="107">
        <v>7</v>
      </c>
      <c r="X21" s="107"/>
      <c r="Y21" s="107"/>
      <c r="Z21" s="107"/>
      <c r="AA21" s="107">
        <v>5</v>
      </c>
      <c r="AB21" s="107"/>
      <c r="AC21" s="107"/>
      <c r="AD21" s="107"/>
      <c r="AE21" s="107">
        <v>18</v>
      </c>
      <c r="AF21" s="107"/>
      <c r="AG21" s="107"/>
      <c r="AH21" s="107"/>
      <c r="AI21" s="107"/>
      <c r="AJ21" s="107">
        <v>13</v>
      </c>
      <c r="AK21" s="107"/>
      <c r="AL21" s="107"/>
      <c r="AM21" s="107"/>
      <c r="AN21" s="107"/>
      <c r="AO21" s="227">
        <v>98.3</v>
      </c>
      <c r="AP21" s="227"/>
      <c r="AQ21" s="227"/>
      <c r="AR21" s="227"/>
      <c r="AS21" s="227"/>
      <c r="AT21" s="227">
        <v>0.5</v>
      </c>
      <c r="AU21" s="227"/>
      <c r="AV21" s="227"/>
      <c r="AW21" s="227"/>
      <c r="AX21" s="227"/>
      <c r="AY21" s="227"/>
      <c r="AZ21" s="227"/>
      <c r="BA21" s="227">
        <v>0.2</v>
      </c>
      <c r="BB21" s="227"/>
      <c r="BC21" s="227"/>
      <c r="BD21" s="227"/>
      <c r="BE21" s="227"/>
    </row>
    <row r="22" spans="1:57" ht="12" customHeight="1" x14ac:dyDescent="0.4">
      <c r="A22" s="105" t="s">
        <v>644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</row>
    <row r="23" spans="1:57" ht="12" customHeight="1" x14ac:dyDescent="0.4">
      <c r="A23" s="8" t="s">
        <v>27</v>
      </c>
    </row>
    <row r="24" spans="1:57" ht="12" customHeight="1" x14ac:dyDescent="0.4"/>
    <row r="25" spans="1:57" ht="12" customHeight="1" x14ac:dyDescent="0.4">
      <c r="V25" s="8" t="s">
        <v>642</v>
      </c>
    </row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</sheetData>
  <mergeCells count="142">
    <mergeCell ref="BA21:BE21"/>
    <mergeCell ref="A20:K20"/>
    <mergeCell ref="L20:Q20"/>
    <mergeCell ref="R20:V20"/>
    <mergeCell ref="W20:Z20"/>
    <mergeCell ref="AA20:AD20"/>
    <mergeCell ref="AE20:AI20"/>
    <mergeCell ref="AJ20:AN20"/>
    <mergeCell ref="AO20:AS20"/>
    <mergeCell ref="AT20:AZ20"/>
    <mergeCell ref="BA20:BE20"/>
    <mergeCell ref="A21:K21"/>
    <mergeCell ref="L21:Q21"/>
    <mergeCell ref="R21:V21"/>
    <mergeCell ref="W21:Z21"/>
    <mergeCell ref="AA21:AD21"/>
    <mergeCell ref="AE21:AI21"/>
    <mergeCell ref="AJ21:AN21"/>
    <mergeCell ref="AO21:AS21"/>
    <mergeCell ref="AT21:AZ21"/>
    <mergeCell ref="BA19:BE19"/>
    <mergeCell ref="A18:K18"/>
    <mergeCell ref="L18:Q18"/>
    <mergeCell ref="R18:V18"/>
    <mergeCell ref="W18:Z18"/>
    <mergeCell ref="AA18:AD18"/>
    <mergeCell ref="AE18:AI18"/>
    <mergeCell ref="AJ18:AN18"/>
    <mergeCell ref="AO18:AS18"/>
    <mergeCell ref="AT18:AZ18"/>
    <mergeCell ref="BA18:BE18"/>
    <mergeCell ref="A19:K19"/>
    <mergeCell ref="L19:Q19"/>
    <mergeCell ref="R19:V19"/>
    <mergeCell ref="W19:Z19"/>
    <mergeCell ref="AA19:AD19"/>
    <mergeCell ref="AE19:AI19"/>
    <mergeCell ref="AJ19:AN19"/>
    <mergeCell ref="AO19:AS19"/>
    <mergeCell ref="AT19:AZ19"/>
    <mergeCell ref="A13:K16"/>
    <mergeCell ref="L13:V15"/>
    <mergeCell ref="W13:AD15"/>
    <mergeCell ref="AO17:AS17"/>
    <mergeCell ref="AT17:AZ17"/>
    <mergeCell ref="BA17:BE17"/>
    <mergeCell ref="BA14:BE14"/>
    <mergeCell ref="AE15:AN15"/>
    <mergeCell ref="AJ17:AN17"/>
    <mergeCell ref="L16:Q16"/>
    <mergeCell ref="R16:V16"/>
    <mergeCell ref="W16:Z16"/>
    <mergeCell ref="AA16:AD16"/>
    <mergeCell ref="AE16:AI16"/>
    <mergeCell ref="AJ16:AN16"/>
    <mergeCell ref="A17:K17"/>
    <mergeCell ref="L17:Q17"/>
    <mergeCell ref="R17:V17"/>
    <mergeCell ref="W17:Z17"/>
    <mergeCell ref="AA17:AD17"/>
    <mergeCell ref="AE17:AI17"/>
    <mergeCell ref="BA12:BE12"/>
    <mergeCell ref="AE13:AN13"/>
    <mergeCell ref="AO13:AS13"/>
    <mergeCell ref="AT13:AZ13"/>
    <mergeCell ref="AO16:AS16"/>
    <mergeCell ref="AT16:AZ16"/>
    <mergeCell ref="BA16:BE16"/>
    <mergeCell ref="AE14:AN14"/>
    <mergeCell ref="AO14:AS14"/>
    <mergeCell ref="AT14:AZ14"/>
    <mergeCell ref="AO15:AS15"/>
    <mergeCell ref="AT15:AZ15"/>
    <mergeCell ref="AL12:AP12"/>
    <mergeCell ref="AQ12:AU12"/>
    <mergeCell ref="AV12:AZ12"/>
    <mergeCell ref="A12:K12"/>
    <mergeCell ref="L12:Q12"/>
    <mergeCell ref="R12:V12"/>
    <mergeCell ref="W12:AA12"/>
    <mergeCell ref="AB12:AF12"/>
    <mergeCell ref="AG12:AK12"/>
    <mergeCell ref="AG11:AK11"/>
    <mergeCell ref="AL11:AP11"/>
    <mergeCell ref="AQ11:AU11"/>
    <mergeCell ref="BA11:BE11"/>
    <mergeCell ref="A10:K10"/>
    <mergeCell ref="L10:Q10"/>
    <mergeCell ref="R10:V10"/>
    <mergeCell ref="W10:AA10"/>
    <mergeCell ref="AB10:AF10"/>
    <mergeCell ref="AL9:AP9"/>
    <mergeCell ref="AQ9:AU9"/>
    <mergeCell ref="AV9:AZ9"/>
    <mergeCell ref="BA9:BE9"/>
    <mergeCell ref="BA10:BE10"/>
    <mergeCell ref="A11:K11"/>
    <mergeCell ref="L11:Q11"/>
    <mergeCell ref="R11:V11"/>
    <mergeCell ref="W11:AA11"/>
    <mergeCell ref="AB11:AF11"/>
    <mergeCell ref="AG10:AK10"/>
    <mergeCell ref="AL10:AP10"/>
    <mergeCell ref="AQ10:AU10"/>
    <mergeCell ref="AV10:AZ10"/>
    <mergeCell ref="AV11:AZ11"/>
    <mergeCell ref="A9:K9"/>
    <mergeCell ref="L9:Q9"/>
    <mergeCell ref="R9:V9"/>
    <mergeCell ref="W9:AA9"/>
    <mergeCell ref="AB9:AF9"/>
    <mergeCell ref="AG9:AK9"/>
    <mergeCell ref="AV6:BE6"/>
    <mergeCell ref="L7:Q7"/>
    <mergeCell ref="R7:V7"/>
    <mergeCell ref="W7:AA7"/>
    <mergeCell ref="AB7:AF7"/>
    <mergeCell ref="AG7:AK7"/>
    <mergeCell ref="AL7:AP7"/>
    <mergeCell ref="AQ7:AU7"/>
    <mergeCell ref="AV7:AZ7"/>
    <mergeCell ref="BA7:BE7"/>
    <mergeCell ref="AV8:AZ8"/>
    <mergeCell ref="BA8:BE8"/>
    <mergeCell ref="A8:K8"/>
    <mergeCell ref="L8:Q8"/>
    <mergeCell ref="R8:V8"/>
    <mergeCell ref="W8:AA8"/>
    <mergeCell ref="AB8:AF8"/>
    <mergeCell ref="AG8:AK8"/>
    <mergeCell ref="AL8:AP8"/>
    <mergeCell ref="AQ8:AU8"/>
    <mergeCell ref="A1:BE2"/>
    <mergeCell ref="A3:BE3"/>
    <mergeCell ref="A4:K7"/>
    <mergeCell ref="L4:AA6"/>
    <mergeCell ref="AB4:AK6"/>
    <mergeCell ref="AL4:AU4"/>
    <mergeCell ref="AV4:BE4"/>
    <mergeCell ref="AL5:AU5"/>
    <mergeCell ref="AV5:BE5"/>
    <mergeCell ref="AL6:AU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教育及び文化</oddHeader>
    <evenHeader>&amp;R&amp;"ＭＳ 明朝,標準" 16 教育及び文化</even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showGridLines="0" zoomScaleNormal="100" zoomScaleSheetLayoutView="100" workbookViewId="0">
      <selection sqref="A1:BE2"/>
    </sheetView>
  </sheetViews>
  <sheetFormatPr defaultColWidth="7.25" defaultRowHeight="7.9" customHeight="1" x14ac:dyDescent="0.4"/>
  <cols>
    <col min="1" max="57" width="1.5" style="8" customWidth="1"/>
    <col min="58" max="16384" width="7.25" style="8"/>
  </cols>
  <sheetData>
    <row r="1" spans="1:57" ht="12" customHeight="1" x14ac:dyDescent="0.4">
      <c r="A1" s="261" t="s">
        <v>618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</row>
    <row r="2" spans="1:57" ht="12" customHeight="1" x14ac:dyDescent="0.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</row>
    <row r="3" spans="1:57" ht="12" customHeight="1" x14ac:dyDescent="0.4">
      <c r="A3" s="211" t="s">
        <v>78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</row>
    <row r="4" spans="1:57" ht="12" customHeight="1" x14ac:dyDescent="0.4">
      <c r="A4" s="236" t="s">
        <v>16</v>
      </c>
      <c r="B4" s="236"/>
      <c r="C4" s="236"/>
      <c r="D4" s="236"/>
      <c r="E4" s="236"/>
      <c r="F4" s="236"/>
      <c r="G4" s="236"/>
      <c r="H4" s="236"/>
      <c r="I4" s="236"/>
      <c r="J4" s="237"/>
      <c r="K4" s="154" t="s">
        <v>7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5"/>
      <c r="Z4" s="262" t="s">
        <v>77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8" t="s">
        <v>76</v>
      </c>
      <c r="AK4" s="154"/>
      <c r="AL4" s="154"/>
      <c r="AM4" s="154"/>
      <c r="AN4" s="154"/>
      <c r="AO4" s="154"/>
      <c r="AP4" s="154"/>
      <c r="AQ4" s="154"/>
      <c r="AR4" s="154"/>
      <c r="AS4" s="155"/>
      <c r="AT4" s="118" t="s">
        <v>75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</row>
    <row r="5" spans="1:57" ht="12" customHeight="1" x14ac:dyDescent="0.4">
      <c r="A5" s="238"/>
      <c r="B5" s="238"/>
      <c r="C5" s="238"/>
      <c r="D5" s="238"/>
      <c r="E5" s="238"/>
      <c r="F5" s="238"/>
      <c r="G5" s="238"/>
      <c r="H5" s="238"/>
      <c r="I5" s="238"/>
      <c r="J5" s="239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71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134" t="s">
        <v>570</v>
      </c>
      <c r="AK5" s="135"/>
      <c r="AL5" s="135"/>
      <c r="AM5" s="135"/>
      <c r="AN5" s="135"/>
      <c r="AO5" s="135"/>
      <c r="AP5" s="135"/>
      <c r="AQ5" s="135"/>
      <c r="AR5" s="135"/>
      <c r="AS5" s="136"/>
      <c r="AT5" s="163" t="s">
        <v>571</v>
      </c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</row>
    <row r="6" spans="1:57" ht="12" customHeight="1" x14ac:dyDescent="0.4">
      <c r="A6" s="238"/>
      <c r="B6" s="238"/>
      <c r="C6" s="238"/>
      <c r="D6" s="238"/>
      <c r="E6" s="238"/>
      <c r="F6" s="238"/>
      <c r="G6" s="238"/>
      <c r="H6" s="238"/>
      <c r="I6" s="238"/>
      <c r="J6" s="239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20" t="s">
        <v>74</v>
      </c>
      <c r="AK6" s="156"/>
      <c r="AL6" s="156"/>
      <c r="AM6" s="156"/>
      <c r="AN6" s="156"/>
      <c r="AO6" s="156"/>
      <c r="AP6" s="156"/>
      <c r="AQ6" s="156"/>
      <c r="AR6" s="156"/>
      <c r="AS6" s="157"/>
      <c r="AT6" s="120" t="s">
        <v>73</v>
      </c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</row>
    <row r="7" spans="1:57" ht="12" customHeight="1" x14ac:dyDescent="0.15">
      <c r="A7" s="240"/>
      <c r="B7" s="240"/>
      <c r="C7" s="240"/>
      <c r="D7" s="240"/>
      <c r="E7" s="240"/>
      <c r="F7" s="240"/>
      <c r="G7" s="240"/>
      <c r="H7" s="240"/>
      <c r="I7" s="240"/>
      <c r="J7" s="241"/>
      <c r="K7" s="264" t="s">
        <v>46</v>
      </c>
      <c r="L7" s="265"/>
      <c r="M7" s="265"/>
      <c r="N7" s="265"/>
      <c r="O7" s="265"/>
      <c r="P7" s="265" t="s">
        <v>45</v>
      </c>
      <c r="Q7" s="265"/>
      <c r="R7" s="265"/>
      <c r="S7" s="265"/>
      <c r="T7" s="265"/>
      <c r="U7" s="265" t="s">
        <v>44</v>
      </c>
      <c r="V7" s="265"/>
      <c r="W7" s="265"/>
      <c r="X7" s="265"/>
      <c r="Y7" s="265"/>
      <c r="Z7" s="265" t="s">
        <v>45</v>
      </c>
      <c r="AA7" s="265"/>
      <c r="AB7" s="265"/>
      <c r="AC7" s="265"/>
      <c r="AD7" s="265"/>
      <c r="AE7" s="265" t="s">
        <v>44</v>
      </c>
      <c r="AF7" s="265"/>
      <c r="AG7" s="265"/>
      <c r="AH7" s="265"/>
      <c r="AI7" s="265"/>
      <c r="AJ7" s="265" t="s">
        <v>45</v>
      </c>
      <c r="AK7" s="265"/>
      <c r="AL7" s="265"/>
      <c r="AM7" s="265"/>
      <c r="AN7" s="265"/>
      <c r="AO7" s="265" t="s">
        <v>44</v>
      </c>
      <c r="AP7" s="265"/>
      <c r="AQ7" s="265"/>
      <c r="AR7" s="265"/>
      <c r="AS7" s="265"/>
      <c r="AT7" s="266" t="s">
        <v>45</v>
      </c>
      <c r="AU7" s="267"/>
      <c r="AV7" s="267"/>
      <c r="AW7" s="267"/>
      <c r="AX7" s="267"/>
      <c r="AY7" s="264"/>
      <c r="AZ7" s="268" t="s">
        <v>44</v>
      </c>
      <c r="BA7" s="269"/>
      <c r="BB7" s="269"/>
      <c r="BC7" s="269"/>
      <c r="BD7" s="269"/>
      <c r="BE7" s="269"/>
    </row>
    <row r="8" spans="1:57" ht="12" customHeight="1" x14ac:dyDescent="0.4">
      <c r="A8" s="233" t="s">
        <v>650</v>
      </c>
      <c r="B8" s="233"/>
      <c r="C8" s="233"/>
      <c r="D8" s="233"/>
      <c r="E8" s="233"/>
      <c r="F8" s="233"/>
      <c r="G8" s="233"/>
      <c r="H8" s="233"/>
      <c r="I8" s="233"/>
      <c r="J8" s="235"/>
      <c r="K8" s="114">
        <v>3053</v>
      </c>
      <c r="L8" s="111"/>
      <c r="M8" s="111"/>
      <c r="N8" s="111"/>
      <c r="O8" s="111"/>
      <c r="P8" s="111">
        <v>1344</v>
      </c>
      <c r="Q8" s="111"/>
      <c r="R8" s="111"/>
      <c r="S8" s="111"/>
      <c r="T8" s="111"/>
      <c r="U8" s="111">
        <v>1709</v>
      </c>
      <c r="V8" s="111"/>
      <c r="W8" s="111"/>
      <c r="X8" s="111"/>
      <c r="Y8" s="111"/>
      <c r="Z8" s="111">
        <v>760</v>
      </c>
      <c r="AA8" s="111"/>
      <c r="AB8" s="111"/>
      <c r="AC8" s="111"/>
      <c r="AD8" s="111"/>
      <c r="AE8" s="111">
        <v>991</v>
      </c>
      <c r="AF8" s="111"/>
      <c r="AG8" s="111"/>
      <c r="AH8" s="111"/>
      <c r="AI8" s="111"/>
      <c r="AJ8" s="111">
        <v>201</v>
      </c>
      <c r="AK8" s="111"/>
      <c r="AL8" s="111"/>
      <c r="AM8" s="111"/>
      <c r="AN8" s="111"/>
      <c r="AO8" s="111">
        <v>428</v>
      </c>
      <c r="AP8" s="111"/>
      <c r="AQ8" s="111"/>
      <c r="AR8" s="111"/>
      <c r="AS8" s="111"/>
      <c r="AT8" s="111">
        <v>71</v>
      </c>
      <c r="AU8" s="111"/>
      <c r="AV8" s="111"/>
      <c r="AW8" s="111"/>
      <c r="AX8" s="111"/>
      <c r="AY8" s="111"/>
      <c r="AZ8" s="111">
        <v>50</v>
      </c>
      <c r="BA8" s="111"/>
      <c r="BB8" s="111"/>
      <c r="BC8" s="111"/>
      <c r="BD8" s="111"/>
      <c r="BE8" s="111"/>
    </row>
    <row r="9" spans="1:57" ht="12" customHeight="1" x14ac:dyDescent="0.4">
      <c r="A9" s="233" t="s">
        <v>64</v>
      </c>
      <c r="B9" s="233"/>
      <c r="C9" s="233"/>
      <c r="D9" s="233"/>
      <c r="E9" s="233"/>
      <c r="F9" s="233"/>
      <c r="G9" s="233"/>
      <c r="H9" s="233"/>
      <c r="I9" s="233"/>
      <c r="J9" s="235"/>
      <c r="K9" s="114">
        <v>3015</v>
      </c>
      <c r="L9" s="111"/>
      <c r="M9" s="111"/>
      <c r="N9" s="111"/>
      <c r="O9" s="111"/>
      <c r="P9" s="111">
        <v>1308</v>
      </c>
      <c r="Q9" s="111"/>
      <c r="R9" s="111"/>
      <c r="S9" s="111"/>
      <c r="T9" s="111"/>
      <c r="U9" s="111">
        <v>1707</v>
      </c>
      <c r="V9" s="111"/>
      <c r="W9" s="111"/>
      <c r="X9" s="111"/>
      <c r="Y9" s="111"/>
      <c r="Z9" s="111">
        <v>717</v>
      </c>
      <c r="AA9" s="111"/>
      <c r="AB9" s="111"/>
      <c r="AC9" s="111"/>
      <c r="AD9" s="111"/>
      <c r="AE9" s="111">
        <v>991</v>
      </c>
      <c r="AF9" s="111"/>
      <c r="AG9" s="111"/>
      <c r="AH9" s="111"/>
      <c r="AI9" s="111"/>
      <c r="AJ9" s="111">
        <v>187</v>
      </c>
      <c r="AK9" s="111"/>
      <c r="AL9" s="111"/>
      <c r="AM9" s="111"/>
      <c r="AN9" s="111"/>
      <c r="AO9" s="111">
        <v>338</v>
      </c>
      <c r="AP9" s="111"/>
      <c r="AQ9" s="111"/>
      <c r="AR9" s="111"/>
      <c r="AS9" s="111"/>
      <c r="AT9" s="111">
        <v>84</v>
      </c>
      <c r="AU9" s="111"/>
      <c r="AV9" s="111"/>
      <c r="AW9" s="111"/>
      <c r="AX9" s="111"/>
      <c r="AY9" s="111"/>
      <c r="AZ9" s="111">
        <v>65</v>
      </c>
      <c r="BA9" s="111"/>
      <c r="BB9" s="111"/>
      <c r="BC9" s="111"/>
      <c r="BD9" s="111"/>
      <c r="BE9" s="111"/>
    </row>
    <row r="10" spans="1:57" ht="12" customHeight="1" x14ac:dyDescent="0.4">
      <c r="A10" s="233" t="s">
        <v>63</v>
      </c>
      <c r="B10" s="233"/>
      <c r="C10" s="233"/>
      <c r="D10" s="233"/>
      <c r="E10" s="233"/>
      <c r="F10" s="233"/>
      <c r="G10" s="233"/>
      <c r="H10" s="233"/>
      <c r="I10" s="233"/>
      <c r="J10" s="233"/>
      <c r="K10" s="114">
        <v>2968</v>
      </c>
      <c r="L10" s="111"/>
      <c r="M10" s="111"/>
      <c r="N10" s="111"/>
      <c r="O10" s="111"/>
      <c r="P10" s="111">
        <v>1298</v>
      </c>
      <c r="Q10" s="111"/>
      <c r="R10" s="111"/>
      <c r="S10" s="111"/>
      <c r="T10" s="111"/>
      <c r="U10" s="111">
        <v>1670</v>
      </c>
      <c r="V10" s="111"/>
      <c r="W10" s="111"/>
      <c r="X10" s="111"/>
      <c r="Y10" s="111"/>
      <c r="Z10" s="111">
        <v>729</v>
      </c>
      <c r="AA10" s="111"/>
      <c r="AB10" s="111"/>
      <c r="AC10" s="111"/>
      <c r="AD10" s="111"/>
      <c r="AE10" s="111">
        <v>975</v>
      </c>
      <c r="AF10" s="111"/>
      <c r="AG10" s="111"/>
      <c r="AH10" s="111"/>
      <c r="AI10" s="111"/>
      <c r="AJ10" s="111">
        <v>234</v>
      </c>
      <c r="AK10" s="111"/>
      <c r="AL10" s="111"/>
      <c r="AM10" s="111"/>
      <c r="AN10" s="111"/>
      <c r="AO10" s="111">
        <v>398</v>
      </c>
      <c r="AP10" s="111"/>
      <c r="AQ10" s="111"/>
      <c r="AR10" s="111"/>
      <c r="AS10" s="111"/>
      <c r="AT10" s="111">
        <v>62</v>
      </c>
      <c r="AU10" s="111"/>
      <c r="AV10" s="111"/>
      <c r="AW10" s="111"/>
      <c r="AX10" s="111"/>
      <c r="AY10" s="111"/>
      <c r="AZ10" s="111">
        <v>32</v>
      </c>
      <c r="BA10" s="111"/>
      <c r="BB10" s="111"/>
      <c r="BC10" s="111"/>
      <c r="BD10" s="111"/>
      <c r="BE10" s="111"/>
    </row>
    <row r="11" spans="1:57" ht="12" customHeight="1" x14ac:dyDescent="0.4">
      <c r="A11" s="233" t="s">
        <v>62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113">
        <v>2966</v>
      </c>
      <c r="L11" s="106"/>
      <c r="M11" s="106"/>
      <c r="N11" s="106"/>
      <c r="O11" s="106"/>
      <c r="P11" s="106">
        <v>1261</v>
      </c>
      <c r="Q11" s="106"/>
      <c r="R11" s="106"/>
      <c r="S11" s="106"/>
      <c r="T11" s="106"/>
      <c r="U11" s="106">
        <v>1705</v>
      </c>
      <c r="V11" s="106"/>
      <c r="W11" s="106"/>
      <c r="X11" s="106"/>
      <c r="Y11" s="106"/>
      <c r="Z11" s="106">
        <v>697</v>
      </c>
      <c r="AA11" s="106"/>
      <c r="AB11" s="106"/>
      <c r="AC11" s="106"/>
      <c r="AD11" s="106"/>
      <c r="AE11" s="106">
        <v>977</v>
      </c>
      <c r="AF11" s="106"/>
      <c r="AG11" s="106"/>
      <c r="AH11" s="106"/>
      <c r="AI11" s="106"/>
      <c r="AJ11" s="106">
        <v>224</v>
      </c>
      <c r="AK11" s="106"/>
      <c r="AL11" s="106"/>
      <c r="AM11" s="106"/>
      <c r="AN11" s="106"/>
      <c r="AO11" s="106">
        <v>437</v>
      </c>
      <c r="AP11" s="106"/>
      <c r="AQ11" s="106"/>
      <c r="AR11" s="106"/>
      <c r="AS11" s="106"/>
      <c r="AT11" s="106">
        <v>120</v>
      </c>
      <c r="AU11" s="106"/>
      <c r="AV11" s="106"/>
      <c r="AW11" s="106"/>
      <c r="AX11" s="106"/>
      <c r="AY11" s="106"/>
      <c r="AZ11" s="106">
        <v>64</v>
      </c>
      <c r="BA11" s="106"/>
      <c r="BB11" s="106"/>
      <c r="BC11" s="106"/>
      <c r="BD11" s="106"/>
      <c r="BE11" s="106"/>
    </row>
    <row r="12" spans="1:57" ht="12" customHeight="1" x14ac:dyDescent="0.4">
      <c r="A12" s="233" t="s">
        <v>61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110">
        <v>2964</v>
      </c>
      <c r="L12" s="107"/>
      <c r="M12" s="107"/>
      <c r="N12" s="107"/>
      <c r="O12" s="107"/>
      <c r="P12" s="107">
        <v>1284</v>
      </c>
      <c r="Q12" s="107"/>
      <c r="R12" s="107"/>
      <c r="S12" s="107"/>
      <c r="T12" s="107"/>
      <c r="U12" s="107">
        <v>1680</v>
      </c>
      <c r="V12" s="107"/>
      <c r="W12" s="107"/>
      <c r="X12" s="107"/>
      <c r="Y12" s="107"/>
      <c r="Z12" s="107">
        <v>772</v>
      </c>
      <c r="AA12" s="107"/>
      <c r="AB12" s="107"/>
      <c r="AC12" s="107"/>
      <c r="AD12" s="107"/>
      <c r="AE12" s="107">
        <v>1026</v>
      </c>
      <c r="AF12" s="107"/>
      <c r="AG12" s="107"/>
      <c r="AH12" s="107"/>
      <c r="AI12" s="107"/>
      <c r="AJ12" s="107">
        <v>246</v>
      </c>
      <c r="AK12" s="107"/>
      <c r="AL12" s="107"/>
      <c r="AM12" s="107"/>
      <c r="AN12" s="107"/>
      <c r="AO12" s="107">
        <v>394</v>
      </c>
      <c r="AP12" s="107"/>
      <c r="AQ12" s="107"/>
      <c r="AR12" s="107"/>
      <c r="AS12" s="107"/>
      <c r="AT12" s="107">
        <v>67</v>
      </c>
      <c r="AU12" s="107"/>
      <c r="AV12" s="107"/>
      <c r="AW12" s="107"/>
      <c r="AX12" s="107"/>
      <c r="AY12" s="107"/>
      <c r="AZ12" s="107">
        <v>32</v>
      </c>
      <c r="BA12" s="107"/>
      <c r="BB12" s="107"/>
      <c r="BC12" s="107"/>
      <c r="BD12" s="107"/>
      <c r="BE12" s="107"/>
    </row>
    <row r="13" spans="1:57" ht="12" customHeight="1" x14ac:dyDescent="0.4">
      <c r="A13" s="236" t="s">
        <v>72</v>
      </c>
      <c r="B13" s="236"/>
      <c r="C13" s="236"/>
      <c r="D13" s="236"/>
      <c r="E13" s="236"/>
      <c r="F13" s="236"/>
      <c r="G13" s="236"/>
      <c r="H13" s="236"/>
      <c r="I13" s="236"/>
      <c r="J13" s="237"/>
      <c r="K13" s="242" t="s">
        <v>71</v>
      </c>
      <c r="L13" s="243"/>
      <c r="M13" s="243"/>
      <c r="N13" s="243"/>
      <c r="O13" s="243"/>
      <c r="P13" s="243"/>
      <c r="Q13" s="243"/>
      <c r="R13" s="243"/>
      <c r="S13" s="243"/>
      <c r="T13" s="244"/>
      <c r="U13" s="251" t="s">
        <v>70</v>
      </c>
      <c r="V13" s="251"/>
      <c r="W13" s="251"/>
      <c r="X13" s="251"/>
      <c r="Y13" s="251"/>
      <c r="Z13" s="251"/>
      <c r="AA13" s="251"/>
      <c r="AB13" s="251"/>
      <c r="AC13" s="251"/>
      <c r="AD13" s="251"/>
      <c r="AE13" s="252" t="s">
        <v>69</v>
      </c>
      <c r="AF13" s="253"/>
      <c r="AG13" s="253"/>
      <c r="AH13" s="253"/>
      <c r="AI13" s="253"/>
      <c r="AJ13" s="253"/>
      <c r="AK13" s="253"/>
      <c r="AL13" s="254"/>
      <c r="AM13" s="142" t="s">
        <v>68</v>
      </c>
      <c r="AN13" s="143"/>
      <c r="AO13" s="143"/>
      <c r="AP13" s="142" t="s">
        <v>67</v>
      </c>
      <c r="AQ13" s="143"/>
      <c r="AR13" s="143"/>
      <c r="AS13" s="144"/>
      <c r="AT13" s="252" t="s">
        <v>66</v>
      </c>
      <c r="AU13" s="253"/>
      <c r="AV13" s="253"/>
      <c r="AW13" s="253"/>
      <c r="AX13" s="253"/>
      <c r="AY13" s="253"/>
      <c r="AZ13" s="253"/>
      <c r="BA13" s="118" t="s">
        <v>65</v>
      </c>
      <c r="BB13" s="154"/>
      <c r="BC13" s="154"/>
      <c r="BD13" s="154"/>
      <c r="BE13" s="154"/>
    </row>
    <row r="14" spans="1:57" ht="12" customHeight="1" x14ac:dyDescent="0.4">
      <c r="A14" s="238"/>
      <c r="B14" s="238"/>
      <c r="C14" s="238"/>
      <c r="D14" s="238"/>
      <c r="E14" s="238"/>
      <c r="F14" s="238"/>
      <c r="G14" s="238"/>
      <c r="H14" s="238"/>
      <c r="I14" s="238"/>
      <c r="J14" s="239"/>
      <c r="K14" s="245"/>
      <c r="L14" s="246"/>
      <c r="M14" s="246"/>
      <c r="N14" s="246"/>
      <c r="O14" s="246"/>
      <c r="P14" s="246"/>
      <c r="Q14" s="246"/>
      <c r="R14" s="246"/>
      <c r="S14" s="246"/>
      <c r="T14" s="247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5"/>
      <c r="AF14" s="256"/>
      <c r="AG14" s="256"/>
      <c r="AH14" s="256"/>
      <c r="AI14" s="256"/>
      <c r="AJ14" s="256"/>
      <c r="AK14" s="256"/>
      <c r="AL14" s="257"/>
      <c r="AM14" s="145"/>
      <c r="AN14" s="146"/>
      <c r="AO14" s="146"/>
      <c r="AP14" s="145"/>
      <c r="AQ14" s="146"/>
      <c r="AR14" s="146"/>
      <c r="AS14" s="147"/>
      <c r="AT14" s="255"/>
      <c r="AU14" s="256"/>
      <c r="AV14" s="256"/>
      <c r="AW14" s="256"/>
      <c r="AX14" s="256"/>
      <c r="AY14" s="256"/>
      <c r="AZ14" s="256"/>
      <c r="BA14" s="163"/>
      <c r="BB14" s="164"/>
      <c r="BC14" s="164"/>
      <c r="BD14" s="164"/>
      <c r="BE14" s="164"/>
    </row>
    <row r="15" spans="1:57" ht="12" customHeight="1" x14ac:dyDescent="0.4">
      <c r="A15" s="238"/>
      <c r="B15" s="238"/>
      <c r="C15" s="238"/>
      <c r="D15" s="238"/>
      <c r="E15" s="238"/>
      <c r="F15" s="238"/>
      <c r="G15" s="238"/>
      <c r="H15" s="238"/>
      <c r="I15" s="238"/>
      <c r="J15" s="239"/>
      <c r="K15" s="245"/>
      <c r="L15" s="246"/>
      <c r="M15" s="246"/>
      <c r="N15" s="246"/>
      <c r="O15" s="246"/>
      <c r="P15" s="246"/>
      <c r="Q15" s="246"/>
      <c r="R15" s="246"/>
      <c r="S15" s="246"/>
      <c r="T15" s="247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5"/>
      <c r="AF15" s="256"/>
      <c r="AG15" s="256"/>
      <c r="AH15" s="256"/>
      <c r="AI15" s="256"/>
      <c r="AJ15" s="256"/>
      <c r="AK15" s="256"/>
      <c r="AL15" s="257"/>
      <c r="AM15" s="145"/>
      <c r="AN15" s="146"/>
      <c r="AO15" s="146"/>
      <c r="AP15" s="145"/>
      <c r="AQ15" s="146"/>
      <c r="AR15" s="146"/>
      <c r="AS15" s="147"/>
      <c r="AT15" s="255"/>
      <c r="AU15" s="256"/>
      <c r="AV15" s="256"/>
      <c r="AW15" s="256"/>
      <c r="AX15" s="256"/>
      <c r="AY15" s="256"/>
      <c r="AZ15" s="256"/>
      <c r="BA15" s="163"/>
      <c r="BB15" s="164"/>
      <c r="BC15" s="164"/>
      <c r="BD15" s="164"/>
      <c r="BE15" s="164"/>
    </row>
    <row r="16" spans="1:57" ht="12" customHeight="1" x14ac:dyDescent="0.4">
      <c r="A16" s="238"/>
      <c r="B16" s="238"/>
      <c r="C16" s="238"/>
      <c r="D16" s="238"/>
      <c r="E16" s="238"/>
      <c r="F16" s="238"/>
      <c r="G16" s="238"/>
      <c r="H16" s="238"/>
      <c r="I16" s="238"/>
      <c r="J16" s="239"/>
      <c r="K16" s="248"/>
      <c r="L16" s="249"/>
      <c r="M16" s="249"/>
      <c r="N16" s="249"/>
      <c r="O16" s="249"/>
      <c r="P16" s="249"/>
      <c r="Q16" s="249"/>
      <c r="R16" s="249"/>
      <c r="S16" s="249"/>
      <c r="T16" s="250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8"/>
      <c r="AF16" s="259"/>
      <c r="AG16" s="259"/>
      <c r="AH16" s="259"/>
      <c r="AI16" s="259"/>
      <c r="AJ16" s="259"/>
      <c r="AK16" s="259"/>
      <c r="AL16" s="260"/>
      <c r="AM16" s="145"/>
      <c r="AN16" s="146"/>
      <c r="AO16" s="146"/>
      <c r="AP16" s="145"/>
      <c r="AQ16" s="146"/>
      <c r="AR16" s="146"/>
      <c r="AS16" s="147"/>
      <c r="AT16" s="255"/>
      <c r="AU16" s="256"/>
      <c r="AV16" s="256"/>
      <c r="AW16" s="256"/>
      <c r="AX16" s="256"/>
      <c r="AY16" s="256"/>
      <c r="AZ16" s="256"/>
      <c r="BA16" s="163"/>
      <c r="BB16" s="164"/>
      <c r="BC16" s="164"/>
      <c r="BD16" s="164"/>
      <c r="BE16" s="164"/>
    </row>
    <row r="17" spans="1:57" ht="12" customHeight="1" x14ac:dyDescent="0.4">
      <c r="A17" s="240"/>
      <c r="B17" s="240"/>
      <c r="C17" s="240"/>
      <c r="D17" s="240"/>
      <c r="E17" s="240"/>
      <c r="F17" s="240"/>
      <c r="G17" s="240"/>
      <c r="H17" s="240"/>
      <c r="I17" s="240"/>
      <c r="J17" s="241"/>
      <c r="K17" s="140" t="s">
        <v>45</v>
      </c>
      <c r="L17" s="121"/>
      <c r="M17" s="121"/>
      <c r="N17" s="121"/>
      <c r="O17" s="121"/>
      <c r="P17" s="140" t="s">
        <v>44</v>
      </c>
      <c r="Q17" s="121"/>
      <c r="R17" s="121"/>
      <c r="S17" s="121"/>
      <c r="T17" s="141"/>
      <c r="U17" s="122" t="s">
        <v>45</v>
      </c>
      <c r="V17" s="122"/>
      <c r="W17" s="122"/>
      <c r="X17" s="122"/>
      <c r="Y17" s="122"/>
      <c r="Z17" s="122" t="s">
        <v>44</v>
      </c>
      <c r="AA17" s="122"/>
      <c r="AB17" s="122"/>
      <c r="AC17" s="122"/>
      <c r="AD17" s="122"/>
      <c r="AE17" s="140" t="s">
        <v>45</v>
      </c>
      <c r="AF17" s="121"/>
      <c r="AG17" s="121"/>
      <c r="AH17" s="141"/>
      <c r="AI17" s="140" t="s">
        <v>44</v>
      </c>
      <c r="AJ17" s="121"/>
      <c r="AK17" s="121"/>
      <c r="AL17" s="141"/>
      <c r="AM17" s="148"/>
      <c r="AN17" s="149"/>
      <c r="AO17" s="149"/>
      <c r="AP17" s="120" t="s">
        <v>610</v>
      </c>
      <c r="AQ17" s="156"/>
      <c r="AR17" s="156"/>
      <c r="AS17" s="157"/>
      <c r="AT17" s="120" t="s">
        <v>610</v>
      </c>
      <c r="AU17" s="156"/>
      <c r="AV17" s="156"/>
      <c r="AW17" s="156"/>
      <c r="AX17" s="156"/>
      <c r="AY17" s="156"/>
      <c r="AZ17" s="156"/>
      <c r="BA17" s="120" t="s">
        <v>610</v>
      </c>
      <c r="BB17" s="156"/>
      <c r="BC17" s="156"/>
      <c r="BD17" s="156"/>
      <c r="BE17" s="156"/>
    </row>
    <row r="18" spans="1:57" ht="12" customHeight="1" x14ac:dyDescent="0.4">
      <c r="A18" s="233" t="s">
        <v>650</v>
      </c>
      <c r="B18" s="233"/>
      <c r="C18" s="233"/>
      <c r="D18" s="233"/>
      <c r="E18" s="233"/>
      <c r="F18" s="233"/>
      <c r="G18" s="233"/>
      <c r="H18" s="233"/>
      <c r="I18" s="233"/>
      <c r="J18" s="235"/>
      <c r="K18" s="114">
        <v>9</v>
      </c>
      <c r="L18" s="111"/>
      <c r="M18" s="111"/>
      <c r="N18" s="111"/>
      <c r="O18" s="111"/>
      <c r="P18" s="111">
        <v>2</v>
      </c>
      <c r="Q18" s="111"/>
      <c r="R18" s="111"/>
      <c r="S18" s="111"/>
      <c r="T18" s="111"/>
      <c r="U18" s="111">
        <v>145</v>
      </c>
      <c r="V18" s="111"/>
      <c r="W18" s="111"/>
      <c r="X18" s="111"/>
      <c r="Y18" s="111"/>
      <c r="Z18" s="111">
        <v>134</v>
      </c>
      <c r="AA18" s="111"/>
      <c r="AB18" s="111"/>
      <c r="AC18" s="111"/>
      <c r="AD18" s="111"/>
      <c r="AE18" s="111">
        <v>158</v>
      </c>
      <c r="AF18" s="111"/>
      <c r="AG18" s="111"/>
      <c r="AH18" s="111"/>
      <c r="AI18" s="111">
        <v>104</v>
      </c>
      <c r="AJ18" s="111"/>
      <c r="AK18" s="111"/>
      <c r="AL18" s="111"/>
      <c r="AM18" s="111" t="s">
        <v>17</v>
      </c>
      <c r="AN18" s="111"/>
      <c r="AO18" s="111"/>
      <c r="AP18" s="230">
        <v>57.4</v>
      </c>
      <c r="AQ18" s="230"/>
      <c r="AR18" s="230"/>
      <c r="AS18" s="230"/>
      <c r="AT18" s="230">
        <v>20.6</v>
      </c>
      <c r="AU18" s="230"/>
      <c r="AV18" s="230"/>
      <c r="AW18" s="230"/>
      <c r="AX18" s="230"/>
      <c r="AY18" s="230"/>
      <c r="AZ18" s="230"/>
      <c r="BA18" s="230">
        <v>9.1</v>
      </c>
      <c r="BB18" s="230"/>
      <c r="BC18" s="230"/>
      <c r="BD18" s="230"/>
      <c r="BE18" s="230"/>
    </row>
    <row r="19" spans="1:57" ht="12" customHeight="1" x14ac:dyDescent="0.4">
      <c r="A19" s="233" t="s">
        <v>64</v>
      </c>
      <c r="B19" s="233"/>
      <c r="C19" s="233"/>
      <c r="D19" s="233"/>
      <c r="E19" s="233"/>
      <c r="F19" s="233"/>
      <c r="G19" s="233"/>
      <c r="H19" s="233"/>
      <c r="I19" s="233"/>
      <c r="J19" s="235"/>
      <c r="K19" s="114">
        <v>13</v>
      </c>
      <c r="L19" s="111"/>
      <c r="M19" s="111"/>
      <c r="N19" s="111"/>
      <c r="O19" s="111"/>
      <c r="P19" s="111">
        <v>2</v>
      </c>
      <c r="Q19" s="111"/>
      <c r="R19" s="111"/>
      <c r="S19" s="111"/>
      <c r="T19" s="111"/>
      <c r="U19" s="111">
        <v>133</v>
      </c>
      <c r="V19" s="111"/>
      <c r="W19" s="111"/>
      <c r="X19" s="111"/>
      <c r="Y19" s="111"/>
      <c r="Z19" s="111">
        <v>165</v>
      </c>
      <c r="AA19" s="111"/>
      <c r="AB19" s="111"/>
      <c r="AC19" s="111"/>
      <c r="AD19" s="111"/>
      <c r="AE19" s="111">
        <v>174</v>
      </c>
      <c r="AF19" s="111"/>
      <c r="AG19" s="111"/>
      <c r="AH19" s="111"/>
      <c r="AI19" s="111">
        <v>145</v>
      </c>
      <c r="AJ19" s="111"/>
      <c r="AK19" s="111"/>
      <c r="AL19" s="111"/>
      <c r="AM19" s="111">
        <v>1</v>
      </c>
      <c r="AN19" s="111"/>
      <c r="AO19" s="111"/>
      <c r="AP19" s="230">
        <v>56.650082918739599</v>
      </c>
      <c r="AQ19" s="230"/>
      <c r="AR19" s="230"/>
      <c r="AS19" s="230"/>
      <c r="AT19" s="230">
        <v>17.412935323383099</v>
      </c>
      <c r="AU19" s="230"/>
      <c r="AV19" s="230"/>
      <c r="AW19" s="230"/>
      <c r="AX19" s="230"/>
      <c r="AY19" s="230"/>
      <c r="AZ19" s="230"/>
      <c r="BA19" s="230">
        <v>9.8839137645107797</v>
      </c>
      <c r="BB19" s="230"/>
      <c r="BC19" s="230"/>
      <c r="BD19" s="230"/>
      <c r="BE19" s="230"/>
    </row>
    <row r="20" spans="1:57" ht="12" customHeight="1" x14ac:dyDescent="0.4">
      <c r="A20" s="233" t="s">
        <v>63</v>
      </c>
      <c r="B20" s="233"/>
      <c r="C20" s="233"/>
      <c r="D20" s="233"/>
      <c r="E20" s="233"/>
      <c r="F20" s="233"/>
      <c r="G20" s="233"/>
      <c r="H20" s="233"/>
      <c r="I20" s="233"/>
      <c r="J20" s="233"/>
      <c r="K20" s="114">
        <v>7</v>
      </c>
      <c r="L20" s="111"/>
      <c r="M20" s="111"/>
      <c r="N20" s="111"/>
      <c r="O20" s="111"/>
      <c r="P20" s="111">
        <v>1</v>
      </c>
      <c r="Q20" s="111"/>
      <c r="R20" s="111"/>
      <c r="S20" s="111"/>
      <c r="T20" s="111"/>
      <c r="U20" s="111">
        <v>125</v>
      </c>
      <c r="V20" s="111"/>
      <c r="W20" s="111"/>
      <c r="X20" s="111"/>
      <c r="Y20" s="111"/>
      <c r="Z20" s="111">
        <v>155</v>
      </c>
      <c r="AA20" s="111"/>
      <c r="AB20" s="111"/>
      <c r="AC20" s="111"/>
      <c r="AD20" s="111"/>
      <c r="AE20" s="111">
        <v>141</v>
      </c>
      <c r="AF20" s="111"/>
      <c r="AG20" s="111"/>
      <c r="AH20" s="111"/>
      <c r="AI20" s="111">
        <v>109</v>
      </c>
      <c r="AJ20" s="111"/>
      <c r="AK20" s="111"/>
      <c r="AL20" s="111"/>
      <c r="AM20" s="111">
        <v>0</v>
      </c>
      <c r="AN20" s="111"/>
      <c r="AO20" s="111"/>
      <c r="AP20" s="230">
        <v>57.4</v>
      </c>
      <c r="AQ20" s="230"/>
      <c r="AR20" s="230"/>
      <c r="AS20" s="230"/>
      <c r="AT20" s="230">
        <v>21.3</v>
      </c>
      <c r="AU20" s="230"/>
      <c r="AV20" s="230"/>
      <c r="AW20" s="230"/>
      <c r="AX20" s="230"/>
      <c r="AY20" s="230"/>
      <c r="AZ20" s="230"/>
      <c r="BA20" s="230">
        <v>9.4</v>
      </c>
      <c r="BB20" s="230"/>
      <c r="BC20" s="230"/>
      <c r="BD20" s="230"/>
      <c r="BE20" s="230"/>
    </row>
    <row r="21" spans="1:57" ht="12" customHeight="1" x14ac:dyDescent="0.4">
      <c r="A21" s="233" t="s">
        <v>62</v>
      </c>
      <c r="B21" s="233"/>
      <c r="C21" s="233"/>
      <c r="D21" s="233"/>
      <c r="E21" s="233"/>
      <c r="F21" s="233"/>
      <c r="G21" s="233"/>
      <c r="H21" s="233"/>
      <c r="I21" s="233"/>
      <c r="J21" s="233"/>
      <c r="K21" s="113">
        <v>4</v>
      </c>
      <c r="L21" s="106"/>
      <c r="M21" s="106"/>
      <c r="N21" s="106"/>
      <c r="O21" s="106"/>
      <c r="P21" s="106">
        <v>2</v>
      </c>
      <c r="Q21" s="106"/>
      <c r="R21" s="106"/>
      <c r="S21" s="106"/>
      <c r="T21" s="106"/>
      <c r="U21" s="106">
        <v>160</v>
      </c>
      <c r="V21" s="106"/>
      <c r="W21" s="106"/>
      <c r="X21" s="106"/>
      <c r="Y21" s="106"/>
      <c r="Z21" s="106">
        <v>153</v>
      </c>
      <c r="AA21" s="106"/>
      <c r="AB21" s="106"/>
      <c r="AC21" s="106"/>
      <c r="AD21" s="106"/>
      <c r="AE21" s="106">
        <v>56</v>
      </c>
      <c r="AF21" s="106"/>
      <c r="AG21" s="106"/>
      <c r="AH21" s="106"/>
      <c r="AI21" s="106">
        <v>72</v>
      </c>
      <c r="AJ21" s="106"/>
      <c r="AK21" s="106"/>
      <c r="AL21" s="106"/>
      <c r="AM21" s="106">
        <v>0</v>
      </c>
      <c r="AN21" s="106"/>
      <c r="AO21" s="106"/>
      <c r="AP21" s="234">
        <v>56.4</v>
      </c>
      <c r="AQ21" s="234"/>
      <c r="AR21" s="234"/>
      <c r="AS21" s="234"/>
      <c r="AT21" s="234">
        <v>22.3</v>
      </c>
      <c r="AU21" s="234"/>
      <c r="AV21" s="234"/>
      <c r="AW21" s="234"/>
      <c r="AX21" s="234"/>
      <c r="AY21" s="234"/>
      <c r="AZ21" s="234"/>
      <c r="BA21" s="234">
        <v>9.1</v>
      </c>
      <c r="BB21" s="234"/>
      <c r="BC21" s="234"/>
      <c r="BD21" s="234"/>
      <c r="BE21" s="234"/>
    </row>
    <row r="22" spans="1:57" ht="12" customHeight="1" x14ac:dyDescent="0.4">
      <c r="A22" s="231" t="s">
        <v>61</v>
      </c>
      <c r="B22" s="231"/>
      <c r="C22" s="231"/>
      <c r="D22" s="231"/>
      <c r="E22" s="231"/>
      <c r="F22" s="231"/>
      <c r="G22" s="231"/>
      <c r="H22" s="231"/>
      <c r="I22" s="231"/>
      <c r="J22" s="232"/>
      <c r="K22" s="110">
        <v>4</v>
      </c>
      <c r="L22" s="107"/>
      <c r="M22" s="107"/>
      <c r="N22" s="107"/>
      <c r="O22" s="107"/>
      <c r="P22" s="107">
        <v>6</v>
      </c>
      <c r="Q22" s="107"/>
      <c r="R22" s="107"/>
      <c r="S22" s="107"/>
      <c r="T22" s="107"/>
      <c r="U22" s="107">
        <v>117</v>
      </c>
      <c r="V22" s="107"/>
      <c r="W22" s="107"/>
      <c r="X22" s="107"/>
      <c r="Y22" s="107"/>
      <c r="Z22" s="107">
        <v>137</v>
      </c>
      <c r="AA22" s="107"/>
      <c r="AB22" s="107"/>
      <c r="AC22" s="107"/>
      <c r="AD22" s="107"/>
      <c r="AE22" s="107">
        <v>78</v>
      </c>
      <c r="AF22" s="107"/>
      <c r="AG22" s="107"/>
      <c r="AH22" s="107"/>
      <c r="AI22" s="107">
        <v>85</v>
      </c>
      <c r="AJ22" s="107"/>
      <c r="AK22" s="107"/>
      <c r="AL22" s="107"/>
      <c r="AM22" s="107">
        <v>0</v>
      </c>
      <c r="AN22" s="107"/>
      <c r="AO22" s="107"/>
      <c r="AP22" s="229">
        <v>60.7</v>
      </c>
      <c r="AQ22" s="229"/>
      <c r="AR22" s="229"/>
      <c r="AS22" s="229"/>
      <c r="AT22" s="229">
        <v>21.6</v>
      </c>
      <c r="AU22" s="229"/>
      <c r="AV22" s="229"/>
      <c r="AW22" s="229"/>
      <c r="AX22" s="229"/>
      <c r="AY22" s="229"/>
      <c r="AZ22" s="229"/>
      <c r="BA22" s="229">
        <v>8.3000000000000007</v>
      </c>
      <c r="BB22" s="229"/>
      <c r="BC22" s="229"/>
      <c r="BD22" s="229"/>
      <c r="BE22" s="229"/>
    </row>
    <row r="23" spans="1:57" ht="12" customHeight="1" x14ac:dyDescent="0.4">
      <c r="A23" s="100" t="s">
        <v>645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0"/>
      <c r="BC23" s="10"/>
      <c r="BD23" s="10"/>
      <c r="BE23" s="10"/>
    </row>
    <row r="24" spans="1:57" ht="12" customHeight="1" x14ac:dyDescent="0.4">
      <c r="A24" s="100" t="s">
        <v>646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0"/>
      <c r="BC24" s="10"/>
      <c r="BD24" s="10"/>
      <c r="BE24" s="10"/>
    </row>
    <row r="25" spans="1:57" ht="12" customHeight="1" x14ac:dyDescent="0.4">
      <c r="A25" s="10" t="s">
        <v>27</v>
      </c>
    </row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</sheetData>
  <mergeCells count="142">
    <mergeCell ref="A1:BE2"/>
    <mergeCell ref="A3:BE3"/>
    <mergeCell ref="A4:J7"/>
    <mergeCell ref="K4:Y6"/>
    <mergeCell ref="Z4:AI6"/>
    <mergeCell ref="AJ4:AS4"/>
    <mergeCell ref="AT4:BE4"/>
    <mergeCell ref="AJ5:AS5"/>
    <mergeCell ref="AT5:BE5"/>
    <mergeCell ref="AJ6:AS6"/>
    <mergeCell ref="AT6:BE6"/>
    <mergeCell ref="K7:O7"/>
    <mergeCell ref="P7:T7"/>
    <mergeCell ref="U7:Y7"/>
    <mergeCell ref="Z7:AD7"/>
    <mergeCell ref="AE7:AI7"/>
    <mergeCell ref="AJ7:AN7"/>
    <mergeCell ref="AO7:AS7"/>
    <mergeCell ref="AT7:AY7"/>
    <mergeCell ref="AZ7:BE7"/>
    <mergeCell ref="AZ8:BE8"/>
    <mergeCell ref="A9:J9"/>
    <mergeCell ref="K9:O9"/>
    <mergeCell ref="P9:T9"/>
    <mergeCell ref="U9:Y9"/>
    <mergeCell ref="Z9:AD9"/>
    <mergeCell ref="AE9:AI9"/>
    <mergeCell ref="AJ9:AN9"/>
    <mergeCell ref="AO9:AS9"/>
    <mergeCell ref="AT9:AY9"/>
    <mergeCell ref="AZ9:BE9"/>
    <mergeCell ref="A8:J8"/>
    <mergeCell ref="K8:O8"/>
    <mergeCell ref="P8:T8"/>
    <mergeCell ref="U8:Y8"/>
    <mergeCell ref="Z8:AD8"/>
    <mergeCell ref="AE8:AI8"/>
    <mergeCell ref="AJ8:AN8"/>
    <mergeCell ref="AO8:AS8"/>
    <mergeCell ref="AT8:AY8"/>
    <mergeCell ref="AO12:AS12"/>
    <mergeCell ref="AT12:AY12"/>
    <mergeCell ref="AZ10:BE10"/>
    <mergeCell ref="A11:J11"/>
    <mergeCell ref="K11:O11"/>
    <mergeCell ref="P11:T11"/>
    <mergeCell ref="U11:Y11"/>
    <mergeCell ref="Z11:AD11"/>
    <mergeCell ref="AE11:AI11"/>
    <mergeCell ref="AJ11:AN11"/>
    <mergeCell ref="AO11:AS11"/>
    <mergeCell ref="AT11:AY11"/>
    <mergeCell ref="AZ11:BE11"/>
    <mergeCell ref="A10:J10"/>
    <mergeCell ref="K10:O10"/>
    <mergeCell ref="P10:T10"/>
    <mergeCell ref="U10:Y10"/>
    <mergeCell ref="Z10:AD10"/>
    <mergeCell ref="AE10:AI10"/>
    <mergeCell ref="AJ10:AN10"/>
    <mergeCell ref="AO10:AS10"/>
    <mergeCell ref="AT10:AY10"/>
    <mergeCell ref="AZ12:BE12"/>
    <mergeCell ref="A12:J12"/>
    <mergeCell ref="AM13:AO17"/>
    <mergeCell ref="AP13:AS16"/>
    <mergeCell ref="AT13:AZ16"/>
    <mergeCell ref="BA13:BE16"/>
    <mergeCell ref="K17:O17"/>
    <mergeCell ref="P17:T17"/>
    <mergeCell ref="U17:Y17"/>
    <mergeCell ref="Z17:AD17"/>
    <mergeCell ref="AE17:AH17"/>
    <mergeCell ref="AI17:AL17"/>
    <mergeCell ref="AP17:AS17"/>
    <mergeCell ref="AT17:AZ17"/>
    <mergeCell ref="BA17:BE17"/>
    <mergeCell ref="K12:O12"/>
    <mergeCell ref="P12:T12"/>
    <mergeCell ref="U12:Y12"/>
    <mergeCell ref="Z12:AD12"/>
    <mergeCell ref="AE12:AI12"/>
    <mergeCell ref="A19:J19"/>
    <mergeCell ref="K19:O19"/>
    <mergeCell ref="P19:T19"/>
    <mergeCell ref="U19:Y19"/>
    <mergeCell ref="Z19:AD19"/>
    <mergeCell ref="A18:J18"/>
    <mergeCell ref="K18:O18"/>
    <mergeCell ref="P18:T18"/>
    <mergeCell ref="U18:Y18"/>
    <mergeCell ref="Z18:AD18"/>
    <mergeCell ref="AE19:AH19"/>
    <mergeCell ref="AI19:AL19"/>
    <mergeCell ref="AE18:AH18"/>
    <mergeCell ref="A13:J17"/>
    <mergeCell ref="K13:T16"/>
    <mergeCell ref="U13:AD16"/>
    <mergeCell ref="AE13:AL16"/>
    <mergeCell ref="AJ12:AN12"/>
    <mergeCell ref="AM19:AO19"/>
    <mergeCell ref="AI18:AL18"/>
    <mergeCell ref="AM18:AO18"/>
    <mergeCell ref="AP18:AS18"/>
    <mergeCell ref="AT18:AZ18"/>
    <mergeCell ref="BA18:BE18"/>
    <mergeCell ref="A21:J21"/>
    <mergeCell ref="K21:O21"/>
    <mergeCell ref="P21:T21"/>
    <mergeCell ref="U21:Y21"/>
    <mergeCell ref="Z21:AD21"/>
    <mergeCell ref="A20:J20"/>
    <mergeCell ref="K20:O20"/>
    <mergeCell ref="P20:T20"/>
    <mergeCell ref="U20:Y20"/>
    <mergeCell ref="Z20:AD20"/>
    <mergeCell ref="AE21:AH21"/>
    <mergeCell ref="AI21:AL21"/>
    <mergeCell ref="AM21:AO21"/>
    <mergeCell ref="AP21:AS21"/>
    <mergeCell ref="AT21:AZ21"/>
    <mergeCell ref="BA21:BE21"/>
    <mergeCell ref="AT20:AZ20"/>
    <mergeCell ref="BA20:BE20"/>
    <mergeCell ref="AE20:AH20"/>
    <mergeCell ref="AI22:AL22"/>
    <mergeCell ref="AM22:AO22"/>
    <mergeCell ref="AP22:AS22"/>
    <mergeCell ref="AT22:AZ22"/>
    <mergeCell ref="BA22:BE22"/>
    <mergeCell ref="AP19:AS19"/>
    <mergeCell ref="AT19:AZ19"/>
    <mergeCell ref="BA19:BE19"/>
    <mergeCell ref="A22:J22"/>
    <mergeCell ref="K22:O22"/>
    <mergeCell ref="P22:T22"/>
    <mergeCell ref="U22:Y22"/>
    <mergeCell ref="Z22:AD22"/>
    <mergeCell ref="AE22:AH22"/>
    <mergeCell ref="AI20:AL20"/>
    <mergeCell ref="AM20:AO20"/>
    <mergeCell ref="AP20:AS2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16 教育及び文化</oddHeader>
    <evenHeader>&amp;R&amp;"ＭＳ 明朝,標準" 16 教育及び文化</even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123" t="s">
        <v>619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57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57" ht="12" customHeight="1" x14ac:dyDescent="0.4">
      <c r="A3" s="270" t="s">
        <v>26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57" ht="12" customHeight="1" x14ac:dyDescent="0.4">
      <c r="A4" s="126" t="s">
        <v>16</v>
      </c>
      <c r="B4" s="271"/>
      <c r="C4" s="271"/>
      <c r="D4" s="271"/>
      <c r="E4" s="271"/>
      <c r="F4" s="271"/>
      <c r="G4" s="271"/>
      <c r="H4" s="181" t="s">
        <v>60</v>
      </c>
      <c r="I4" s="181"/>
      <c r="J4" s="181"/>
      <c r="K4" s="181"/>
      <c r="L4" s="181"/>
      <c r="M4" s="181"/>
      <c r="N4" s="181"/>
      <c r="O4" s="181"/>
      <c r="P4" s="181"/>
      <c r="Q4" s="181"/>
      <c r="R4" s="181" t="s">
        <v>131</v>
      </c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 t="s">
        <v>130</v>
      </c>
      <c r="AD4" s="181"/>
      <c r="AE4" s="181"/>
      <c r="AF4" s="181"/>
      <c r="AG4" s="181"/>
      <c r="AH4" s="181"/>
      <c r="AI4" s="181"/>
      <c r="AJ4" s="181"/>
      <c r="AK4" s="181"/>
      <c r="AL4" s="181"/>
      <c r="AM4" s="181" t="s">
        <v>129</v>
      </c>
      <c r="AN4" s="181"/>
      <c r="AO4" s="181"/>
      <c r="AP4" s="181"/>
      <c r="AQ4" s="181"/>
      <c r="AR4" s="181"/>
      <c r="AS4" s="181"/>
      <c r="AT4" s="181"/>
      <c r="AU4" s="181"/>
      <c r="AV4" s="181" t="s">
        <v>128</v>
      </c>
      <c r="AW4" s="181"/>
      <c r="AX4" s="181"/>
      <c r="AY4" s="181"/>
      <c r="AZ4" s="181"/>
      <c r="BA4" s="181"/>
      <c r="BB4" s="181"/>
      <c r="BC4" s="181"/>
      <c r="BD4" s="181"/>
      <c r="BE4" s="186"/>
    </row>
    <row r="5" spans="1:57" ht="12" customHeight="1" x14ac:dyDescent="0.4">
      <c r="A5" s="128"/>
      <c r="B5" s="272"/>
      <c r="C5" s="272"/>
      <c r="D5" s="272"/>
      <c r="E5" s="272"/>
      <c r="F5" s="272"/>
      <c r="G5" s="272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208"/>
    </row>
    <row r="6" spans="1:57" ht="12" customHeight="1" x14ac:dyDescent="0.4">
      <c r="A6" s="130"/>
      <c r="B6" s="273"/>
      <c r="C6" s="273"/>
      <c r="D6" s="273"/>
      <c r="E6" s="273"/>
      <c r="F6" s="273"/>
      <c r="G6" s="273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94"/>
    </row>
    <row r="7" spans="1:57" ht="12" customHeight="1" x14ac:dyDescent="0.4">
      <c r="A7" s="165" t="s">
        <v>118</v>
      </c>
      <c r="B7" s="165"/>
      <c r="C7" s="165"/>
      <c r="D7" s="165"/>
      <c r="E7" s="165"/>
      <c r="F7" s="165"/>
      <c r="G7" s="166"/>
      <c r="H7" s="114">
        <v>3</v>
      </c>
      <c r="I7" s="111"/>
      <c r="J7" s="111"/>
      <c r="K7" s="111"/>
      <c r="L7" s="111"/>
      <c r="M7" s="111"/>
      <c r="N7" s="111"/>
      <c r="O7" s="111"/>
      <c r="P7" s="111"/>
      <c r="Q7" s="111"/>
      <c r="R7" s="111">
        <v>145</v>
      </c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>
        <v>318</v>
      </c>
      <c r="AD7" s="111"/>
      <c r="AE7" s="111"/>
      <c r="AF7" s="111"/>
      <c r="AG7" s="111"/>
      <c r="AH7" s="111"/>
      <c r="AI7" s="111"/>
      <c r="AJ7" s="111"/>
      <c r="AK7" s="111"/>
      <c r="AL7" s="111"/>
      <c r="AM7" s="111">
        <v>36</v>
      </c>
      <c r="AN7" s="111"/>
      <c r="AO7" s="111"/>
      <c r="AP7" s="111"/>
      <c r="AQ7" s="111"/>
      <c r="AR7" s="111"/>
      <c r="AS7" s="111"/>
      <c r="AT7" s="111"/>
      <c r="AU7" s="111"/>
      <c r="AV7" s="111">
        <v>42</v>
      </c>
      <c r="AW7" s="111"/>
      <c r="AX7" s="111"/>
      <c r="AY7" s="111"/>
      <c r="AZ7" s="111"/>
      <c r="BA7" s="111"/>
      <c r="BB7" s="111"/>
      <c r="BC7" s="111"/>
      <c r="BD7" s="111"/>
      <c r="BE7" s="111"/>
    </row>
    <row r="8" spans="1:57" ht="12" customHeight="1" x14ac:dyDescent="0.4">
      <c r="A8" s="167" t="s">
        <v>117</v>
      </c>
      <c r="B8" s="167"/>
      <c r="C8" s="167"/>
      <c r="D8" s="167"/>
      <c r="E8" s="167"/>
      <c r="F8" s="167"/>
      <c r="G8" s="168"/>
      <c r="H8" s="114">
        <v>3</v>
      </c>
      <c r="I8" s="111"/>
      <c r="J8" s="111"/>
      <c r="K8" s="111"/>
      <c r="L8" s="111"/>
      <c r="M8" s="111"/>
      <c r="N8" s="111"/>
      <c r="O8" s="111"/>
      <c r="P8" s="111"/>
      <c r="Q8" s="111"/>
      <c r="R8" s="111">
        <v>150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>
        <v>325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>
        <v>41</v>
      </c>
      <c r="AN8" s="111"/>
      <c r="AO8" s="111"/>
      <c r="AP8" s="111"/>
      <c r="AQ8" s="111"/>
      <c r="AR8" s="111"/>
      <c r="AS8" s="111"/>
      <c r="AT8" s="111"/>
      <c r="AU8" s="111"/>
      <c r="AV8" s="111">
        <v>41</v>
      </c>
      <c r="AW8" s="111"/>
      <c r="AX8" s="111"/>
      <c r="AY8" s="111"/>
      <c r="AZ8" s="111"/>
      <c r="BA8" s="111"/>
      <c r="BB8" s="111"/>
      <c r="BC8" s="111"/>
      <c r="BD8" s="111"/>
      <c r="BE8" s="111"/>
    </row>
    <row r="9" spans="1:57" ht="12" customHeight="1" x14ac:dyDescent="0.4">
      <c r="A9" s="167" t="s">
        <v>116</v>
      </c>
      <c r="B9" s="167"/>
      <c r="C9" s="167"/>
      <c r="D9" s="167"/>
      <c r="E9" s="167"/>
      <c r="F9" s="167"/>
      <c r="G9" s="168"/>
      <c r="H9" s="114">
        <v>3</v>
      </c>
      <c r="I9" s="111"/>
      <c r="J9" s="111"/>
      <c r="K9" s="111"/>
      <c r="L9" s="111"/>
      <c r="M9" s="111"/>
      <c r="N9" s="111"/>
      <c r="O9" s="111"/>
      <c r="P9" s="111"/>
      <c r="Q9" s="111"/>
      <c r="R9" s="111">
        <v>165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>
        <v>332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>
        <v>45</v>
      </c>
      <c r="AN9" s="111"/>
      <c r="AO9" s="111"/>
      <c r="AP9" s="111"/>
      <c r="AQ9" s="111"/>
      <c r="AR9" s="111"/>
      <c r="AS9" s="111"/>
      <c r="AT9" s="111"/>
      <c r="AU9" s="111"/>
      <c r="AV9" s="111">
        <v>42</v>
      </c>
      <c r="AW9" s="111"/>
      <c r="AX9" s="111"/>
      <c r="AY9" s="111"/>
      <c r="AZ9" s="111"/>
      <c r="BA9" s="111"/>
      <c r="BB9" s="111"/>
      <c r="BC9" s="111"/>
      <c r="BD9" s="111"/>
      <c r="BE9" s="111"/>
    </row>
    <row r="10" spans="1:57" ht="12" customHeight="1" x14ac:dyDescent="0.4">
      <c r="A10" s="167" t="s">
        <v>115</v>
      </c>
      <c r="B10" s="167"/>
      <c r="C10" s="167"/>
      <c r="D10" s="167"/>
      <c r="E10" s="167"/>
      <c r="F10" s="167"/>
      <c r="G10" s="168"/>
      <c r="H10" s="114">
        <v>3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>
        <v>167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>
        <v>354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1">
        <v>46</v>
      </c>
      <c r="AN10" s="111"/>
      <c r="AO10" s="111"/>
      <c r="AP10" s="111"/>
      <c r="AQ10" s="111"/>
      <c r="AR10" s="111"/>
      <c r="AS10" s="111"/>
      <c r="AT10" s="111"/>
      <c r="AU10" s="111"/>
      <c r="AV10" s="111">
        <v>48</v>
      </c>
      <c r="AW10" s="111"/>
      <c r="AX10" s="111"/>
      <c r="AY10" s="111"/>
      <c r="AZ10" s="111"/>
      <c r="BA10" s="111"/>
      <c r="BB10" s="111"/>
      <c r="BC10" s="111"/>
      <c r="BD10" s="111"/>
      <c r="BE10" s="111"/>
    </row>
    <row r="11" spans="1:57" ht="12" customHeight="1" x14ac:dyDescent="0.4">
      <c r="A11" s="169" t="s">
        <v>114</v>
      </c>
      <c r="B11" s="169"/>
      <c r="C11" s="169"/>
      <c r="D11" s="169"/>
      <c r="E11" s="169"/>
      <c r="F11" s="169"/>
      <c r="G11" s="170"/>
      <c r="H11" s="113">
        <v>3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>
        <v>167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>
        <v>348</v>
      </c>
      <c r="AD11" s="106"/>
      <c r="AE11" s="106"/>
      <c r="AF11" s="106"/>
      <c r="AG11" s="106"/>
      <c r="AH11" s="106"/>
      <c r="AI11" s="106"/>
      <c r="AJ11" s="106"/>
      <c r="AK11" s="106"/>
      <c r="AL11" s="106"/>
      <c r="AM11" s="106">
        <v>48</v>
      </c>
      <c r="AN11" s="106"/>
      <c r="AO11" s="106"/>
      <c r="AP11" s="106"/>
      <c r="AQ11" s="106"/>
      <c r="AR11" s="106"/>
      <c r="AS11" s="106"/>
      <c r="AT11" s="106"/>
      <c r="AU11" s="106"/>
      <c r="AV11" s="106">
        <v>45</v>
      </c>
      <c r="AW11" s="106"/>
      <c r="AX11" s="106"/>
      <c r="AY11" s="106"/>
      <c r="AZ11" s="106"/>
      <c r="BA11" s="106"/>
      <c r="BB11" s="106"/>
      <c r="BC11" s="106"/>
      <c r="BD11" s="106"/>
      <c r="BE11" s="106"/>
    </row>
    <row r="12" spans="1:57" ht="12" customHeight="1" x14ac:dyDescent="0.4">
      <c r="A12" s="125" t="s">
        <v>3</v>
      </c>
      <c r="B12" s="125"/>
      <c r="C12" s="125"/>
      <c r="D12" s="125"/>
      <c r="E12" s="125"/>
      <c r="F12" s="125"/>
      <c r="G12" s="126"/>
      <c r="H12" s="140" t="s">
        <v>127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</row>
    <row r="13" spans="1:57" ht="12" customHeight="1" x14ac:dyDescent="0.4">
      <c r="A13" s="127"/>
      <c r="B13" s="127"/>
      <c r="C13" s="127"/>
      <c r="D13" s="127"/>
      <c r="E13" s="127"/>
      <c r="F13" s="127"/>
      <c r="G13" s="128"/>
      <c r="H13" s="140" t="s">
        <v>126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41"/>
      <c r="Y13" s="140" t="s">
        <v>125</v>
      </c>
      <c r="Z13" s="121"/>
      <c r="AA13" s="121"/>
      <c r="AB13" s="121"/>
      <c r="AC13" s="121"/>
      <c r="AD13" s="121"/>
      <c r="AE13" s="121"/>
      <c r="AF13" s="121"/>
      <c r="AG13" s="121"/>
      <c r="AH13" s="121"/>
      <c r="AI13" s="141"/>
      <c r="AJ13" s="140" t="s">
        <v>124</v>
      </c>
      <c r="AK13" s="121"/>
      <c r="AL13" s="121"/>
      <c r="AM13" s="121"/>
      <c r="AN13" s="121"/>
      <c r="AO13" s="121"/>
      <c r="AP13" s="121"/>
      <c r="AQ13" s="121"/>
      <c r="AR13" s="121"/>
      <c r="AS13" s="121"/>
      <c r="AT13" s="141"/>
      <c r="AU13" s="140" t="s">
        <v>123</v>
      </c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</row>
    <row r="14" spans="1:57" ht="12" customHeight="1" x14ac:dyDescent="0.4">
      <c r="A14" s="129"/>
      <c r="B14" s="129"/>
      <c r="C14" s="129"/>
      <c r="D14" s="129"/>
      <c r="E14" s="129"/>
      <c r="F14" s="129"/>
      <c r="G14" s="130"/>
      <c r="H14" s="140" t="s">
        <v>46</v>
      </c>
      <c r="I14" s="121"/>
      <c r="J14" s="121"/>
      <c r="K14" s="121"/>
      <c r="L14" s="121"/>
      <c r="M14" s="141"/>
      <c r="N14" s="140" t="s">
        <v>45</v>
      </c>
      <c r="O14" s="121"/>
      <c r="P14" s="121"/>
      <c r="Q14" s="121"/>
      <c r="R14" s="121"/>
      <c r="S14" s="141"/>
      <c r="T14" s="140" t="s">
        <v>44</v>
      </c>
      <c r="U14" s="121"/>
      <c r="V14" s="121"/>
      <c r="W14" s="121"/>
      <c r="X14" s="141"/>
      <c r="Y14" s="140" t="s">
        <v>45</v>
      </c>
      <c r="Z14" s="121"/>
      <c r="AA14" s="121"/>
      <c r="AB14" s="121"/>
      <c r="AC14" s="121"/>
      <c r="AD14" s="141"/>
      <c r="AE14" s="140" t="s">
        <v>44</v>
      </c>
      <c r="AF14" s="121"/>
      <c r="AG14" s="121"/>
      <c r="AH14" s="121"/>
      <c r="AI14" s="141"/>
      <c r="AJ14" s="140" t="s">
        <v>45</v>
      </c>
      <c r="AK14" s="121"/>
      <c r="AL14" s="121"/>
      <c r="AM14" s="121"/>
      <c r="AN14" s="121"/>
      <c r="AO14" s="141"/>
      <c r="AP14" s="140" t="s">
        <v>44</v>
      </c>
      <c r="AQ14" s="121"/>
      <c r="AR14" s="121"/>
      <c r="AS14" s="121"/>
      <c r="AT14" s="141"/>
      <c r="AU14" s="140" t="s">
        <v>45</v>
      </c>
      <c r="AV14" s="121"/>
      <c r="AW14" s="121"/>
      <c r="AX14" s="121"/>
      <c r="AY14" s="121"/>
      <c r="AZ14" s="141"/>
      <c r="BA14" s="140" t="s">
        <v>44</v>
      </c>
      <c r="BB14" s="121"/>
      <c r="BC14" s="121"/>
      <c r="BD14" s="121"/>
      <c r="BE14" s="121"/>
    </row>
    <row r="15" spans="1:57" ht="12" customHeight="1" x14ac:dyDescent="0.4">
      <c r="A15" s="165" t="s">
        <v>118</v>
      </c>
      <c r="B15" s="165"/>
      <c r="C15" s="165"/>
      <c r="D15" s="165"/>
      <c r="E15" s="165"/>
      <c r="F15" s="165"/>
      <c r="G15" s="166"/>
      <c r="H15" s="114">
        <v>536</v>
      </c>
      <c r="I15" s="111"/>
      <c r="J15" s="111"/>
      <c r="K15" s="111"/>
      <c r="L15" s="111"/>
      <c r="M15" s="111"/>
      <c r="N15" s="111">
        <v>358</v>
      </c>
      <c r="O15" s="111"/>
      <c r="P15" s="111"/>
      <c r="Q15" s="111"/>
      <c r="R15" s="111"/>
      <c r="S15" s="111"/>
      <c r="T15" s="111">
        <v>178</v>
      </c>
      <c r="U15" s="111"/>
      <c r="V15" s="111"/>
      <c r="W15" s="111"/>
      <c r="X15" s="111"/>
      <c r="Y15" s="111">
        <v>130</v>
      </c>
      <c r="Z15" s="111"/>
      <c r="AA15" s="111"/>
      <c r="AB15" s="111"/>
      <c r="AC15" s="111"/>
      <c r="AD15" s="111"/>
      <c r="AE15" s="111">
        <v>67</v>
      </c>
      <c r="AF15" s="111"/>
      <c r="AG15" s="111"/>
      <c r="AH15" s="111"/>
      <c r="AI15" s="111"/>
      <c r="AJ15" s="111">
        <v>94</v>
      </c>
      <c r="AK15" s="111"/>
      <c r="AL15" s="111"/>
      <c r="AM15" s="111"/>
      <c r="AN15" s="111"/>
      <c r="AO15" s="111"/>
      <c r="AP15" s="111">
        <v>45</v>
      </c>
      <c r="AQ15" s="111"/>
      <c r="AR15" s="111"/>
      <c r="AS15" s="111"/>
      <c r="AT15" s="111"/>
      <c r="AU15" s="111">
        <v>134</v>
      </c>
      <c r="AV15" s="111"/>
      <c r="AW15" s="111"/>
      <c r="AX15" s="111"/>
      <c r="AY15" s="111"/>
      <c r="AZ15" s="111"/>
      <c r="BA15" s="111">
        <v>66</v>
      </c>
      <c r="BB15" s="111"/>
      <c r="BC15" s="111"/>
      <c r="BD15" s="111"/>
      <c r="BE15" s="111"/>
    </row>
    <row r="16" spans="1:57" ht="12" customHeight="1" x14ac:dyDescent="0.4">
      <c r="A16" s="167" t="s">
        <v>117</v>
      </c>
      <c r="B16" s="167"/>
      <c r="C16" s="167"/>
      <c r="D16" s="167"/>
      <c r="E16" s="167"/>
      <c r="F16" s="167"/>
      <c r="G16" s="168"/>
      <c r="H16" s="114">
        <v>545</v>
      </c>
      <c r="I16" s="111"/>
      <c r="J16" s="111"/>
      <c r="K16" s="111"/>
      <c r="L16" s="111"/>
      <c r="M16" s="111"/>
      <c r="N16" s="111">
        <v>368</v>
      </c>
      <c r="O16" s="111"/>
      <c r="P16" s="111"/>
      <c r="Q16" s="111"/>
      <c r="R16" s="111"/>
      <c r="S16" s="111"/>
      <c r="T16" s="111">
        <v>177</v>
      </c>
      <c r="U16" s="111"/>
      <c r="V16" s="111"/>
      <c r="W16" s="111"/>
      <c r="X16" s="111"/>
      <c r="Y16" s="111">
        <v>147</v>
      </c>
      <c r="Z16" s="111"/>
      <c r="AA16" s="111"/>
      <c r="AB16" s="111"/>
      <c r="AC16" s="111"/>
      <c r="AD16" s="111"/>
      <c r="AE16" s="111">
        <v>62</v>
      </c>
      <c r="AF16" s="111"/>
      <c r="AG16" s="111"/>
      <c r="AH16" s="111"/>
      <c r="AI16" s="111"/>
      <c r="AJ16" s="111">
        <v>88</v>
      </c>
      <c r="AK16" s="111"/>
      <c r="AL16" s="111"/>
      <c r="AM16" s="111"/>
      <c r="AN16" s="111"/>
      <c r="AO16" s="111"/>
      <c r="AP16" s="111">
        <v>48</v>
      </c>
      <c r="AQ16" s="111"/>
      <c r="AR16" s="111"/>
      <c r="AS16" s="111"/>
      <c r="AT16" s="111"/>
      <c r="AU16" s="111">
        <v>133</v>
      </c>
      <c r="AV16" s="111"/>
      <c r="AW16" s="111"/>
      <c r="AX16" s="111"/>
      <c r="AY16" s="111"/>
      <c r="AZ16" s="111"/>
      <c r="BA16" s="111">
        <v>67</v>
      </c>
      <c r="BB16" s="111"/>
      <c r="BC16" s="111"/>
      <c r="BD16" s="111"/>
      <c r="BE16" s="111"/>
    </row>
    <row r="17" spans="1:57" ht="12" customHeight="1" x14ac:dyDescent="0.4">
      <c r="A17" s="167" t="s">
        <v>116</v>
      </c>
      <c r="B17" s="167"/>
      <c r="C17" s="167"/>
      <c r="D17" s="167"/>
      <c r="E17" s="167"/>
      <c r="F17" s="167"/>
      <c r="G17" s="168"/>
      <c r="H17" s="114">
        <v>588</v>
      </c>
      <c r="I17" s="111"/>
      <c r="J17" s="111"/>
      <c r="K17" s="111"/>
      <c r="L17" s="111"/>
      <c r="M17" s="111"/>
      <c r="N17" s="111">
        <v>378</v>
      </c>
      <c r="O17" s="111"/>
      <c r="P17" s="111"/>
      <c r="Q17" s="111"/>
      <c r="R17" s="111"/>
      <c r="S17" s="111"/>
      <c r="T17" s="111">
        <v>210</v>
      </c>
      <c r="U17" s="111"/>
      <c r="V17" s="111"/>
      <c r="W17" s="111"/>
      <c r="X17" s="111"/>
      <c r="Y17" s="111">
        <v>165</v>
      </c>
      <c r="Z17" s="111"/>
      <c r="AA17" s="111"/>
      <c r="AB17" s="111"/>
      <c r="AC17" s="111"/>
      <c r="AD17" s="111"/>
      <c r="AE17" s="111">
        <v>79</v>
      </c>
      <c r="AF17" s="111"/>
      <c r="AG17" s="111"/>
      <c r="AH17" s="111"/>
      <c r="AI17" s="111"/>
      <c r="AJ17" s="111">
        <v>76</v>
      </c>
      <c r="AK17" s="111"/>
      <c r="AL17" s="111"/>
      <c r="AM17" s="111"/>
      <c r="AN17" s="111"/>
      <c r="AO17" s="111"/>
      <c r="AP17" s="111">
        <v>44</v>
      </c>
      <c r="AQ17" s="111"/>
      <c r="AR17" s="111"/>
      <c r="AS17" s="111"/>
      <c r="AT17" s="111"/>
      <c r="AU17" s="111">
        <v>137</v>
      </c>
      <c r="AV17" s="111"/>
      <c r="AW17" s="111"/>
      <c r="AX17" s="111"/>
      <c r="AY17" s="111"/>
      <c r="AZ17" s="111"/>
      <c r="BA17" s="111">
        <v>87</v>
      </c>
      <c r="BB17" s="111"/>
      <c r="BC17" s="111"/>
      <c r="BD17" s="111"/>
      <c r="BE17" s="111"/>
    </row>
    <row r="18" spans="1:57" ht="12" customHeight="1" x14ac:dyDescent="0.4">
      <c r="A18" s="167" t="s">
        <v>115</v>
      </c>
      <c r="B18" s="167"/>
      <c r="C18" s="167"/>
      <c r="D18" s="167"/>
      <c r="E18" s="167"/>
      <c r="F18" s="167"/>
      <c r="G18" s="168"/>
      <c r="H18" s="114">
        <v>599</v>
      </c>
      <c r="I18" s="111"/>
      <c r="J18" s="111"/>
      <c r="K18" s="111"/>
      <c r="L18" s="111"/>
      <c r="M18" s="111"/>
      <c r="N18" s="111">
        <v>391</v>
      </c>
      <c r="O18" s="111"/>
      <c r="P18" s="111"/>
      <c r="Q18" s="111"/>
      <c r="R18" s="111"/>
      <c r="S18" s="111"/>
      <c r="T18" s="111">
        <v>208</v>
      </c>
      <c r="U18" s="111"/>
      <c r="V18" s="111"/>
      <c r="W18" s="111"/>
      <c r="X18" s="111"/>
      <c r="Y18" s="111">
        <v>180</v>
      </c>
      <c r="Z18" s="111"/>
      <c r="AA18" s="111"/>
      <c r="AB18" s="111"/>
      <c r="AC18" s="111"/>
      <c r="AD18" s="111"/>
      <c r="AE18" s="111">
        <v>88</v>
      </c>
      <c r="AF18" s="111"/>
      <c r="AG18" s="111"/>
      <c r="AH18" s="111"/>
      <c r="AI18" s="111"/>
      <c r="AJ18" s="111">
        <v>74</v>
      </c>
      <c r="AK18" s="111"/>
      <c r="AL18" s="111"/>
      <c r="AM18" s="111"/>
      <c r="AN18" s="111"/>
      <c r="AO18" s="111"/>
      <c r="AP18" s="111">
        <v>40</v>
      </c>
      <c r="AQ18" s="111"/>
      <c r="AR18" s="111"/>
      <c r="AS18" s="111"/>
      <c r="AT18" s="111"/>
      <c r="AU18" s="111">
        <v>137</v>
      </c>
      <c r="AV18" s="111"/>
      <c r="AW18" s="111"/>
      <c r="AX18" s="111"/>
      <c r="AY18" s="111"/>
      <c r="AZ18" s="111"/>
      <c r="BA18" s="111">
        <v>80</v>
      </c>
      <c r="BB18" s="111"/>
      <c r="BC18" s="111"/>
      <c r="BD18" s="111"/>
      <c r="BE18" s="111"/>
    </row>
    <row r="19" spans="1:57" ht="12" customHeight="1" x14ac:dyDescent="0.4">
      <c r="A19" s="169" t="s">
        <v>114</v>
      </c>
      <c r="B19" s="169"/>
      <c r="C19" s="169"/>
      <c r="D19" s="169"/>
      <c r="E19" s="169"/>
      <c r="F19" s="169"/>
      <c r="G19" s="170"/>
      <c r="H19" s="110">
        <v>603</v>
      </c>
      <c r="I19" s="107"/>
      <c r="J19" s="107"/>
      <c r="K19" s="107"/>
      <c r="L19" s="107"/>
      <c r="M19" s="107"/>
      <c r="N19" s="107">
        <v>398</v>
      </c>
      <c r="O19" s="107"/>
      <c r="P19" s="107"/>
      <c r="Q19" s="107"/>
      <c r="R19" s="107"/>
      <c r="S19" s="107"/>
      <c r="T19" s="107">
        <v>205</v>
      </c>
      <c r="U19" s="107"/>
      <c r="V19" s="107"/>
      <c r="W19" s="107"/>
      <c r="X19" s="107"/>
      <c r="Y19" s="107">
        <v>187</v>
      </c>
      <c r="Z19" s="107"/>
      <c r="AA19" s="107"/>
      <c r="AB19" s="107"/>
      <c r="AC19" s="107"/>
      <c r="AD19" s="107"/>
      <c r="AE19" s="107">
        <v>88</v>
      </c>
      <c r="AF19" s="107"/>
      <c r="AG19" s="107"/>
      <c r="AH19" s="107"/>
      <c r="AI19" s="107"/>
      <c r="AJ19" s="107">
        <v>80</v>
      </c>
      <c r="AK19" s="107"/>
      <c r="AL19" s="107"/>
      <c r="AM19" s="107"/>
      <c r="AN19" s="107"/>
      <c r="AO19" s="107"/>
      <c r="AP19" s="107">
        <v>30</v>
      </c>
      <c r="AQ19" s="107"/>
      <c r="AR19" s="107"/>
      <c r="AS19" s="107"/>
      <c r="AT19" s="107"/>
      <c r="AU19" s="107">
        <v>131</v>
      </c>
      <c r="AV19" s="107"/>
      <c r="AW19" s="107"/>
      <c r="AX19" s="107"/>
      <c r="AY19" s="107"/>
      <c r="AZ19" s="107"/>
      <c r="BA19" s="107">
        <v>87</v>
      </c>
      <c r="BB19" s="107"/>
      <c r="BC19" s="107"/>
      <c r="BD19" s="107"/>
      <c r="BE19" s="107"/>
    </row>
    <row r="20" spans="1:57" ht="12" customHeight="1" x14ac:dyDescent="0.4">
      <c r="A20" s="1" t="s">
        <v>27</v>
      </c>
    </row>
    <row r="21" spans="1:57" ht="12" customHeight="1" x14ac:dyDescent="0.4">
      <c r="W21" s="15"/>
      <c r="X21" s="15"/>
      <c r="Y21" s="6"/>
    </row>
    <row r="22" spans="1:57" ht="12" customHeight="1" x14ac:dyDescent="0.4"/>
    <row r="23" spans="1:57" ht="12" customHeight="1" x14ac:dyDescent="0.4"/>
    <row r="24" spans="1:57" ht="12" customHeight="1" x14ac:dyDescent="0.4"/>
    <row r="25" spans="1:57" ht="12" customHeight="1" x14ac:dyDescent="0.4"/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</sheetData>
  <mergeCells count="103">
    <mergeCell ref="BA18:BE18"/>
    <mergeCell ref="A19:G19"/>
    <mergeCell ref="H19:M19"/>
    <mergeCell ref="N19:S19"/>
    <mergeCell ref="T19:X19"/>
    <mergeCell ref="AJ19:AO19"/>
    <mergeCell ref="AP19:AT19"/>
    <mergeCell ref="AU19:AZ19"/>
    <mergeCell ref="BA19:BE19"/>
    <mergeCell ref="AE19:AI19"/>
    <mergeCell ref="Y19:AD19"/>
    <mergeCell ref="A18:G18"/>
    <mergeCell ref="H18:M18"/>
    <mergeCell ref="N18:S18"/>
    <mergeCell ref="T18:X18"/>
    <mergeCell ref="Y18:AD18"/>
    <mergeCell ref="AE18:AI18"/>
    <mergeCell ref="AJ18:AO18"/>
    <mergeCell ref="AP18:AT18"/>
    <mergeCell ref="AU18:AZ18"/>
    <mergeCell ref="BA17:BE17"/>
    <mergeCell ref="AJ17:AO17"/>
    <mergeCell ref="AP17:AT17"/>
    <mergeCell ref="AU17:AZ17"/>
    <mergeCell ref="A17:G17"/>
    <mergeCell ref="H17:M17"/>
    <mergeCell ref="N17:S17"/>
    <mergeCell ref="T17:X17"/>
    <mergeCell ref="Y17:AD17"/>
    <mergeCell ref="AE17:AI17"/>
    <mergeCell ref="AE15:AI15"/>
    <mergeCell ref="AJ15:AO15"/>
    <mergeCell ref="AP15:AT15"/>
    <mergeCell ref="AU15:AZ15"/>
    <mergeCell ref="BA15:BE15"/>
    <mergeCell ref="A16:G16"/>
    <mergeCell ref="H16:M16"/>
    <mergeCell ref="N16:S16"/>
    <mergeCell ref="T16:X16"/>
    <mergeCell ref="Y16:AD16"/>
    <mergeCell ref="A15:G15"/>
    <mergeCell ref="H15:M15"/>
    <mergeCell ref="N15:S15"/>
    <mergeCell ref="T15:X15"/>
    <mergeCell ref="Y15:AD15"/>
    <mergeCell ref="AE16:AI16"/>
    <mergeCell ref="AJ16:AO16"/>
    <mergeCell ref="AP16:AT16"/>
    <mergeCell ref="AU16:AZ16"/>
    <mergeCell ref="BA16:BE16"/>
    <mergeCell ref="A12:G14"/>
    <mergeCell ref="H12:BE12"/>
    <mergeCell ref="H13:X13"/>
    <mergeCell ref="Y13:AI13"/>
    <mergeCell ref="AJ13:AT13"/>
    <mergeCell ref="AU13:BE13"/>
    <mergeCell ref="H14:M14"/>
    <mergeCell ref="N14:S14"/>
    <mergeCell ref="T14:X14"/>
    <mergeCell ref="Y14:AD14"/>
    <mergeCell ref="AE14:AI14"/>
    <mergeCell ref="AJ14:AO14"/>
    <mergeCell ref="AP14:AT14"/>
    <mergeCell ref="AU14:AZ14"/>
    <mergeCell ref="BA14:BE14"/>
    <mergeCell ref="A10:G10"/>
    <mergeCell ref="H10:Q10"/>
    <mergeCell ref="R10:AB10"/>
    <mergeCell ref="AC10:AL10"/>
    <mergeCell ref="AM10:AU10"/>
    <mergeCell ref="AV10:BE10"/>
    <mergeCell ref="A11:G11"/>
    <mergeCell ref="H11:Q11"/>
    <mergeCell ref="R11:AB11"/>
    <mergeCell ref="AC11:AL11"/>
    <mergeCell ref="AM11:AU11"/>
    <mergeCell ref="AV11:BE11"/>
    <mergeCell ref="A8:G8"/>
    <mergeCell ref="H8:Q8"/>
    <mergeCell ref="R8:AB8"/>
    <mergeCell ref="AC8:AL8"/>
    <mergeCell ref="AM8:AU8"/>
    <mergeCell ref="AV8:BE8"/>
    <mergeCell ref="A9:G9"/>
    <mergeCell ref="H9:Q9"/>
    <mergeCell ref="R9:AB9"/>
    <mergeCell ref="AC9:AL9"/>
    <mergeCell ref="AM9:AU9"/>
    <mergeCell ref="AV9:BE9"/>
    <mergeCell ref="A1:BE2"/>
    <mergeCell ref="A3:BE3"/>
    <mergeCell ref="A4:G6"/>
    <mergeCell ref="H4:Q6"/>
    <mergeCell ref="R4:AB6"/>
    <mergeCell ref="AC4:AL6"/>
    <mergeCell ref="AM4:AU6"/>
    <mergeCell ref="AV4:BE6"/>
    <mergeCell ref="A7:G7"/>
    <mergeCell ref="H7:Q7"/>
    <mergeCell ref="R7:AB7"/>
    <mergeCell ref="AC7:AL7"/>
    <mergeCell ref="AM7:AU7"/>
    <mergeCell ref="AV7:BE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16 &amp;K000000教育及び文化</oddHeader>
    <evenHeader>&amp;R&amp;"ＭＳ 明朝,標準" 16 教育及び文化</even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61" ht="12" customHeight="1" x14ac:dyDescent="0.4">
      <c r="A1" s="123" t="s">
        <v>620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</row>
    <row r="2" spans="1:61" ht="12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61" ht="12" customHeight="1" x14ac:dyDescent="0.4">
      <c r="A3" s="270" t="s">
        <v>26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61" ht="12" customHeight="1" x14ac:dyDescent="0.4">
      <c r="A4" s="125" t="s">
        <v>16</v>
      </c>
      <c r="B4" s="125"/>
      <c r="C4" s="125"/>
      <c r="D4" s="125"/>
      <c r="E4" s="125"/>
      <c r="F4" s="125"/>
      <c r="G4" s="126"/>
      <c r="H4" s="140" t="s">
        <v>88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41"/>
      <c r="AG4" s="140" t="s">
        <v>122</v>
      </c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</row>
    <row r="5" spans="1:61" ht="12" customHeight="1" x14ac:dyDescent="0.15">
      <c r="A5" s="127"/>
      <c r="B5" s="127"/>
      <c r="C5" s="127"/>
      <c r="D5" s="127"/>
      <c r="E5" s="127"/>
      <c r="F5" s="127"/>
      <c r="G5" s="128"/>
      <c r="H5" s="140" t="s">
        <v>25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41"/>
      <c r="AG5" s="140" t="s">
        <v>25</v>
      </c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7"/>
      <c r="BG5" s="7"/>
      <c r="BH5" s="7"/>
      <c r="BI5" s="7"/>
    </row>
    <row r="6" spans="1:61" ht="12" customHeight="1" x14ac:dyDescent="0.4">
      <c r="A6" s="129"/>
      <c r="B6" s="129"/>
      <c r="C6" s="129"/>
      <c r="D6" s="129"/>
      <c r="E6" s="129"/>
      <c r="F6" s="129"/>
      <c r="G6" s="130"/>
      <c r="H6" s="122" t="s">
        <v>7</v>
      </c>
      <c r="I6" s="122"/>
      <c r="J6" s="122"/>
      <c r="K6" s="122"/>
      <c r="L6" s="122"/>
      <c r="M6" s="122"/>
      <c r="N6" s="122"/>
      <c r="O6" s="122" t="s">
        <v>121</v>
      </c>
      <c r="P6" s="122"/>
      <c r="Q6" s="122"/>
      <c r="R6" s="122"/>
      <c r="S6" s="122"/>
      <c r="T6" s="122"/>
      <c r="U6" s="122" t="s">
        <v>120</v>
      </c>
      <c r="V6" s="122"/>
      <c r="W6" s="122"/>
      <c r="X6" s="122"/>
      <c r="Y6" s="122"/>
      <c r="Z6" s="122"/>
      <c r="AA6" s="122" t="s">
        <v>119</v>
      </c>
      <c r="AB6" s="122"/>
      <c r="AC6" s="122"/>
      <c r="AD6" s="122"/>
      <c r="AE6" s="122"/>
      <c r="AF6" s="122"/>
      <c r="AG6" s="122" t="s">
        <v>7</v>
      </c>
      <c r="AH6" s="122"/>
      <c r="AI6" s="122"/>
      <c r="AJ6" s="122"/>
      <c r="AK6" s="122"/>
      <c r="AL6" s="122"/>
      <c r="AM6" s="122"/>
      <c r="AN6" s="122" t="s">
        <v>121</v>
      </c>
      <c r="AO6" s="122"/>
      <c r="AP6" s="122"/>
      <c r="AQ6" s="122"/>
      <c r="AR6" s="122"/>
      <c r="AS6" s="122"/>
      <c r="AT6" s="122" t="s">
        <v>120</v>
      </c>
      <c r="AU6" s="122"/>
      <c r="AV6" s="122"/>
      <c r="AW6" s="122"/>
      <c r="AX6" s="122"/>
      <c r="AY6" s="122"/>
      <c r="AZ6" s="122" t="s">
        <v>119</v>
      </c>
      <c r="BA6" s="122"/>
      <c r="BB6" s="122"/>
      <c r="BC6" s="122"/>
      <c r="BD6" s="122"/>
      <c r="BE6" s="140"/>
    </row>
    <row r="7" spans="1:61" ht="12" customHeight="1" x14ac:dyDescent="0.4">
      <c r="A7" s="165" t="s">
        <v>118</v>
      </c>
      <c r="B7" s="165"/>
      <c r="C7" s="165"/>
      <c r="D7" s="165"/>
      <c r="E7" s="165"/>
      <c r="F7" s="165"/>
      <c r="G7" s="166"/>
      <c r="H7" s="114">
        <v>6</v>
      </c>
      <c r="I7" s="111"/>
      <c r="J7" s="111"/>
      <c r="K7" s="111"/>
      <c r="L7" s="111"/>
      <c r="M7" s="111"/>
      <c r="N7" s="111"/>
      <c r="O7" s="111">
        <v>0</v>
      </c>
      <c r="P7" s="111"/>
      <c r="Q7" s="111"/>
      <c r="R7" s="111"/>
      <c r="S7" s="111"/>
      <c r="T7" s="111"/>
      <c r="U7" s="111">
        <v>1</v>
      </c>
      <c r="V7" s="111"/>
      <c r="W7" s="111"/>
      <c r="X7" s="111"/>
      <c r="Y7" s="111"/>
      <c r="Z7" s="111"/>
      <c r="AA7" s="111">
        <v>5</v>
      </c>
      <c r="AB7" s="111"/>
      <c r="AC7" s="111"/>
      <c r="AD7" s="111"/>
      <c r="AE7" s="111"/>
      <c r="AF7" s="111"/>
      <c r="AG7" s="111">
        <v>3</v>
      </c>
      <c r="AH7" s="111"/>
      <c r="AI7" s="111"/>
      <c r="AJ7" s="111"/>
      <c r="AK7" s="111"/>
      <c r="AL7" s="111"/>
      <c r="AM7" s="111"/>
      <c r="AN7" s="111">
        <v>0</v>
      </c>
      <c r="AO7" s="111"/>
      <c r="AP7" s="111"/>
      <c r="AQ7" s="111"/>
      <c r="AR7" s="111"/>
      <c r="AS7" s="111"/>
      <c r="AT7" s="111">
        <v>0</v>
      </c>
      <c r="AU7" s="111"/>
      <c r="AV7" s="111"/>
      <c r="AW7" s="111"/>
      <c r="AX7" s="111"/>
      <c r="AY7" s="111"/>
      <c r="AZ7" s="111">
        <v>3</v>
      </c>
      <c r="BA7" s="111"/>
      <c r="BB7" s="111"/>
      <c r="BC7" s="111"/>
      <c r="BD7" s="111"/>
      <c r="BE7" s="111"/>
    </row>
    <row r="8" spans="1:61" ht="12" customHeight="1" x14ac:dyDescent="0.4">
      <c r="A8" s="167" t="s">
        <v>117</v>
      </c>
      <c r="B8" s="167"/>
      <c r="C8" s="167"/>
      <c r="D8" s="167"/>
      <c r="E8" s="167"/>
      <c r="F8" s="167"/>
      <c r="G8" s="168"/>
      <c r="H8" s="114">
        <v>6</v>
      </c>
      <c r="I8" s="111"/>
      <c r="J8" s="111"/>
      <c r="K8" s="111"/>
      <c r="L8" s="111"/>
      <c r="M8" s="111"/>
      <c r="N8" s="111"/>
      <c r="O8" s="111">
        <v>0</v>
      </c>
      <c r="P8" s="111"/>
      <c r="Q8" s="111"/>
      <c r="R8" s="111"/>
      <c r="S8" s="111"/>
      <c r="T8" s="111"/>
      <c r="U8" s="111">
        <v>1</v>
      </c>
      <c r="V8" s="111"/>
      <c r="W8" s="111"/>
      <c r="X8" s="111"/>
      <c r="Y8" s="111"/>
      <c r="Z8" s="111"/>
      <c r="AA8" s="111">
        <v>5</v>
      </c>
      <c r="AB8" s="111"/>
      <c r="AC8" s="111"/>
      <c r="AD8" s="111"/>
      <c r="AE8" s="111"/>
      <c r="AF8" s="111"/>
      <c r="AG8" s="111">
        <v>3</v>
      </c>
      <c r="AH8" s="111"/>
      <c r="AI8" s="111"/>
      <c r="AJ8" s="111"/>
      <c r="AK8" s="111"/>
      <c r="AL8" s="111"/>
      <c r="AM8" s="111"/>
      <c r="AN8" s="111">
        <v>0</v>
      </c>
      <c r="AO8" s="111"/>
      <c r="AP8" s="111"/>
      <c r="AQ8" s="111"/>
      <c r="AR8" s="111"/>
      <c r="AS8" s="111"/>
      <c r="AT8" s="111">
        <v>0</v>
      </c>
      <c r="AU8" s="111"/>
      <c r="AV8" s="111"/>
      <c r="AW8" s="111"/>
      <c r="AX8" s="111"/>
      <c r="AY8" s="111"/>
      <c r="AZ8" s="111">
        <v>3</v>
      </c>
      <c r="BA8" s="111"/>
      <c r="BB8" s="111"/>
      <c r="BC8" s="111"/>
      <c r="BD8" s="111"/>
      <c r="BE8" s="111"/>
    </row>
    <row r="9" spans="1:61" ht="12" customHeight="1" x14ac:dyDescent="0.4">
      <c r="A9" s="167" t="s">
        <v>116</v>
      </c>
      <c r="B9" s="167"/>
      <c r="C9" s="167"/>
      <c r="D9" s="167"/>
      <c r="E9" s="167"/>
      <c r="F9" s="167"/>
      <c r="G9" s="168"/>
      <c r="H9" s="114">
        <v>6</v>
      </c>
      <c r="I9" s="111"/>
      <c r="J9" s="111"/>
      <c r="K9" s="111"/>
      <c r="L9" s="111"/>
      <c r="M9" s="111"/>
      <c r="N9" s="111"/>
      <c r="O9" s="111">
        <v>0</v>
      </c>
      <c r="P9" s="111"/>
      <c r="Q9" s="111"/>
      <c r="R9" s="111"/>
      <c r="S9" s="111"/>
      <c r="T9" s="111"/>
      <c r="U9" s="111">
        <v>1</v>
      </c>
      <c r="V9" s="111"/>
      <c r="W9" s="111"/>
      <c r="X9" s="111"/>
      <c r="Y9" s="111"/>
      <c r="Z9" s="111"/>
      <c r="AA9" s="111">
        <v>5</v>
      </c>
      <c r="AB9" s="111"/>
      <c r="AC9" s="111"/>
      <c r="AD9" s="111"/>
      <c r="AE9" s="111"/>
      <c r="AF9" s="111"/>
      <c r="AG9" s="111">
        <v>3</v>
      </c>
      <c r="AH9" s="111"/>
      <c r="AI9" s="111"/>
      <c r="AJ9" s="111"/>
      <c r="AK9" s="111"/>
      <c r="AL9" s="111"/>
      <c r="AM9" s="111"/>
      <c r="AN9" s="111">
        <v>0</v>
      </c>
      <c r="AO9" s="111"/>
      <c r="AP9" s="111"/>
      <c r="AQ9" s="111"/>
      <c r="AR9" s="111"/>
      <c r="AS9" s="111"/>
      <c r="AT9" s="111">
        <v>0</v>
      </c>
      <c r="AU9" s="111"/>
      <c r="AV9" s="111"/>
      <c r="AW9" s="111"/>
      <c r="AX9" s="111"/>
      <c r="AY9" s="111"/>
      <c r="AZ9" s="111">
        <v>3</v>
      </c>
      <c r="BA9" s="111"/>
      <c r="BB9" s="111"/>
      <c r="BC9" s="111"/>
      <c r="BD9" s="111"/>
      <c r="BE9" s="111"/>
    </row>
    <row r="10" spans="1:61" ht="12" customHeight="1" x14ac:dyDescent="0.4">
      <c r="A10" s="167" t="s">
        <v>115</v>
      </c>
      <c r="B10" s="167"/>
      <c r="C10" s="167"/>
      <c r="D10" s="167"/>
      <c r="E10" s="167"/>
      <c r="F10" s="167"/>
      <c r="G10" s="168"/>
      <c r="H10" s="114">
        <v>6</v>
      </c>
      <c r="I10" s="111"/>
      <c r="J10" s="111"/>
      <c r="K10" s="111"/>
      <c r="L10" s="111"/>
      <c r="M10" s="111"/>
      <c r="N10" s="111"/>
      <c r="O10" s="111">
        <v>0</v>
      </c>
      <c r="P10" s="111"/>
      <c r="Q10" s="111"/>
      <c r="R10" s="111"/>
      <c r="S10" s="111"/>
      <c r="T10" s="111"/>
      <c r="U10" s="111">
        <v>1</v>
      </c>
      <c r="V10" s="111"/>
      <c r="W10" s="111"/>
      <c r="X10" s="111"/>
      <c r="Y10" s="111"/>
      <c r="Z10" s="111"/>
      <c r="AA10" s="111">
        <v>5</v>
      </c>
      <c r="AB10" s="111"/>
      <c r="AC10" s="111"/>
      <c r="AD10" s="111"/>
      <c r="AE10" s="111"/>
      <c r="AF10" s="111"/>
      <c r="AG10" s="111">
        <v>3</v>
      </c>
      <c r="AH10" s="111"/>
      <c r="AI10" s="111"/>
      <c r="AJ10" s="111"/>
      <c r="AK10" s="111"/>
      <c r="AL10" s="111"/>
      <c r="AM10" s="111"/>
      <c r="AN10" s="111">
        <v>0</v>
      </c>
      <c r="AO10" s="111"/>
      <c r="AP10" s="111"/>
      <c r="AQ10" s="111"/>
      <c r="AR10" s="111"/>
      <c r="AS10" s="111"/>
      <c r="AT10" s="111">
        <v>0</v>
      </c>
      <c r="AU10" s="111"/>
      <c r="AV10" s="111"/>
      <c r="AW10" s="111"/>
      <c r="AX10" s="111"/>
      <c r="AY10" s="111"/>
      <c r="AZ10" s="111">
        <v>3</v>
      </c>
      <c r="BA10" s="111"/>
      <c r="BB10" s="111"/>
      <c r="BC10" s="111"/>
      <c r="BD10" s="111"/>
      <c r="BE10" s="111"/>
    </row>
    <row r="11" spans="1:61" ht="12" customHeight="1" x14ac:dyDescent="0.4">
      <c r="A11" s="169" t="s">
        <v>114</v>
      </c>
      <c r="B11" s="169"/>
      <c r="C11" s="169"/>
      <c r="D11" s="169"/>
      <c r="E11" s="169"/>
      <c r="F11" s="169"/>
      <c r="G11" s="170"/>
      <c r="H11" s="110">
        <v>6</v>
      </c>
      <c r="I11" s="107"/>
      <c r="J11" s="107"/>
      <c r="K11" s="107"/>
      <c r="L11" s="107"/>
      <c r="M11" s="107"/>
      <c r="N11" s="107"/>
      <c r="O11" s="107">
        <v>0</v>
      </c>
      <c r="P11" s="107"/>
      <c r="Q11" s="107"/>
      <c r="R11" s="107"/>
      <c r="S11" s="107"/>
      <c r="T11" s="107"/>
      <c r="U11" s="107">
        <v>1</v>
      </c>
      <c r="V11" s="107"/>
      <c r="W11" s="107"/>
      <c r="X11" s="107"/>
      <c r="Y11" s="107"/>
      <c r="Z11" s="107"/>
      <c r="AA11" s="107">
        <v>5</v>
      </c>
      <c r="AB11" s="107"/>
      <c r="AC11" s="107"/>
      <c r="AD11" s="107"/>
      <c r="AE11" s="107"/>
      <c r="AF11" s="107"/>
      <c r="AG11" s="107">
        <v>3</v>
      </c>
      <c r="AH11" s="107"/>
      <c r="AI11" s="107"/>
      <c r="AJ11" s="107"/>
      <c r="AK11" s="107"/>
      <c r="AL11" s="107"/>
      <c r="AM11" s="107"/>
      <c r="AN11" s="107">
        <v>0</v>
      </c>
      <c r="AO11" s="107"/>
      <c r="AP11" s="107"/>
      <c r="AQ11" s="107"/>
      <c r="AR11" s="107"/>
      <c r="AS11" s="107"/>
      <c r="AT11" s="107">
        <v>0</v>
      </c>
      <c r="AU11" s="107"/>
      <c r="AV11" s="107"/>
      <c r="AW11" s="107"/>
      <c r="AX11" s="107"/>
      <c r="AY11" s="107"/>
      <c r="AZ11" s="107">
        <v>3</v>
      </c>
      <c r="BA11" s="107"/>
      <c r="BB11" s="107"/>
      <c r="BC11" s="107"/>
      <c r="BD11" s="107"/>
      <c r="BE11" s="107"/>
    </row>
    <row r="12" spans="1:61" ht="12" customHeight="1" x14ac:dyDescent="0.4">
      <c r="A12" s="1" t="s">
        <v>27</v>
      </c>
    </row>
    <row r="13" spans="1:61" ht="12" customHeight="1" x14ac:dyDescent="0.4"/>
    <row r="14" spans="1:61" ht="12" customHeight="1" x14ac:dyDescent="0.4"/>
    <row r="15" spans="1:61" ht="12" customHeight="1" x14ac:dyDescent="0.4"/>
    <row r="16" spans="1:61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  <row r="28" ht="12" customHeight="1" x14ac:dyDescent="0.4"/>
    <row r="29" ht="12" customHeight="1" x14ac:dyDescent="0.4"/>
    <row r="30" ht="12" customHeight="1" x14ac:dyDescent="0.4"/>
    <row r="31" ht="12" customHeight="1" x14ac:dyDescent="0.4"/>
  </sheetData>
  <mergeCells count="60">
    <mergeCell ref="A1:BE2"/>
    <mergeCell ref="A3:BE3"/>
    <mergeCell ref="A4:G6"/>
    <mergeCell ref="H4:AF4"/>
    <mergeCell ref="AG4:BE4"/>
    <mergeCell ref="H5:AF5"/>
    <mergeCell ref="AG5:BE5"/>
    <mergeCell ref="H6:N6"/>
    <mergeCell ref="O6:T6"/>
    <mergeCell ref="U6:Z6"/>
    <mergeCell ref="AA6:AF6"/>
    <mergeCell ref="AG6:AM6"/>
    <mergeCell ref="AN6:AS6"/>
    <mergeCell ref="AT6:AY6"/>
    <mergeCell ref="AZ6:BE6"/>
    <mergeCell ref="AZ7:BE7"/>
    <mergeCell ref="A8:G8"/>
    <mergeCell ref="H8:N8"/>
    <mergeCell ref="O8:T8"/>
    <mergeCell ref="U8:Z8"/>
    <mergeCell ref="AA8:AF8"/>
    <mergeCell ref="AG8:AM8"/>
    <mergeCell ref="AN8:AS8"/>
    <mergeCell ref="AT8:AY8"/>
    <mergeCell ref="AZ8:BE8"/>
    <mergeCell ref="A7:G7"/>
    <mergeCell ref="H7:N7"/>
    <mergeCell ref="O7:T7"/>
    <mergeCell ref="U7:Z7"/>
    <mergeCell ref="AA7:AF7"/>
    <mergeCell ref="AG7:AM7"/>
    <mergeCell ref="AN7:AS7"/>
    <mergeCell ref="AT7:AY7"/>
    <mergeCell ref="AG9:AM9"/>
    <mergeCell ref="AN9:AS9"/>
    <mergeCell ref="AT9:AY9"/>
    <mergeCell ref="AZ9:BE9"/>
    <mergeCell ref="A10:G10"/>
    <mergeCell ref="H10:N10"/>
    <mergeCell ref="O10:T10"/>
    <mergeCell ref="U10:Z10"/>
    <mergeCell ref="AA10:AF10"/>
    <mergeCell ref="AG10:AM10"/>
    <mergeCell ref="AN10:AS10"/>
    <mergeCell ref="AT10:AY10"/>
    <mergeCell ref="AZ10:BE10"/>
    <mergeCell ref="A9:G9"/>
    <mergeCell ref="H9:N9"/>
    <mergeCell ref="O9:T9"/>
    <mergeCell ref="U9:Z9"/>
    <mergeCell ref="AA9:AF9"/>
    <mergeCell ref="AN11:AS11"/>
    <mergeCell ref="AT11:AY11"/>
    <mergeCell ref="AZ11:BE11"/>
    <mergeCell ref="A11:G11"/>
    <mergeCell ref="H11:N11"/>
    <mergeCell ref="O11:T11"/>
    <mergeCell ref="U11:Z11"/>
    <mergeCell ref="AA11:AF11"/>
    <mergeCell ref="AG11:AM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16 &amp;K000000教育及び文化</oddHeader>
    <evenHeader>&amp;R&amp;"ＭＳ 明朝,標準" 16 教育及び文化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5</vt:i4>
      </vt:variant>
    </vt:vector>
  </HeadingPairs>
  <TitlesOfParts>
    <vt:vector size="34" baseType="lpstr"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'140'!Print_Area</vt:lpstr>
      <vt:lpstr>'141'!Print_Area</vt:lpstr>
      <vt:lpstr>'142'!Print_Area</vt:lpstr>
      <vt:lpstr>'145'!Print_Area</vt:lpstr>
      <vt:lpstr>'146'!Print_Area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2022-05-27T05:32:21Z</dcterms:modified>
</cp:coreProperties>
</file>