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305" tabRatio="781" activeTab="11"/>
  </bookViews>
  <sheets>
    <sheet name="1月公表" sheetId="166" r:id="rId1"/>
    <sheet name="2月公表" sheetId="167" r:id="rId2"/>
    <sheet name="3月公表" sheetId="168" r:id="rId3"/>
    <sheet name="4月公表" sheetId="169" r:id="rId4"/>
    <sheet name="5月公表" sheetId="170" r:id="rId5"/>
    <sheet name="6月公表" sheetId="171" r:id="rId6"/>
    <sheet name="7月公表" sheetId="172" r:id="rId7"/>
    <sheet name="8月公表" sheetId="173" r:id="rId8"/>
    <sheet name="9月公表" sheetId="174" r:id="rId9"/>
    <sheet name="10月公表" sheetId="175" r:id="rId10"/>
    <sheet name="11月公表" sheetId="176" r:id="rId11"/>
    <sheet name="12月公表" sheetId="17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9">#REF!</definedName>
    <definedName name="\a" localSheetId="10">#REF!</definedName>
    <definedName name="\a" localSheetId="1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p" localSheetId="9">#REF!</definedName>
    <definedName name="\p" localSheetId="10">#REF!</definedName>
    <definedName name="\p" localSheetId="11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_xlnm.Print_Area" localSheetId="9">'10月公表'!$A$1:$F$255</definedName>
    <definedName name="_xlnm.Print_Area" localSheetId="10">'11月公表'!$A$1:$F$255</definedName>
    <definedName name="_xlnm.Print_Area" localSheetId="11">'12月公表'!$A$1:$F$255</definedName>
    <definedName name="_xlnm.Print_Area" localSheetId="0">'1月公表'!$A$1:$F$255</definedName>
    <definedName name="_xlnm.Print_Area" localSheetId="1">'2月公表'!$A$1:$F$255</definedName>
    <definedName name="_xlnm.Print_Area" localSheetId="2">'3月公表'!$A$1:$F$255</definedName>
    <definedName name="_xlnm.Print_Area" localSheetId="3">'4月公表'!$A$1:$F$255</definedName>
    <definedName name="_xlnm.Print_Area" localSheetId="4">'5月公表'!$A$1:$F$255</definedName>
    <definedName name="_xlnm.Print_Area" localSheetId="5">'6月公表'!$A$1:$F$255</definedName>
    <definedName name="_xlnm.Print_Area" localSheetId="6">'7月公表'!$A$1:$F$255</definedName>
    <definedName name="_xlnm.Print_Area" localSheetId="7">'8月公表'!$A$1:$F$255</definedName>
    <definedName name="_xlnm.Print_Area" localSheetId="8">'9月公表'!$A$1:$F$255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9">'10月公表'!$1:$4</definedName>
    <definedName name="_xlnm.Print_Titles" localSheetId="10">'11月公表'!$1:$4</definedName>
    <definedName name="_xlnm.Print_Titles" localSheetId="11">'12月公表'!$1:$4</definedName>
    <definedName name="_xlnm.Print_Titles" localSheetId="0">'1月公表'!$1:$4</definedName>
    <definedName name="_xlnm.Print_Titles" localSheetId="1">'2月公表'!$1:$4</definedName>
    <definedName name="_xlnm.Print_Titles" localSheetId="2">'3月公表'!$1:$4</definedName>
    <definedName name="_xlnm.Print_Titles" localSheetId="3">'4月公表'!$1:$4</definedName>
    <definedName name="_xlnm.Print_Titles" localSheetId="4">'5月公表'!$1:$4</definedName>
    <definedName name="_xlnm.Print_Titles" localSheetId="5">'6月公表'!$1:$4</definedName>
    <definedName name="_xlnm.Print_Titles" localSheetId="6">'7月公表'!$1:$4</definedName>
    <definedName name="_xlnm.Print_Titles" localSheetId="7">'8月公表'!$1:$4</definedName>
    <definedName name="_xlnm.Print_Titles" localSheetId="8">'9月公表'!$1:$4</definedName>
  </definedNames>
  <calcPr calcId="162913"/>
</workbook>
</file>

<file path=xl/calcChain.xml><?xml version="1.0" encoding="utf-8"?>
<calcChain xmlns="http://schemas.openxmlformats.org/spreadsheetml/2006/main">
  <c r="C1" i="177" l="1"/>
  <c r="C1" i="176" l="1"/>
  <c r="C1" i="175" l="1"/>
  <c r="C1" i="174" l="1"/>
  <c r="C1" i="173" l="1"/>
  <c r="C1" i="172" l="1"/>
  <c r="C1" i="171" l="1"/>
  <c r="C1" i="170" l="1"/>
  <c r="F255" i="169" l="1"/>
  <c r="E255" i="169"/>
  <c r="D255" i="169"/>
  <c r="C255" i="169"/>
  <c r="F254" i="169"/>
  <c r="E254" i="169"/>
  <c r="D254" i="169"/>
  <c r="C254" i="169"/>
  <c r="F253" i="169"/>
  <c r="E253" i="169"/>
  <c r="D253" i="169"/>
  <c r="C253" i="169"/>
  <c r="F252" i="169"/>
  <c r="E252" i="169"/>
  <c r="D252" i="169"/>
  <c r="C252" i="169"/>
  <c r="F251" i="169"/>
  <c r="E251" i="169"/>
  <c r="D251" i="169"/>
  <c r="C251" i="169"/>
  <c r="F250" i="169"/>
  <c r="E250" i="169"/>
  <c r="D250" i="169"/>
  <c r="C250" i="169"/>
  <c r="F249" i="169"/>
  <c r="E249" i="169"/>
  <c r="D249" i="169"/>
  <c r="C249" i="169"/>
  <c r="F248" i="169"/>
  <c r="E248" i="169"/>
  <c r="D248" i="169"/>
  <c r="C248" i="169"/>
  <c r="F247" i="169"/>
  <c r="E247" i="169"/>
  <c r="D247" i="169"/>
  <c r="C247" i="169"/>
  <c r="F246" i="169"/>
  <c r="E246" i="169"/>
  <c r="D246" i="169"/>
  <c r="C246" i="169"/>
  <c r="F245" i="169"/>
  <c r="E245" i="169"/>
  <c r="D245" i="169"/>
  <c r="C245" i="169"/>
  <c r="F244" i="169"/>
  <c r="E244" i="169"/>
  <c r="D244" i="169"/>
  <c r="C244" i="169"/>
  <c r="F243" i="169"/>
  <c r="E243" i="169"/>
  <c r="D243" i="169"/>
  <c r="C243" i="169"/>
  <c r="F242" i="169"/>
  <c r="E242" i="169"/>
  <c r="D242" i="169"/>
  <c r="C242" i="169"/>
  <c r="F241" i="169"/>
  <c r="E241" i="169"/>
  <c r="D241" i="169"/>
  <c r="C241" i="169"/>
  <c r="F240" i="169"/>
  <c r="E240" i="169"/>
  <c r="D240" i="169"/>
  <c r="C240" i="169"/>
  <c r="F239" i="169"/>
  <c r="E239" i="169"/>
  <c r="D239" i="169"/>
  <c r="C239" i="169"/>
  <c r="F238" i="169"/>
  <c r="E238" i="169"/>
  <c r="D238" i="169"/>
  <c r="C238" i="169"/>
  <c r="F237" i="169"/>
  <c r="E237" i="169"/>
  <c r="D237" i="169"/>
  <c r="C237" i="169"/>
  <c r="F236" i="169"/>
  <c r="E236" i="169"/>
  <c r="D236" i="169"/>
  <c r="C236" i="169"/>
  <c r="F235" i="169"/>
  <c r="E235" i="169"/>
  <c r="D235" i="169"/>
  <c r="C235" i="169"/>
  <c r="F234" i="169"/>
  <c r="E234" i="169"/>
  <c r="D234" i="169"/>
  <c r="C234" i="169"/>
  <c r="F233" i="169"/>
  <c r="E233" i="169"/>
  <c r="D233" i="169"/>
  <c r="C233" i="169"/>
  <c r="F232" i="169"/>
  <c r="E232" i="169"/>
  <c r="D232" i="169"/>
  <c r="C232" i="169"/>
  <c r="F231" i="169"/>
  <c r="E231" i="169"/>
  <c r="D231" i="169"/>
  <c r="C231" i="169"/>
  <c r="F230" i="169"/>
  <c r="E230" i="169"/>
  <c r="D230" i="169"/>
  <c r="C230" i="169"/>
  <c r="F229" i="169"/>
  <c r="E229" i="169"/>
  <c r="D229" i="169"/>
  <c r="C229" i="169"/>
  <c r="F228" i="169"/>
  <c r="E228" i="169"/>
  <c r="D228" i="169"/>
  <c r="C228" i="169"/>
  <c r="F227" i="169"/>
  <c r="E227" i="169"/>
  <c r="D227" i="169"/>
  <c r="C227" i="169"/>
  <c r="F226" i="169"/>
  <c r="E226" i="169"/>
  <c r="D226" i="169"/>
  <c r="C226" i="169"/>
  <c r="F225" i="169"/>
  <c r="E225" i="169"/>
  <c r="D225" i="169"/>
  <c r="C225" i="169"/>
  <c r="F224" i="169"/>
  <c r="E224" i="169"/>
  <c r="D224" i="169"/>
  <c r="C224" i="169"/>
  <c r="F223" i="169"/>
  <c r="E223" i="169"/>
  <c r="D223" i="169"/>
  <c r="C223" i="169"/>
  <c r="F222" i="169"/>
  <c r="E222" i="169"/>
  <c r="D222" i="169"/>
  <c r="C222" i="169"/>
  <c r="F221" i="169"/>
  <c r="E221" i="169"/>
  <c r="D221" i="169"/>
  <c r="C221" i="169"/>
  <c r="F220" i="169"/>
  <c r="E220" i="169"/>
  <c r="D220" i="169"/>
  <c r="C220" i="169"/>
  <c r="F219" i="169"/>
  <c r="E219" i="169"/>
  <c r="D219" i="169"/>
  <c r="C219" i="169"/>
  <c r="F218" i="169"/>
  <c r="E218" i="169"/>
  <c r="D218" i="169"/>
  <c r="C218" i="169"/>
  <c r="F217" i="169"/>
  <c r="E217" i="169"/>
  <c r="D217" i="169"/>
  <c r="C217" i="169"/>
  <c r="F216" i="169"/>
  <c r="E216" i="169"/>
  <c r="D216" i="169"/>
  <c r="C216" i="169"/>
  <c r="F215" i="169"/>
  <c r="E215" i="169"/>
  <c r="D215" i="169"/>
  <c r="C215" i="169"/>
  <c r="F214" i="169"/>
  <c r="E214" i="169"/>
  <c r="D214" i="169"/>
  <c r="C214" i="169"/>
  <c r="F213" i="169"/>
  <c r="E213" i="169"/>
  <c r="D213" i="169"/>
  <c r="C213" i="169"/>
  <c r="F212" i="169"/>
  <c r="E212" i="169"/>
  <c r="D212" i="169"/>
  <c r="C212" i="169"/>
  <c r="F211" i="169"/>
  <c r="E211" i="169"/>
  <c r="D211" i="169"/>
  <c r="C211" i="169"/>
  <c r="F210" i="169"/>
  <c r="E210" i="169"/>
  <c r="D210" i="169"/>
  <c r="C210" i="169"/>
  <c r="F209" i="169"/>
  <c r="E209" i="169"/>
  <c r="D209" i="169"/>
  <c r="C209" i="169"/>
  <c r="F208" i="169"/>
  <c r="E208" i="169"/>
  <c r="D208" i="169"/>
  <c r="C208" i="169"/>
  <c r="F207" i="169"/>
  <c r="E207" i="169"/>
  <c r="D207" i="169"/>
  <c r="C207" i="169"/>
  <c r="F206" i="169"/>
  <c r="E206" i="169"/>
  <c r="D206" i="169"/>
  <c r="C206" i="169"/>
  <c r="F205" i="169"/>
  <c r="E205" i="169"/>
  <c r="D205" i="169"/>
  <c r="C205" i="169"/>
  <c r="F204" i="169"/>
  <c r="E204" i="169"/>
  <c r="D204" i="169"/>
  <c r="C204" i="169"/>
  <c r="F203" i="169"/>
  <c r="E203" i="169"/>
  <c r="D203" i="169"/>
  <c r="C203" i="169"/>
  <c r="F202" i="169"/>
  <c r="E202" i="169"/>
  <c r="D202" i="169"/>
  <c r="C202" i="169"/>
  <c r="F201" i="169"/>
  <c r="E201" i="169"/>
  <c r="D201" i="169"/>
  <c r="C201" i="169"/>
  <c r="F200" i="169"/>
  <c r="E200" i="169"/>
  <c r="D200" i="169"/>
  <c r="C200" i="169"/>
  <c r="F199" i="169"/>
  <c r="E199" i="169"/>
  <c r="D199" i="169"/>
  <c r="C199" i="169"/>
  <c r="F198" i="169"/>
  <c r="E198" i="169"/>
  <c r="D198" i="169"/>
  <c r="C198" i="169"/>
  <c r="F197" i="169"/>
  <c r="E197" i="169"/>
  <c r="D197" i="169"/>
  <c r="C197" i="169"/>
  <c r="F196" i="169"/>
  <c r="E196" i="169"/>
  <c r="D196" i="169"/>
  <c r="C196" i="169"/>
  <c r="F195" i="169"/>
  <c r="E195" i="169"/>
  <c r="D195" i="169"/>
  <c r="C195" i="169"/>
  <c r="F194" i="169"/>
  <c r="E194" i="169"/>
  <c r="D194" i="169"/>
  <c r="C194" i="169"/>
  <c r="F193" i="169"/>
  <c r="E193" i="169"/>
  <c r="D193" i="169"/>
  <c r="C193" i="169"/>
  <c r="F192" i="169"/>
  <c r="E192" i="169"/>
  <c r="D192" i="169"/>
  <c r="C192" i="169"/>
  <c r="F191" i="169"/>
  <c r="E191" i="169"/>
  <c r="D191" i="169"/>
  <c r="C191" i="169"/>
  <c r="F190" i="169"/>
  <c r="E190" i="169"/>
  <c r="D190" i="169"/>
  <c r="C190" i="169"/>
  <c r="F189" i="169"/>
  <c r="E189" i="169"/>
  <c r="D189" i="169"/>
  <c r="C189" i="169"/>
  <c r="F188" i="169"/>
  <c r="E188" i="169"/>
  <c r="D188" i="169"/>
  <c r="C188" i="169"/>
  <c r="F187" i="169"/>
  <c r="E187" i="169"/>
  <c r="D187" i="169"/>
  <c r="C187" i="169"/>
  <c r="F186" i="169"/>
  <c r="E186" i="169"/>
  <c r="D186" i="169"/>
  <c r="C186" i="169"/>
  <c r="F185" i="169"/>
  <c r="E185" i="169"/>
  <c r="D185" i="169"/>
  <c r="C185" i="169"/>
  <c r="F184" i="169"/>
  <c r="E184" i="169"/>
  <c r="D184" i="169"/>
  <c r="C184" i="169"/>
  <c r="F183" i="169"/>
  <c r="E183" i="169"/>
  <c r="D183" i="169"/>
  <c r="C183" i="169"/>
  <c r="F182" i="169"/>
  <c r="E182" i="169"/>
  <c r="D182" i="169"/>
  <c r="C182" i="169"/>
  <c r="F181" i="169"/>
  <c r="E181" i="169"/>
  <c r="D181" i="169"/>
  <c r="C181" i="169"/>
  <c r="F180" i="169"/>
  <c r="E180" i="169"/>
  <c r="D180" i="169"/>
  <c r="C180" i="169"/>
  <c r="F179" i="169"/>
  <c r="E179" i="169"/>
  <c r="D179" i="169"/>
  <c r="C179" i="169"/>
  <c r="F178" i="169"/>
  <c r="E178" i="169"/>
  <c r="D178" i="169"/>
  <c r="C178" i="169"/>
  <c r="F177" i="169"/>
  <c r="E177" i="169"/>
  <c r="D177" i="169"/>
  <c r="C177" i="169"/>
  <c r="F176" i="169"/>
  <c r="E176" i="169"/>
  <c r="D176" i="169"/>
  <c r="C176" i="169"/>
  <c r="F175" i="169"/>
  <c r="E175" i="169"/>
  <c r="D175" i="169"/>
  <c r="C175" i="169"/>
  <c r="F174" i="169"/>
  <c r="E174" i="169"/>
  <c r="D174" i="169"/>
  <c r="C174" i="169"/>
  <c r="F173" i="169"/>
  <c r="E173" i="169"/>
  <c r="D173" i="169"/>
  <c r="C173" i="169"/>
  <c r="F172" i="169"/>
  <c r="E172" i="169"/>
  <c r="D172" i="169"/>
  <c r="C172" i="169"/>
  <c r="F171" i="169"/>
  <c r="E171" i="169"/>
  <c r="D171" i="169"/>
  <c r="C171" i="169"/>
  <c r="F170" i="169"/>
  <c r="E170" i="169"/>
  <c r="D170" i="169"/>
  <c r="C170" i="169"/>
  <c r="F169" i="169"/>
  <c r="E169" i="169"/>
  <c r="D169" i="169"/>
  <c r="C169" i="169"/>
  <c r="F168" i="169"/>
  <c r="E168" i="169"/>
  <c r="D168" i="169"/>
  <c r="C168" i="169"/>
  <c r="F167" i="169"/>
  <c r="E167" i="169"/>
  <c r="D167" i="169"/>
  <c r="C167" i="169"/>
  <c r="F166" i="169"/>
  <c r="E166" i="169"/>
  <c r="D166" i="169"/>
  <c r="C166" i="169"/>
  <c r="F165" i="169"/>
  <c r="E165" i="169"/>
  <c r="D165" i="169"/>
  <c r="C165" i="169"/>
  <c r="F164" i="169"/>
  <c r="E164" i="169"/>
  <c r="D164" i="169"/>
  <c r="C164" i="169"/>
  <c r="F163" i="169"/>
  <c r="E163" i="169"/>
  <c r="D163" i="169"/>
  <c r="C163" i="169"/>
  <c r="F162" i="169"/>
  <c r="E162" i="169"/>
  <c r="D162" i="169"/>
  <c r="C162" i="169"/>
  <c r="F161" i="169"/>
  <c r="E161" i="169"/>
  <c r="D161" i="169"/>
  <c r="C161" i="169"/>
  <c r="F160" i="169"/>
  <c r="E160" i="169"/>
  <c r="D160" i="169"/>
  <c r="C160" i="169"/>
  <c r="F159" i="169"/>
  <c r="E159" i="169"/>
  <c r="D159" i="169"/>
  <c r="C159" i="169"/>
  <c r="F158" i="169"/>
  <c r="E158" i="169"/>
  <c r="D158" i="169"/>
  <c r="C158" i="169"/>
  <c r="F157" i="169"/>
  <c r="E157" i="169"/>
  <c r="D157" i="169"/>
  <c r="C157" i="169"/>
  <c r="F156" i="169"/>
  <c r="E156" i="169"/>
  <c r="D156" i="169"/>
  <c r="C156" i="169"/>
  <c r="F155" i="169"/>
  <c r="E155" i="169"/>
  <c r="D155" i="169"/>
  <c r="C155" i="169"/>
  <c r="F154" i="169"/>
  <c r="E154" i="169"/>
  <c r="D154" i="169"/>
  <c r="C154" i="169"/>
  <c r="F153" i="169"/>
  <c r="E153" i="169"/>
  <c r="D153" i="169"/>
  <c r="C153" i="169"/>
  <c r="F152" i="169"/>
  <c r="E152" i="169"/>
  <c r="D152" i="169"/>
  <c r="C152" i="169"/>
  <c r="F151" i="169"/>
  <c r="E151" i="169"/>
  <c r="D151" i="169"/>
  <c r="C151" i="169"/>
  <c r="F150" i="169"/>
  <c r="E150" i="169"/>
  <c r="D150" i="169"/>
  <c r="C150" i="169"/>
  <c r="F149" i="169"/>
  <c r="E149" i="169"/>
  <c r="D149" i="169"/>
  <c r="C149" i="169"/>
  <c r="F148" i="169"/>
  <c r="E148" i="169"/>
  <c r="D148" i="169"/>
  <c r="C148" i="169"/>
  <c r="F147" i="169"/>
  <c r="E147" i="169"/>
  <c r="D147" i="169"/>
  <c r="C147" i="169"/>
  <c r="F146" i="169"/>
  <c r="E146" i="169"/>
  <c r="D146" i="169"/>
  <c r="C146" i="169"/>
  <c r="F145" i="169"/>
  <c r="E145" i="169"/>
  <c r="D145" i="169"/>
  <c r="C145" i="169"/>
  <c r="F144" i="169"/>
  <c r="E144" i="169"/>
  <c r="D144" i="169"/>
  <c r="C144" i="169"/>
  <c r="F143" i="169"/>
  <c r="E143" i="169"/>
  <c r="D143" i="169"/>
  <c r="C143" i="169"/>
  <c r="F142" i="169"/>
  <c r="E142" i="169"/>
  <c r="D142" i="169"/>
  <c r="C142" i="169"/>
  <c r="F141" i="169"/>
  <c r="E141" i="169"/>
  <c r="D141" i="169"/>
  <c r="C141" i="169"/>
  <c r="F140" i="169"/>
  <c r="E140" i="169"/>
  <c r="D140" i="169"/>
  <c r="C140" i="169"/>
  <c r="F139" i="169"/>
  <c r="E139" i="169"/>
  <c r="D139" i="169"/>
  <c r="C139" i="169"/>
  <c r="F138" i="169"/>
  <c r="E138" i="169"/>
  <c r="D138" i="169"/>
  <c r="C138" i="169"/>
  <c r="F137" i="169"/>
  <c r="E137" i="169"/>
  <c r="D137" i="169"/>
  <c r="C137" i="169"/>
  <c r="F136" i="169"/>
  <c r="E136" i="169"/>
  <c r="D136" i="169"/>
  <c r="C136" i="169"/>
  <c r="F135" i="169"/>
  <c r="E135" i="169"/>
  <c r="D135" i="169"/>
  <c r="C135" i="169"/>
  <c r="F134" i="169"/>
  <c r="E134" i="169"/>
  <c r="D134" i="169"/>
  <c r="C134" i="169"/>
  <c r="F133" i="169"/>
  <c r="E133" i="169"/>
  <c r="D133" i="169"/>
  <c r="C133" i="169"/>
  <c r="F132" i="169"/>
  <c r="E132" i="169"/>
  <c r="D132" i="169"/>
  <c r="C132" i="169"/>
  <c r="F131" i="169"/>
  <c r="E131" i="169"/>
  <c r="D131" i="169"/>
  <c r="C131" i="169"/>
  <c r="F130" i="169"/>
  <c r="E130" i="169"/>
  <c r="D130" i="169"/>
  <c r="C130" i="169"/>
  <c r="F129" i="169"/>
  <c r="E129" i="169"/>
  <c r="D129" i="169"/>
  <c r="C129" i="169"/>
  <c r="F128" i="169"/>
  <c r="E128" i="169"/>
  <c r="D128" i="169"/>
  <c r="C128" i="169"/>
  <c r="F127" i="169"/>
  <c r="E127" i="169"/>
  <c r="D127" i="169"/>
  <c r="C127" i="169"/>
  <c r="F126" i="169"/>
  <c r="E126" i="169"/>
  <c r="D126" i="169"/>
  <c r="C126" i="169"/>
  <c r="F125" i="169"/>
  <c r="E125" i="169"/>
  <c r="D125" i="169"/>
  <c r="C125" i="169"/>
  <c r="F124" i="169"/>
  <c r="E124" i="169"/>
  <c r="D124" i="169"/>
  <c r="C124" i="169"/>
  <c r="F123" i="169"/>
  <c r="E123" i="169"/>
  <c r="D123" i="169"/>
  <c r="C123" i="169"/>
  <c r="F122" i="169"/>
  <c r="E122" i="169"/>
  <c r="D122" i="169"/>
  <c r="C122" i="169"/>
  <c r="F121" i="169"/>
  <c r="E121" i="169"/>
  <c r="D121" i="169"/>
  <c r="C121" i="169"/>
  <c r="F120" i="169"/>
  <c r="E120" i="169"/>
  <c r="D120" i="169"/>
  <c r="C120" i="169"/>
  <c r="F119" i="169"/>
  <c r="E119" i="169"/>
  <c r="D119" i="169"/>
  <c r="C119" i="169"/>
  <c r="F118" i="169"/>
  <c r="E118" i="169"/>
  <c r="D118" i="169"/>
  <c r="C118" i="169"/>
  <c r="F117" i="169"/>
  <c r="E117" i="169"/>
  <c r="D117" i="169"/>
  <c r="C117" i="169"/>
  <c r="F116" i="169"/>
  <c r="E116" i="169"/>
  <c r="D116" i="169"/>
  <c r="C116" i="169"/>
  <c r="F115" i="169"/>
  <c r="E115" i="169"/>
  <c r="D115" i="169"/>
  <c r="C115" i="169"/>
  <c r="F114" i="169"/>
  <c r="E114" i="169"/>
  <c r="D114" i="169"/>
  <c r="C114" i="169"/>
  <c r="F113" i="169"/>
  <c r="E113" i="169"/>
  <c r="D113" i="169"/>
  <c r="C113" i="169"/>
  <c r="F112" i="169"/>
  <c r="E112" i="169"/>
  <c r="D112" i="169"/>
  <c r="C112" i="169"/>
  <c r="F111" i="169"/>
  <c r="E111" i="169"/>
  <c r="D111" i="169"/>
  <c r="C111" i="169"/>
  <c r="F110" i="169"/>
  <c r="E110" i="169"/>
  <c r="D110" i="169"/>
  <c r="C110" i="169"/>
  <c r="F109" i="169"/>
  <c r="E109" i="169"/>
  <c r="D109" i="169"/>
  <c r="C109" i="169"/>
  <c r="F108" i="169"/>
  <c r="E108" i="169"/>
  <c r="D108" i="169"/>
  <c r="C108" i="169"/>
  <c r="F107" i="169"/>
  <c r="E107" i="169"/>
  <c r="D107" i="169"/>
  <c r="C107" i="169"/>
  <c r="F106" i="169"/>
  <c r="E106" i="169"/>
  <c r="D106" i="169"/>
  <c r="C106" i="169"/>
  <c r="F105" i="169"/>
  <c r="E105" i="169"/>
  <c r="D105" i="169"/>
  <c r="C105" i="169"/>
  <c r="F104" i="169"/>
  <c r="E104" i="169"/>
  <c r="D104" i="169"/>
  <c r="C104" i="169"/>
  <c r="F103" i="169"/>
  <c r="E103" i="169"/>
  <c r="D103" i="169"/>
  <c r="C103" i="169"/>
  <c r="F102" i="169"/>
  <c r="E102" i="169"/>
  <c r="D102" i="169"/>
  <c r="C102" i="169"/>
  <c r="F101" i="169"/>
  <c r="E101" i="169"/>
  <c r="D101" i="169"/>
  <c r="C101" i="169"/>
  <c r="F100" i="169"/>
  <c r="E100" i="169"/>
  <c r="D100" i="169"/>
  <c r="C100" i="169"/>
  <c r="F99" i="169"/>
  <c r="E99" i="169"/>
  <c r="D99" i="169"/>
  <c r="C99" i="169"/>
  <c r="F98" i="169"/>
  <c r="E98" i="169"/>
  <c r="D98" i="169"/>
  <c r="C98" i="169"/>
  <c r="F97" i="169"/>
  <c r="E97" i="169"/>
  <c r="D97" i="169"/>
  <c r="C97" i="169"/>
  <c r="F96" i="169"/>
  <c r="E96" i="169"/>
  <c r="D96" i="169"/>
  <c r="C96" i="169"/>
  <c r="F95" i="169"/>
  <c r="E95" i="169"/>
  <c r="D95" i="169"/>
  <c r="C95" i="169"/>
  <c r="F94" i="169"/>
  <c r="E94" i="169"/>
  <c r="D94" i="169"/>
  <c r="C94" i="169"/>
  <c r="F93" i="169"/>
  <c r="E93" i="169"/>
  <c r="D93" i="169"/>
  <c r="C93" i="169"/>
  <c r="F92" i="169"/>
  <c r="E92" i="169"/>
  <c r="D92" i="169"/>
  <c r="C92" i="169"/>
  <c r="F91" i="169"/>
  <c r="E91" i="169"/>
  <c r="D91" i="169"/>
  <c r="C91" i="169"/>
  <c r="F90" i="169"/>
  <c r="E90" i="169"/>
  <c r="D90" i="169"/>
  <c r="C90" i="169"/>
  <c r="F89" i="169"/>
  <c r="E89" i="169"/>
  <c r="D89" i="169"/>
  <c r="C89" i="169"/>
  <c r="F88" i="169"/>
  <c r="E88" i="169"/>
  <c r="D88" i="169"/>
  <c r="C88" i="169"/>
  <c r="F87" i="169"/>
  <c r="E87" i="169"/>
  <c r="D87" i="169"/>
  <c r="C87" i="169"/>
  <c r="F86" i="169"/>
  <c r="E86" i="169"/>
  <c r="D86" i="169"/>
  <c r="C86" i="169"/>
  <c r="F85" i="169"/>
  <c r="E85" i="169"/>
  <c r="D85" i="169"/>
  <c r="C85" i="169"/>
  <c r="F84" i="169"/>
  <c r="E84" i="169"/>
  <c r="D84" i="169"/>
  <c r="C84" i="169"/>
  <c r="F83" i="169"/>
  <c r="E83" i="169"/>
  <c r="D83" i="169"/>
  <c r="C83" i="169"/>
  <c r="F82" i="169"/>
  <c r="E82" i="169"/>
  <c r="D82" i="169"/>
  <c r="C82" i="169"/>
  <c r="F81" i="169"/>
  <c r="E81" i="169"/>
  <c r="D81" i="169"/>
  <c r="C81" i="169"/>
  <c r="F80" i="169"/>
  <c r="E80" i="169"/>
  <c r="D80" i="169"/>
  <c r="C80" i="169"/>
  <c r="F79" i="169"/>
  <c r="E79" i="169"/>
  <c r="D79" i="169"/>
  <c r="C79" i="169"/>
  <c r="F78" i="169"/>
  <c r="E78" i="169"/>
  <c r="D78" i="169"/>
  <c r="C78" i="169"/>
  <c r="F77" i="169"/>
  <c r="E77" i="169"/>
  <c r="D77" i="169"/>
  <c r="C77" i="169"/>
  <c r="F76" i="169"/>
  <c r="E76" i="169"/>
  <c r="D76" i="169"/>
  <c r="C76" i="169"/>
  <c r="F75" i="169"/>
  <c r="E75" i="169"/>
  <c r="D75" i="169"/>
  <c r="C75" i="169"/>
  <c r="F74" i="169"/>
  <c r="E74" i="169"/>
  <c r="D74" i="169"/>
  <c r="C74" i="169"/>
  <c r="F73" i="169"/>
  <c r="E73" i="169"/>
  <c r="D73" i="169"/>
  <c r="C73" i="169"/>
  <c r="F72" i="169"/>
  <c r="E72" i="169"/>
  <c r="D72" i="169"/>
  <c r="C72" i="169"/>
  <c r="F71" i="169"/>
  <c r="E71" i="169"/>
  <c r="D71" i="169"/>
  <c r="C71" i="169"/>
  <c r="F70" i="169"/>
  <c r="E70" i="169"/>
  <c r="D70" i="169"/>
  <c r="C70" i="169"/>
  <c r="F69" i="169"/>
  <c r="E69" i="169"/>
  <c r="D69" i="169"/>
  <c r="C69" i="169"/>
  <c r="F68" i="169"/>
  <c r="E68" i="169"/>
  <c r="D68" i="169"/>
  <c r="C68" i="169"/>
  <c r="F67" i="169"/>
  <c r="E67" i="169"/>
  <c r="D67" i="169"/>
  <c r="C67" i="169"/>
  <c r="F66" i="169"/>
  <c r="E66" i="169"/>
  <c r="D66" i="169"/>
  <c r="C66" i="169"/>
  <c r="F65" i="169"/>
  <c r="E65" i="169"/>
  <c r="D65" i="169"/>
  <c r="C65" i="169"/>
  <c r="F64" i="169"/>
  <c r="E64" i="169"/>
  <c r="D64" i="169"/>
  <c r="C64" i="169"/>
  <c r="F63" i="169"/>
  <c r="E63" i="169"/>
  <c r="D63" i="169"/>
  <c r="C63" i="169"/>
  <c r="F62" i="169"/>
  <c r="E62" i="169"/>
  <c r="D62" i="169"/>
  <c r="C62" i="169"/>
  <c r="F61" i="169"/>
  <c r="E61" i="169"/>
  <c r="D61" i="169"/>
  <c r="C61" i="169"/>
  <c r="F60" i="169"/>
  <c r="E60" i="169"/>
  <c r="D60" i="169"/>
  <c r="C60" i="169"/>
  <c r="F59" i="169"/>
  <c r="E59" i="169"/>
  <c r="D59" i="169"/>
  <c r="C59" i="169"/>
  <c r="F58" i="169"/>
  <c r="E58" i="169"/>
  <c r="D58" i="169"/>
  <c r="C58" i="169"/>
  <c r="F57" i="169"/>
  <c r="E57" i="169"/>
  <c r="D57" i="169"/>
  <c r="C57" i="169"/>
  <c r="F56" i="169"/>
  <c r="E56" i="169"/>
  <c r="D56" i="169"/>
  <c r="C56" i="169"/>
  <c r="F55" i="169"/>
  <c r="E55" i="169"/>
  <c r="D55" i="169"/>
  <c r="C55" i="169"/>
  <c r="F54" i="169"/>
  <c r="E54" i="169"/>
  <c r="D54" i="169"/>
  <c r="C54" i="169"/>
  <c r="F53" i="169"/>
  <c r="E53" i="169"/>
  <c r="D53" i="169"/>
  <c r="C53" i="169"/>
  <c r="F52" i="169"/>
  <c r="E52" i="169"/>
  <c r="D52" i="169"/>
  <c r="C52" i="169"/>
  <c r="F51" i="169"/>
  <c r="E51" i="169"/>
  <c r="D51" i="169"/>
  <c r="C51" i="169"/>
  <c r="F50" i="169"/>
  <c r="E50" i="169"/>
  <c r="D50" i="169"/>
  <c r="C50" i="169"/>
  <c r="F49" i="169"/>
  <c r="E49" i="169"/>
  <c r="D49" i="169"/>
  <c r="C49" i="169"/>
  <c r="F48" i="169"/>
  <c r="E48" i="169"/>
  <c r="D48" i="169"/>
  <c r="C48" i="169"/>
  <c r="F47" i="169"/>
  <c r="E47" i="169"/>
  <c r="D47" i="169"/>
  <c r="C47" i="169"/>
  <c r="F46" i="169"/>
  <c r="E46" i="169"/>
  <c r="D46" i="169"/>
  <c r="C46" i="169"/>
  <c r="F45" i="169"/>
  <c r="E45" i="169"/>
  <c r="D45" i="169"/>
  <c r="C45" i="169"/>
  <c r="F44" i="169"/>
  <c r="E44" i="169"/>
  <c r="D44" i="169"/>
  <c r="C44" i="169"/>
  <c r="F43" i="169"/>
  <c r="E43" i="169"/>
  <c r="D43" i="169"/>
  <c r="C43" i="169"/>
  <c r="F42" i="169"/>
  <c r="E42" i="169"/>
  <c r="D42" i="169"/>
  <c r="C42" i="169"/>
  <c r="F41" i="169"/>
  <c r="E41" i="169"/>
  <c r="D41" i="169"/>
  <c r="C41" i="169"/>
  <c r="F40" i="169"/>
  <c r="E40" i="169"/>
  <c r="D40" i="169"/>
  <c r="C40" i="169"/>
  <c r="F39" i="169"/>
  <c r="E39" i="169"/>
  <c r="D39" i="169"/>
  <c r="C39" i="169"/>
  <c r="F38" i="169"/>
  <c r="E38" i="169"/>
  <c r="D38" i="169"/>
  <c r="C38" i="169"/>
  <c r="F37" i="169"/>
  <c r="E37" i="169"/>
  <c r="D37" i="169"/>
  <c r="C37" i="169"/>
  <c r="F36" i="169"/>
  <c r="E36" i="169"/>
  <c r="D36" i="169"/>
  <c r="C36" i="169"/>
  <c r="F35" i="169"/>
  <c r="E35" i="169"/>
  <c r="D35" i="169"/>
  <c r="C35" i="169"/>
  <c r="F34" i="169"/>
  <c r="E34" i="169"/>
  <c r="D34" i="169"/>
  <c r="C34" i="169"/>
  <c r="F33" i="169"/>
  <c r="E33" i="169"/>
  <c r="D33" i="169"/>
  <c r="C33" i="169"/>
  <c r="F32" i="169"/>
  <c r="E32" i="169"/>
  <c r="D32" i="169"/>
  <c r="C32" i="169"/>
  <c r="F31" i="169"/>
  <c r="E31" i="169"/>
  <c r="D31" i="169"/>
  <c r="C31" i="169"/>
  <c r="F30" i="169"/>
  <c r="E30" i="169"/>
  <c r="D30" i="169"/>
  <c r="C30" i="169"/>
  <c r="F29" i="169"/>
  <c r="E29" i="169"/>
  <c r="D29" i="169"/>
  <c r="C29" i="169"/>
  <c r="F28" i="169"/>
  <c r="E28" i="169"/>
  <c r="D28" i="169"/>
  <c r="C28" i="169"/>
  <c r="F27" i="169"/>
  <c r="E27" i="169"/>
  <c r="D27" i="169"/>
  <c r="C27" i="169"/>
  <c r="F26" i="169"/>
  <c r="E26" i="169"/>
  <c r="D26" i="169"/>
  <c r="C26" i="169"/>
  <c r="F25" i="169"/>
  <c r="E25" i="169"/>
  <c r="D25" i="169"/>
  <c r="C25" i="169"/>
  <c r="F24" i="169"/>
  <c r="E24" i="169"/>
  <c r="D24" i="169"/>
  <c r="C24" i="169"/>
  <c r="F23" i="169"/>
  <c r="E23" i="169"/>
  <c r="D23" i="169"/>
  <c r="C23" i="169"/>
  <c r="F22" i="169"/>
  <c r="E22" i="169"/>
  <c r="D22" i="169"/>
  <c r="C22" i="169"/>
  <c r="F21" i="169"/>
  <c r="E21" i="169"/>
  <c r="D21" i="169"/>
  <c r="C21" i="169"/>
  <c r="F20" i="169"/>
  <c r="E20" i="169"/>
  <c r="D20" i="169"/>
  <c r="C20" i="169"/>
  <c r="F19" i="169"/>
  <c r="E19" i="169"/>
  <c r="D19" i="169"/>
  <c r="C19" i="169"/>
  <c r="F18" i="169"/>
  <c r="E18" i="169"/>
  <c r="D18" i="169"/>
  <c r="C18" i="169"/>
  <c r="F17" i="169"/>
  <c r="E17" i="169"/>
  <c r="D17" i="169"/>
  <c r="C17" i="169"/>
  <c r="F16" i="169"/>
  <c r="E16" i="169"/>
  <c r="D16" i="169"/>
  <c r="C16" i="169"/>
  <c r="F15" i="169"/>
  <c r="E15" i="169"/>
  <c r="D15" i="169"/>
  <c r="C15" i="169"/>
  <c r="F14" i="169"/>
  <c r="E14" i="169"/>
  <c r="D14" i="169"/>
  <c r="C14" i="169"/>
  <c r="F13" i="169"/>
  <c r="E13" i="169"/>
  <c r="D13" i="169"/>
  <c r="C13" i="169"/>
  <c r="F12" i="169"/>
  <c r="E12" i="169"/>
  <c r="D12" i="169"/>
  <c r="C12" i="169"/>
  <c r="F11" i="169"/>
  <c r="E11" i="169"/>
  <c r="D11" i="169"/>
  <c r="C11" i="169"/>
  <c r="F10" i="169"/>
  <c r="E10" i="169"/>
  <c r="D10" i="169"/>
  <c r="C10" i="169"/>
  <c r="F9" i="169"/>
  <c r="E9" i="169"/>
  <c r="D9" i="169"/>
  <c r="C9" i="169"/>
  <c r="F8" i="169"/>
  <c r="E8" i="169"/>
  <c r="D8" i="169"/>
  <c r="C8" i="169"/>
  <c r="F7" i="169"/>
  <c r="E7" i="169"/>
  <c r="D7" i="169"/>
  <c r="C7" i="169"/>
  <c r="F5" i="169"/>
  <c r="E5" i="169"/>
  <c r="C1" i="169"/>
  <c r="C5" i="169" l="1"/>
  <c r="D5" i="169"/>
  <c r="C1" i="168"/>
  <c r="C1" i="167" l="1"/>
</calcChain>
</file>

<file path=xl/sharedStrings.xml><?xml version="1.0" encoding="utf-8"?>
<sst xmlns="http://schemas.openxmlformats.org/spreadsheetml/2006/main" count="3121" uniqueCount="1642">
  <si>
    <t>世帯数</t>
  </si>
  <si>
    <t>総数</t>
  </si>
  <si>
    <t>男</t>
  </si>
  <si>
    <t>女</t>
  </si>
  <si>
    <t>　</t>
  </si>
  <si>
    <t>人　　口</t>
  </si>
  <si>
    <t>字　名</t>
  </si>
  <si>
    <t>総　数</t>
  </si>
  <si>
    <t>南花島中町</t>
    <rPh sb="3" eb="4">
      <t>ナカ</t>
    </rPh>
    <rPh sb="4" eb="5">
      <t>マチ</t>
    </rPh>
    <phoneticPr fontId="3"/>
  </si>
  <si>
    <t>南花島向町</t>
    <rPh sb="3" eb="4">
      <t>ム</t>
    </rPh>
    <rPh sb="4" eb="5">
      <t>マチ</t>
    </rPh>
    <phoneticPr fontId="3"/>
  </si>
  <si>
    <t xml:space="preserve">岩瀬無番地 </t>
    <rPh sb="0" eb="1">
      <t>イワ</t>
    </rPh>
    <rPh sb="1" eb="2">
      <t>セ</t>
    </rPh>
    <rPh sb="2" eb="3">
      <t>ム</t>
    </rPh>
    <rPh sb="3" eb="5">
      <t>バンチ</t>
    </rPh>
    <phoneticPr fontId="3"/>
  </si>
  <si>
    <t xml:space="preserve">胡録台無番地 </t>
    <rPh sb="0" eb="1">
      <t>エビス</t>
    </rPh>
    <rPh sb="1" eb="2">
      <t>ロク</t>
    </rPh>
    <rPh sb="2" eb="3">
      <t>ダイ</t>
    </rPh>
    <rPh sb="3" eb="4">
      <t>ム</t>
    </rPh>
    <rPh sb="4" eb="6">
      <t>バンチ</t>
    </rPh>
    <phoneticPr fontId="3"/>
  </si>
  <si>
    <t>竹ケ花西町</t>
    <rPh sb="3" eb="4">
      <t>ニシ</t>
    </rPh>
    <rPh sb="4" eb="5">
      <t>マチ</t>
    </rPh>
    <phoneticPr fontId="3"/>
  </si>
  <si>
    <t>主水新田</t>
    <rPh sb="0" eb="1">
      <t>シュ</t>
    </rPh>
    <rPh sb="1" eb="2">
      <t>スイ</t>
    </rPh>
    <rPh sb="2" eb="3">
      <t>シン</t>
    </rPh>
    <rPh sb="3" eb="4">
      <t>タ</t>
    </rPh>
    <phoneticPr fontId="3"/>
  </si>
  <si>
    <t>外河原</t>
    <rPh sb="0" eb="1">
      <t>ソト</t>
    </rPh>
    <rPh sb="1" eb="2">
      <t>カワ</t>
    </rPh>
    <rPh sb="2" eb="3">
      <t>ハラ</t>
    </rPh>
    <phoneticPr fontId="3"/>
  </si>
  <si>
    <t>五香三丁目</t>
    <rPh sb="2" eb="3">
      <t>サン</t>
    </rPh>
    <phoneticPr fontId="3"/>
  </si>
  <si>
    <t>五香四丁目</t>
    <rPh sb="2" eb="3">
      <t>ヨン</t>
    </rPh>
    <phoneticPr fontId="3"/>
  </si>
  <si>
    <t>五香五丁目</t>
    <rPh sb="2" eb="3">
      <t>ゴ</t>
    </rPh>
    <phoneticPr fontId="3"/>
  </si>
  <si>
    <t>五香六丁目</t>
    <rPh sb="2" eb="3">
      <t>ロク</t>
    </rPh>
    <phoneticPr fontId="3"/>
  </si>
  <si>
    <t>五香七丁目</t>
    <rPh sb="2" eb="3">
      <t>ナナ</t>
    </rPh>
    <phoneticPr fontId="3"/>
  </si>
  <si>
    <t>五香八丁目</t>
    <rPh sb="2" eb="3">
      <t>ハチ</t>
    </rPh>
    <phoneticPr fontId="3"/>
  </si>
  <si>
    <t>五香南二丁目</t>
    <rPh sb="3" eb="4">
      <t>ニ</t>
    </rPh>
    <phoneticPr fontId="3"/>
  </si>
  <si>
    <t>五香南三丁目</t>
    <rPh sb="3" eb="4">
      <t>サン</t>
    </rPh>
    <phoneticPr fontId="3"/>
  </si>
  <si>
    <t>五香西一丁目</t>
    <rPh sb="2" eb="3">
      <t>ニシ</t>
    </rPh>
    <phoneticPr fontId="3"/>
  </si>
  <si>
    <t>五香西二丁目</t>
    <rPh sb="2" eb="3">
      <t>ニシ</t>
    </rPh>
    <rPh sb="3" eb="4">
      <t>ニ</t>
    </rPh>
    <phoneticPr fontId="3"/>
  </si>
  <si>
    <t>五香西三丁目</t>
    <rPh sb="2" eb="3">
      <t>ニシ</t>
    </rPh>
    <rPh sb="3" eb="4">
      <t>サン</t>
    </rPh>
    <phoneticPr fontId="3"/>
  </si>
  <si>
    <t>五香西四丁目</t>
    <rPh sb="2" eb="3">
      <t>ニシ</t>
    </rPh>
    <rPh sb="3" eb="4">
      <t>ヨン</t>
    </rPh>
    <phoneticPr fontId="3"/>
  </si>
  <si>
    <t>五香西五丁目</t>
    <rPh sb="2" eb="3">
      <t>ニシ</t>
    </rPh>
    <rPh sb="3" eb="4">
      <t>ゴ</t>
    </rPh>
    <phoneticPr fontId="3"/>
  </si>
  <si>
    <t>五香西六丁目</t>
    <rPh sb="2" eb="3">
      <t>ニシ</t>
    </rPh>
    <rPh sb="3" eb="4">
      <t>ロク</t>
    </rPh>
    <phoneticPr fontId="3"/>
  </si>
  <si>
    <t>幸田</t>
    <rPh sb="0" eb="1">
      <t>サイワイ</t>
    </rPh>
    <rPh sb="1" eb="2">
      <t>タ</t>
    </rPh>
    <phoneticPr fontId="3"/>
  </si>
  <si>
    <t>中金杉二丁目</t>
    <rPh sb="3" eb="4">
      <t>ニ</t>
    </rPh>
    <phoneticPr fontId="3"/>
  </si>
  <si>
    <t>中金杉三丁目</t>
    <rPh sb="3" eb="4">
      <t>サン</t>
    </rPh>
    <phoneticPr fontId="3"/>
  </si>
  <si>
    <t>中金杉四丁目</t>
    <rPh sb="3" eb="4">
      <t>ヨン</t>
    </rPh>
    <phoneticPr fontId="3"/>
  </si>
  <si>
    <t>中金杉五丁目</t>
    <rPh sb="3" eb="4">
      <t>ゴ</t>
    </rPh>
    <phoneticPr fontId="3"/>
  </si>
  <si>
    <t>新松戸南二丁目</t>
    <rPh sb="4" eb="5">
      <t>ニ</t>
    </rPh>
    <phoneticPr fontId="3"/>
  </si>
  <si>
    <t>新松戸南三丁目</t>
    <rPh sb="4" eb="5">
      <t>サン</t>
    </rPh>
    <phoneticPr fontId="3"/>
  </si>
  <si>
    <t>新松戸北一丁目</t>
    <rPh sb="3" eb="4">
      <t>キタ</t>
    </rPh>
    <phoneticPr fontId="3"/>
  </si>
  <si>
    <t>新松戸北二丁目</t>
    <rPh sb="3" eb="4">
      <t>キタ</t>
    </rPh>
    <rPh sb="4" eb="5">
      <t>ニ</t>
    </rPh>
    <phoneticPr fontId="3"/>
  </si>
  <si>
    <t>幸田二丁目</t>
    <rPh sb="2" eb="3">
      <t>ニ</t>
    </rPh>
    <phoneticPr fontId="3"/>
  </si>
  <si>
    <t>幸田三丁目</t>
    <rPh sb="2" eb="3">
      <t>サン</t>
    </rPh>
    <phoneticPr fontId="3"/>
  </si>
  <si>
    <t>幸田四丁目</t>
    <rPh sb="2" eb="3">
      <t>ヨン</t>
    </rPh>
    <phoneticPr fontId="3"/>
  </si>
  <si>
    <t>幸田五丁目</t>
    <rPh sb="2" eb="3">
      <t>ゴ</t>
    </rPh>
    <phoneticPr fontId="3"/>
  </si>
  <si>
    <t>二ツ木二葉町</t>
    <rPh sb="3" eb="4">
      <t>フタ</t>
    </rPh>
    <rPh sb="4" eb="5">
      <t>ハ</t>
    </rPh>
    <rPh sb="5" eb="6">
      <t>マチ</t>
    </rPh>
    <phoneticPr fontId="3"/>
  </si>
  <si>
    <t>大金平二丁目</t>
    <rPh sb="3" eb="4">
      <t>ニ</t>
    </rPh>
    <phoneticPr fontId="3"/>
  </si>
  <si>
    <t>大金平三丁目</t>
    <rPh sb="3" eb="4">
      <t>サン</t>
    </rPh>
    <phoneticPr fontId="3"/>
  </si>
  <si>
    <t>大金平四丁目</t>
    <rPh sb="3" eb="4">
      <t>ヨン</t>
    </rPh>
    <phoneticPr fontId="3"/>
  </si>
  <si>
    <t>大金平五丁目</t>
    <rPh sb="3" eb="4">
      <t>ゴ</t>
    </rPh>
    <phoneticPr fontId="3"/>
  </si>
  <si>
    <t>新松戸二丁目</t>
    <rPh sb="3" eb="4">
      <t>ニ</t>
    </rPh>
    <phoneticPr fontId="3"/>
  </si>
  <si>
    <t>新松戸三丁目</t>
    <rPh sb="3" eb="4">
      <t>サン</t>
    </rPh>
    <phoneticPr fontId="3"/>
  </si>
  <si>
    <t>新松戸四丁目</t>
    <rPh sb="3" eb="4">
      <t>ヨン</t>
    </rPh>
    <phoneticPr fontId="3"/>
  </si>
  <si>
    <t>新松戸五丁目</t>
    <rPh sb="3" eb="4">
      <t>ゴ</t>
    </rPh>
    <phoneticPr fontId="3"/>
  </si>
  <si>
    <t>新松戸六丁目</t>
    <rPh sb="3" eb="4">
      <t>ロク</t>
    </rPh>
    <phoneticPr fontId="3"/>
  </si>
  <si>
    <t>新松戸七丁目</t>
    <rPh sb="3" eb="4">
      <t>ナナ</t>
    </rPh>
    <phoneticPr fontId="3"/>
  </si>
  <si>
    <t>中金杉</t>
    <rPh sb="0" eb="3">
      <t>ナカカナスギ</t>
    </rPh>
    <phoneticPr fontId="3"/>
  </si>
  <si>
    <t>秋山一丁目</t>
    <rPh sb="2" eb="5">
      <t>１チョウメ</t>
    </rPh>
    <phoneticPr fontId="3"/>
  </si>
  <si>
    <t>秋山二丁目</t>
    <rPh sb="2" eb="3">
      <t>ニ</t>
    </rPh>
    <rPh sb="3" eb="5">
      <t>チョウメ</t>
    </rPh>
    <phoneticPr fontId="3"/>
  </si>
  <si>
    <t>秋山三丁目</t>
    <rPh sb="2" eb="3">
      <t>サン</t>
    </rPh>
    <rPh sb="3" eb="5">
      <t>チョウメ</t>
    </rPh>
    <phoneticPr fontId="3"/>
  </si>
  <si>
    <t>稔台一丁目</t>
    <rPh sb="0" eb="1">
      <t>ミノル</t>
    </rPh>
    <rPh sb="1" eb="2">
      <t>ダイ</t>
    </rPh>
    <phoneticPr fontId="8"/>
  </si>
  <si>
    <t>稔台二丁目</t>
    <rPh sb="0" eb="1">
      <t>ミノル</t>
    </rPh>
    <rPh sb="1" eb="2">
      <t>ダイ</t>
    </rPh>
    <rPh sb="2" eb="3">
      <t>2</t>
    </rPh>
    <phoneticPr fontId="8"/>
  </si>
  <si>
    <t>稔台三丁目</t>
    <rPh sb="0" eb="1">
      <t>ミノル</t>
    </rPh>
    <rPh sb="1" eb="2">
      <t>ダイ</t>
    </rPh>
    <rPh sb="2" eb="3">
      <t>3</t>
    </rPh>
    <phoneticPr fontId="8"/>
  </si>
  <si>
    <t>稔台四丁目</t>
    <rPh sb="0" eb="1">
      <t>ミノル</t>
    </rPh>
    <rPh sb="1" eb="2">
      <t>ダイ</t>
    </rPh>
    <rPh sb="2" eb="3">
      <t>4</t>
    </rPh>
    <phoneticPr fontId="8"/>
  </si>
  <si>
    <t>稔台五丁目</t>
    <rPh sb="0" eb="1">
      <t>ミノル</t>
    </rPh>
    <rPh sb="1" eb="2">
      <t>ダイ</t>
    </rPh>
    <rPh sb="2" eb="3">
      <t>ゴ</t>
    </rPh>
    <phoneticPr fontId="8"/>
  </si>
  <si>
    <t>稔台六丁目</t>
    <rPh sb="0" eb="1">
      <t>ミノル</t>
    </rPh>
    <rPh sb="1" eb="2">
      <t>ダイ</t>
    </rPh>
    <rPh sb="2" eb="3">
      <t>ロク</t>
    </rPh>
    <phoneticPr fontId="8"/>
  </si>
  <si>
    <t>稔台七丁目</t>
    <rPh sb="0" eb="1">
      <t>ミノル</t>
    </rPh>
    <rPh sb="1" eb="2">
      <t>ダイ</t>
    </rPh>
    <rPh sb="2" eb="5">
      <t>7チョウメ</t>
    </rPh>
    <phoneticPr fontId="8"/>
  </si>
  <si>
    <t>稔台八丁目</t>
    <rPh sb="0" eb="1">
      <t>ミノル</t>
    </rPh>
    <rPh sb="1" eb="2">
      <t>ダイ</t>
    </rPh>
    <rPh sb="2" eb="3">
      <t>8</t>
    </rPh>
    <phoneticPr fontId="8"/>
  </si>
  <si>
    <t>東松戸一丁目</t>
    <rPh sb="3" eb="4">
      <t>イチ</t>
    </rPh>
    <phoneticPr fontId="9"/>
  </si>
  <si>
    <t>東松戸二丁目</t>
    <rPh sb="3" eb="4">
      <t>ニ</t>
    </rPh>
    <phoneticPr fontId="9"/>
  </si>
  <si>
    <t>東松戸三丁目</t>
    <rPh sb="3" eb="4">
      <t>サン</t>
    </rPh>
    <phoneticPr fontId="9"/>
  </si>
  <si>
    <t>東松戸四丁目</t>
    <rPh sb="3" eb="4">
      <t>ヨン</t>
    </rPh>
    <phoneticPr fontId="9"/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</si>
  <si>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9"/>
  </si>
  <si>
    <t>南花島四丁目</t>
    <phoneticPr fontId="3"/>
  </si>
  <si>
    <t>六実一丁目</t>
    <phoneticPr fontId="3"/>
  </si>
  <si>
    <t>六実五丁目</t>
    <phoneticPr fontId="3"/>
  </si>
  <si>
    <t>秋山</t>
    <phoneticPr fontId="3"/>
  </si>
  <si>
    <t xml:space="preserve">南花島 </t>
    <phoneticPr fontId="3"/>
  </si>
  <si>
    <t>古ケ崎三丁目</t>
    <phoneticPr fontId="3"/>
  </si>
  <si>
    <t>西馬橋相川町</t>
    <phoneticPr fontId="3"/>
  </si>
  <si>
    <t>旭町二丁目</t>
    <phoneticPr fontId="3"/>
  </si>
  <si>
    <t>西馬橋五丁目</t>
    <phoneticPr fontId="3"/>
  </si>
  <si>
    <t>常盤平五丁目</t>
    <phoneticPr fontId="3"/>
  </si>
  <si>
    <t>小金原三丁目</t>
    <phoneticPr fontId="3"/>
  </si>
  <si>
    <t>日暮二丁目</t>
    <phoneticPr fontId="3"/>
  </si>
  <si>
    <t>高柳</t>
    <phoneticPr fontId="3"/>
  </si>
  <si>
    <t>六高台六丁目</t>
    <phoneticPr fontId="3"/>
  </si>
  <si>
    <t>六実二丁目</t>
    <phoneticPr fontId="3"/>
  </si>
  <si>
    <t>五香南一丁目</t>
    <phoneticPr fontId="3"/>
  </si>
  <si>
    <t>小金清志町三丁目</t>
    <phoneticPr fontId="3"/>
  </si>
  <si>
    <t>小金きよしケ丘二丁目</t>
    <phoneticPr fontId="3"/>
  </si>
  <si>
    <t>久保平賀</t>
    <phoneticPr fontId="3"/>
  </si>
  <si>
    <t>根木内</t>
    <phoneticPr fontId="3"/>
  </si>
  <si>
    <t>新松戸南一丁目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</si>
  <si>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</si>
  <si>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</si>
  <si>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</si>
  <si>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</si>
  <si>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</si>
  <si>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</si>
  <si>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</si>
  <si>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</si>
  <si>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</si>
  <si>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</si>
  <si>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</si>
  <si>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</si>
  <si>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</si>
  <si>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</si>
  <si>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</si>
  <si>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</si>
  <si>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</si>
  <si>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</si>
  <si>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</si>
  <si>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</si>
  <si>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</si>
  <si>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</si>
  <si>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</si>
  <si>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</si>
  <si>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</si>
  <si>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</si>
  <si>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</si>
  <si>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</si>
  <si>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</si>
  <si>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</si>
  <si>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</si>
  <si>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</si>
  <si>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</si>
  <si>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</si>
  <si>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</si>
  <si>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</si>
  <si>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</si>
  <si>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</si>
  <si>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</si>
  <si>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</si>
  <si>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</si>
  <si>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</si>
  <si>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</si>
  <si>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</si>
  <si>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</si>
  <si>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</si>
  <si>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</si>
  <si>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</si>
  <si>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</si>
  <si>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</si>
  <si>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</si>
  <si>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</si>
  <si>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</si>
  <si>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</si>
  <si>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</si>
  <si>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</si>
  <si>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</si>
  <si>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</si>
  <si>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</si>
  <si>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</si>
  <si>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</si>
  <si>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</si>
  <si>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</si>
  <si>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</si>
  <si>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</si>
  <si>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</si>
  <si>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</si>
  <si>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</si>
  <si>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</si>
  <si>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</si>
  <si>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</si>
  <si>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</si>
  <si>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</si>
  <si>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</si>
  <si>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</si>
  <si>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</si>
  <si>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</si>
  <si>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</si>
  <si>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</si>
  <si>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旭町一丁目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</si>
  <si>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</si>
  <si>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</si>
  <si>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</si>
  <si>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</si>
  <si>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</si>
  <si>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</si>
  <si>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</si>
  <si>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</si>
  <si>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</si>
  <si>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</si>
  <si>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</si>
  <si>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</si>
  <si>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</si>
  <si>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</si>
  <si>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</si>
  <si>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</si>
  <si>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</si>
  <si>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</si>
  <si>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</si>
  <si>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</si>
  <si>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</si>
  <si>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</si>
  <si>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</si>
  <si>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</si>
  <si>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</si>
  <si>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</si>
  <si>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</si>
  <si>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</si>
  <si>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</si>
  <si>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</si>
  <si>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</si>
  <si>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</si>
  <si>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</si>
  <si>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</si>
  <si>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</si>
  <si>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</si>
  <si>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</si>
  <si>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</si>
  <si>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</si>
  <si>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</si>
  <si>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</si>
  <si>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</si>
  <si>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</si>
  <si>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</si>
  <si>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</si>
  <si>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</si>
  <si>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</si>
  <si>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</si>
  <si>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</si>
  <si>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</si>
  <si>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</si>
  <si>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</si>
  <si>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</si>
  <si>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</si>
  <si>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</si>
  <si>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</si>
  <si>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</si>
  <si>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</si>
  <si>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</si>
  <si>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</si>
  <si>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</si>
  <si>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</si>
  <si>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六実三丁目</t>
    <phoneticPr fontId="3"/>
  </si>
  <si>
    <t>六実四丁目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</si>
  <si>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</si>
  <si>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</si>
  <si>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</si>
  <si>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</si>
  <si>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</si>
  <si>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</si>
  <si>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</si>
  <si>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小金きよしケ丘一丁目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</si>
  <si>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</si>
  <si>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</si>
  <si>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</si>
  <si>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</si>
  <si>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</si>
  <si>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</si>
  <si>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</si>
  <si>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</si>
  <si>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</si>
  <si>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</si>
  <si>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</si>
  <si>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</si>
  <si>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</si>
  <si>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</si>
  <si>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</si>
  <si>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(令和4年12月末日現在)</t>
  </si>
  <si>
    <t>二十世紀が丘  梨元町</t>
    <phoneticPr fontId="3"/>
  </si>
  <si>
    <t>北松戸三丁目</t>
    <phoneticPr fontId="3"/>
  </si>
  <si>
    <t xml:space="preserve">南花島 </t>
    <phoneticPr fontId="3"/>
  </si>
  <si>
    <t>仲井町一丁目</t>
    <phoneticPr fontId="3"/>
  </si>
  <si>
    <t>仲井町三丁目</t>
    <phoneticPr fontId="3"/>
  </si>
  <si>
    <t>稔台</t>
    <phoneticPr fontId="3"/>
  </si>
  <si>
    <t>竹ケ花</t>
    <phoneticPr fontId="3"/>
  </si>
  <si>
    <t>根本</t>
    <phoneticPr fontId="3"/>
  </si>
  <si>
    <t>野菊野</t>
    <phoneticPr fontId="3"/>
  </si>
  <si>
    <t>南花島一丁目</t>
    <phoneticPr fontId="3"/>
  </si>
  <si>
    <t>古ケ崎二丁目</t>
    <phoneticPr fontId="3"/>
  </si>
  <si>
    <t>古ケ崎四丁目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</si>
  <si>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</si>
  <si>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</si>
  <si>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</si>
  <si>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</si>
  <si>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</si>
  <si>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</si>
  <si>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</si>
  <si>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</si>
  <si>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</si>
  <si>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</si>
  <si>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</si>
  <si>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</si>
  <si>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</si>
  <si>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</si>
  <si>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</si>
  <si>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</si>
  <si>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</si>
  <si>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</si>
  <si>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</si>
  <si>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</si>
  <si>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</si>
  <si>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</si>
  <si>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</si>
  <si>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</si>
  <si>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</si>
  <si>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</si>
  <si>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</si>
  <si>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</si>
  <si>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</si>
  <si>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</si>
  <si>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</si>
  <si>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</si>
  <si>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西馬橋一丁目</t>
    <phoneticPr fontId="3"/>
  </si>
  <si>
    <t>西馬橋二丁目</t>
    <phoneticPr fontId="3"/>
  </si>
  <si>
    <t>西馬橋四丁目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</si>
  <si>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</si>
  <si>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</si>
  <si>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</si>
  <si>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</si>
  <si>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</si>
  <si>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</si>
  <si>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</si>
  <si>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</si>
  <si>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</si>
  <si>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</si>
  <si>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</si>
  <si>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</si>
  <si>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</si>
  <si>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</si>
  <si>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</si>
  <si>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</si>
  <si>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</si>
  <si>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</si>
  <si>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</si>
  <si>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</si>
  <si>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小金原八丁目</t>
    <phoneticPr fontId="3"/>
  </si>
  <si>
    <t>牧の原二丁目</t>
    <phoneticPr fontId="3"/>
  </si>
  <si>
    <t>日暮一丁目</t>
    <phoneticPr fontId="3"/>
  </si>
  <si>
    <t>日暮二丁目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</si>
  <si>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</si>
  <si>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</si>
  <si>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</si>
  <si>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</si>
  <si>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</si>
  <si>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</si>
  <si>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</si>
  <si>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</si>
  <si>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</si>
  <si>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</si>
  <si>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</si>
  <si>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</si>
  <si>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</si>
  <si>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</si>
  <si>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</si>
  <si>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</si>
  <si>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六高台六丁目</t>
    <phoneticPr fontId="3"/>
  </si>
  <si>
    <t>六高台八丁目</t>
    <phoneticPr fontId="3"/>
  </si>
  <si>
    <t>六高台九丁目</t>
    <phoneticPr fontId="3"/>
  </si>
  <si>
    <t>六実二丁目</t>
    <phoneticPr fontId="3"/>
  </si>
  <si>
    <t>五香一丁目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</si>
  <si>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</si>
  <si>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</si>
  <si>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</si>
  <si>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</si>
  <si>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</si>
  <si>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</si>
  <si>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</si>
  <si>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</si>
  <si>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二ツ木</t>
    <phoneticPr fontId="3"/>
  </si>
  <si>
    <t>平賀</t>
    <phoneticPr fontId="3"/>
  </si>
  <si>
    <t>久保平賀</t>
    <phoneticPr fontId="3"/>
  </si>
  <si>
    <t>根木内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</si>
  <si>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</si>
  <si>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</si>
  <si>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</si>
  <si>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</si>
  <si>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</si>
  <si>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</si>
  <si>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</si>
  <si>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</si>
  <si>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</si>
  <si>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</si>
  <si>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</si>
  <si>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</si>
  <si>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</si>
  <si>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</si>
  <si>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</si>
  <si>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</si>
  <si>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</si>
  <si>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</si>
  <si>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</si>
  <si>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</si>
  <si>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</si>
  <si>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</si>
  <si>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</si>
  <si>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</si>
  <si>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</si>
  <si>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</si>
  <si>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</si>
  <si>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</si>
  <si>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</si>
  <si>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</si>
  <si>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</si>
  <si>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</si>
  <si>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</si>
  <si>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</si>
  <si>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</si>
  <si>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</si>
  <si>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</si>
  <si>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</si>
  <si>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</si>
  <si>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</si>
  <si>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</si>
  <si>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</si>
  <si>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</si>
  <si>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</si>
  <si>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</si>
  <si>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</si>
  <si>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</si>
  <si>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</si>
  <si>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</si>
  <si>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</si>
  <si>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</si>
  <si>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</si>
  <si>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</si>
  <si>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</si>
  <si>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</si>
  <si>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</si>
  <si>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</si>
  <si>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</si>
  <si>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</si>
  <si>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</si>
  <si>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</si>
  <si>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</si>
  <si>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</si>
  <si>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</si>
  <si>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</si>
  <si>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</si>
  <si>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</si>
  <si>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</si>
  <si>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</si>
  <si>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</si>
  <si>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</si>
  <si>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</si>
  <si>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</si>
  <si>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</si>
  <si>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</si>
  <si>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</si>
  <si>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</si>
  <si>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</si>
  <si>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</si>
  <si>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</si>
  <si>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</si>
  <si>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</si>
  <si>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旭町一丁目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</si>
  <si>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</si>
  <si>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</si>
  <si>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</si>
  <si>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</si>
  <si>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</si>
  <si>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</si>
  <si>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</si>
  <si>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</si>
  <si>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</si>
  <si>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</si>
  <si>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</si>
  <si>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</si>
  <si>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</si>
  <si>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</si>
  <si>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</si>
  <si>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</si>
  <si>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</si>
  <si>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</si>
  <si>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</si>
  <si>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</si>
  <si>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</si>
  <si>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</si>
  <si>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</si>
  <si>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</si>
  <si>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</si>
  <si>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</si>
  <si>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</si>
  <si>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</si>
  <si>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</si>
  <si>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</si>
  <si>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</si>
  <si>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</si>
  <si>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</si>
  <si>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</si>
  <si>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</si>
  <si>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日暮二丁目</t>
    <phoneticPr fontId="3"/>
  </si>
  <si>
    <t>日暮三丁目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</si>
  <si>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</si>
  <si>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</si>
  <si>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</si>
  <si>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</si>
  <si>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</si>
  <si>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</si>
  <si>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</si>
  <si>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</si>
  <si>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</si>
  <si>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</si>
  <si>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</si>
  <si>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</si>
  <si>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</si>
  <si>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</si>
  <si>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</si>
  <si>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</si>
  <si>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</si>
  <si>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</si>
  <si>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</si>
  <si>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</si>
  <si>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</si>
  <si>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</si>
  <si>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</si>
  <si>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</si>
  <si>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</si>
  <si>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</si>
  <si>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</si>
  <si>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</si>
  <si>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</si>
  <si>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</si>
  <si>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</si>
  <si>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</si>
  <si>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</si>
  <si>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</si>
  <si>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</si>
  <si>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小金清志町一丁目</t>
    <phoneticPr fontId="3"/>
  </si>
  <si>
    <t>小金清志町三丁目</t>
    <phoneticPr fontId="3"/>
  </si>
  <si>
    <t>小金きよしケ丘二丁目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</si>
  <si>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</si>
  <si>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</si>
  <si>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</si>
  <si>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</si>
  <si>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</si>
  <si>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</si>
  <si>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</si>
  <si>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</si>
  <si>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</si>
  <si>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</si>
  <si>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</si>
  <si>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</si>
  <si>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</si>
  <si>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</si>
  <si>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</si>
  <si>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</si>
  <si>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</si>
  <si>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</si>
  <si>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</si>
  <si>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</si>
  <si>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</si>
  <si>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</si>
  <si>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</si>
  <si>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</si>
  <si>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</si>
  <si>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</si>
  <si>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</si>
  <si>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</si>
  <si>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</si>
  <si>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</si>
  <si>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</si>
  <si>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</si>
  <si>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</si>
  <si>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</si>
  <si>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</si>
  <si>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</si>
  <si>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</si>
  <si>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</si>
  <si>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</si>
  <si>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松戸新田</t>
    <phoneticPr fontId="3"/>
  </si>
  <si>
    <t>仲井町二丁目</t>
    <phoneticPr fontId="3"/>
  </si>
  <si>
    <t>岩瀬</t>
    <phoneticPr fontId="3"/>
  </si>
  <si>
    <t>胡録台</t>
    <phoneticPr fontId="3"/>
  </si>
  <si>
    <t>小根本</t>
    <phoneticPr fontId="3"/>
  </si>
  <si>
    <t>吉井町</t>
    <phoneticPr fontId="3"/>
  </si>
  <si>
    <t>樋野口</t>
    <phoneticPr fontId="3"/>
  </si>
  <si>
    <t>古ケ崎</t>
    <phoneticPr fontId="3"/>
  </si>
  <si>
    <t>南花島二丁目</t>
    <phoneticPr fontId="3"/>
  </si>
  <si>
    <t>南花島三丁目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</si>
  <si>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</si>
  <si>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</si>
  <si>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</si>
  <si>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</si>
  <si>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</si>
  <si>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栄町一丁目</t>
    <phoneticPr fontId="3"/>
  </si>
  <si>
    <t>栄町三丁目</t>
    <phoneticPr fontId="3"/>
  </si>
  <si>
    <t>栄町五丁目</t>
    <phoneticPr fontId="3"/>
  </si>
  <si>
    <t>栄町六丁目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</si>
  <si>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</si>
  <si>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</si>
  <si>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</si>
  <si>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</si>
  <si>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</si>
  <si>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</si>
  <si>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</si>
  <si>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</si>
  <si>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</si>
  <si>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</si>
  <si>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</si>
  <si>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</si>
  <si>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</si>
  <si>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</si>
  <si>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</si>
  <si>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幸谷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</si>
  <si>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</si>
  <si>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</si>
  <si>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</si>
  <si>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</si>
  <si>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旭町二丁目</t>
    <phoneticPr fontId="3"/>
  </si>
  <si>
    <t>旭町四丁目</t>
    <phoneticPr fontId="3"/>
  </si>
  <si>
    <t>西馬橋一丁目</t>
    <phoneticPr fontId="3"/>
  </si>
  <si>
    <t>西馬橋三丁目</t>
    <phoneticPr fontId="3"/>
  </si>
  <si>
    <t>西馬橋四丁目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</si>
  <si>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</si>
  <si>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</si>
  <si>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</si>
  <si>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</si>
  <si>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</si>
  <si>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</si>
  <si>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</si>
  <si>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</si>
  <si>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</si>
  <si>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</si>
  <si>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</si>
  <si>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</si>
  <si>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</si>
  <si>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</si>
  <si>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</si>
  <si>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</si>
  <si>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</si>
  <si>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</si>
  <si>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</si>
  <si>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</si>
  <si>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</si>
  <si>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</si>
  <si>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</si>
  <si>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</si>
  <si>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</si>
  <si>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</si>
  <si>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</si>
  <si>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</si>
  <si>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日暮二丁目</t>
    <phoneticPr fontId="3"/>
  </si>
  <si>
    <t>日暮四丁目</t>
    <phoneticPr fontId="3"/>
  </si>
  <si>
    <t>日暮七丁目</t>
    <phoneticPr fontId="3"/>
  </si>
  <si>
    <t>日暮八丁目</t>
    <phoneticPr fontId="3"/>
  </si>
  <si>
    <t>八ケ崎四丁目</t>
    <phoneticPr fontId="3"/>
  </si>
  <si>
    <t>八ケ崎八丁目</t>
    <phoneticPr fontId="3"/>
  </si>
  <si>
    <t>五香六実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</si>
  <si>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</si>
  <si>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</si>
  <si>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</si>
  <si>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</si>
  <si>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</si>
  <si>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六高台三丁目</t>
    <phoneticPr fontId="3"/>
  </si>
  <si>
    <t>六高台四丁目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</si>
  <si>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</si>
  <si>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</si>
  <si>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</si>
  <si>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</si>
  <si>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</si>
  <si>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</si>
  <si>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</si>
  <si>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</si>
  <si>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</si>
  <si>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</si>
  <si>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</si>
  <si>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</si>
  <si>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</si>
  <si>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</si>
  <si>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</si>
  <si>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</si>
  <si>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</si>
  <si>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</si>
  <si>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</si>
  <si>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</si>
  <si>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小金きよしケ丘五丁目</t>
    <phoneticPr fontId="3"/>
  </si>
  <si>
    <t>二ツ木</t>
    <phoneticPr fontId="3"/>
  </si>
  <si>
    <t>新松戸南一丁目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</si>
  <si>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</si>
  <si>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</si>
  <si>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</si>
  <si>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</si>
  <si>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</si>
  <si>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本町</t>
    <phoneticPr fontId="3"/>
  </si>
  <si>
    <t>二十世紀が丘柿の木町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</si>
  <si>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</si>
  <si>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</si>
  <si>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</si>
  <si>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</si>
  <si>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</si>
  <si>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</si>
  <si>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</si>
  <si>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</si>
  <si>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</si>
  <si>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</si>
  <si>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</si>
  <si>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</si>
  <si>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</si>
  <si>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</si>
  <si>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</si>
  <si>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</si>
  <si>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</si>
  <si>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</si>
  <si>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</si>
  <si>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</si>
  <si>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</si>
  <si>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</si>
  <si>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</si>
  <si>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</si>
  <si>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</si>
  <si>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</si>
  <si>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</si>
  <si>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</si>
  <si>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</si>
  <si>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</si>
  <si>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野菊野</t>
    <phoneticPr fontId="3"/>
  </si>
  <si>
    <t>南花島四丁目</t>
    <phoneticPr fontId="3"/>
  </si>
  <si>
    <t>緑ケ丘一丁目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</si>
  <si>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</si>
  <si>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</si>
  <si>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</si>
  <si>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</si>
  <si>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</si>
  <si>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</si>
  <si>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</si>
  <si>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</si>
  <si>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</si>
  <si>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</si>
  <si>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</si>
  <si>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</si>
  <si>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</si>
  <si>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</si>
  <si>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</si>
  <si>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</si>
  <si>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</si>
  <si>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</si>
  <si>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</si>
  <si>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</si>
  <si>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</si>
  <si>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</si>
  <si>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</si>
  <si>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紙敷一丁目</t>
    <phoneticPr fontId="3"/>
  </si>
  <si>
    <t>紙敷ニ丁目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</si>
  <si>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</si>
  <si>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</si>
  <si>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</si>
  <si>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</si>
  <si>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</si>
  <si>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</si>
  <si>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</si>
  <si>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</si>
  <si>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</si>
  <si>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</si>
  <si>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</si>
  <si>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</si>
  <si>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</si>
  <si>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</si>
  <si>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</si>
  <si>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</si>
  <si>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</si>
  <si>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</si>
  <si>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</si>
  <si>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</si>
  <si>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</si>
  <si>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</si>
  <si>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</si>
  <si>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</si>
  <si>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</si>
  <si>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</si>
  <si>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</si>
  <si>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</si>
  <si>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</si>
  <si>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</si>
  <si>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</si>
  <si>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</si>
  <si>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</si>
  <si>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</si>
  <si>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</si>
  <si>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</si>
  <si>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</si>
  <si>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</si>
  <si>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</si>
  <si>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</si>
  <si>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</si>
  <si>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</si>
  <si>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</si>
  <si>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</si>
  <si>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</si>
  <si>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</si>
  <si>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</si>
  <si>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</si>
  <si>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</si>
  <si>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</si>
  <si>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</si>
  <si>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</si>
  <si>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</si>
  <si>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</si>
  <si>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八ケ崎二丁目</t>
    <phoneticPr fontId="8"/>
  </si>
  <si>
    <t>八ケ崎三丁目</t>
    <phoneticPr fontId="3"/>
  </si>
  <si>
    <t>八ケ崎五丁目</t>
    <phoneticPr fontId="3"/>
  </si>
  <si>
    <t>八ケ崎六丁目</t>
    <phoneticPr fontId="3"/>
  </si>
  <si>
    <t>五香六実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</si>
  <si>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</si>
  <si>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</si>
  <si>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</si>
  <si>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</si>
  <si>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</si>
  <si>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</si>
  <si>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</si>
  <si>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</si>
  <si>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</si>
  <si>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</si>
  <si>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</si>
  <si>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</si>
  <si>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</si>
  <si>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</si>
  <si>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</si>
  <si>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</si>
  <si>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</si>
  <si>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</si>
  <si>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</si>
  <si>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</si>
  <si>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</si>
  <si>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</si>
  <si>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</si>
  <si>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</si>
  <si>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</si>
  <si>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</si>
  <si>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</si>
  <si>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</si>
  <si>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</si>
  <si>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</si>
  <si>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</si>
  <si>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</si>
  <si>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</si>
  <si>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</si>
  <si>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</si>
  <si>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</si>
  <si>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</si>
  <si>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</si>
  <si>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</si>
  <si>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</si>
  <si>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</si>
  <si>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</si>
  <si>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</si>
  <si>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</si>
  <si>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</si>
  <si>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</si>
  <si>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</si>
  <si>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</si>
  <si>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</t>
    <phoneticPr fontId="3"/>
  </si>
  <si>
    <t>小山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</si>
  <si>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</si>
  <si>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</si>
  <si>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</si>
  <si>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</si>
  <si>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</si>
  <si>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</si>
  <si>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</si>
  <si>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</si>
  <si>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</si>
  <si>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</si>
  <si>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</si>
  <si>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</si>
  <si>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</si>
  <si>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</si>
  <si>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仲井町一丁目</t>
    <phoneticPr fontId="3"/>
  </si>
  <si>
    <t>仲井町二丁目</t>
    <phoneticPr fontId="3"/>
  </si>
  <si>
    <t>小根本</t>
    <phoneticPr fontId="3"/>
  </si>
  <si>
    <t>竹ケ花</t>
    <phoneticPr fontId="3"/>
  </si>
  <si>
    <t>吉井町</t>
    <phoneticPr fontId="3"/>
  </si>
  <si>
    <t>樋野口</t>
    <phoneticPr fontId="3"/>
  </si>
  <si>
    <t>古ケ崎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</si>
  <si>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</si>
  <si>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</si>
  <si>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</si>
  <si>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</si>
  <si>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</si>
  <si>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</si>
  <si>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</si>
  <si>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</si>
  <si>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</si>
  <si>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</si>
  <si>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</si>
  <si>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</si>
  <si>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</si>
  <si>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</si>
  <si>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</si>
  <si>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</si>
  <si>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</si>
  <si>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</si>
  <si>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</si>
  <si>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</si>
  <si>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</si>
  <si>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</si>
  <si>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</si>
  <si>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</si>
  <si>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</si>
  <si>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</si>
  <si>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</si>
  <si>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</si>
  <si>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</si>
  <si>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</si>
  <si>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</si>
  <si>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</si>
  <si>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</si>
  <si>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</si>
  <si>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</si>
  <si>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</si>
  <si>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</si>
  <si>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</si>
  <si>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</si>
  <si>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</si>
  <si>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</si>
  <si>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</si>
  <si>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</si>
  <si>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</si>
  <si>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</si>
  <si>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</si>
  <si>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</si>
  <si>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</si>
  <si>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</si>
  <si>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</si>
  <si>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</si>
  <si>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</si>
  <si>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</si>
  <si>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</si>
  <si>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</si>
  <si>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小金清志町一丁目</t>
    <phoneticPr fontId="3"/>
  </si>
  <si>
    <t>小金清志町三丁目</t>
    <phoneticPr fontId="3"/>
  </si>
  <si>
    <t>小金きよしケ丘二丁目</t>
    <phoneticPr fontId="3"/>
  </si>
  <si>
    <t>横須賀二丁目</t>
    <phoneticPr fontId="3"/>
  </si>
  <si>
    <t>中金杉一丁目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</si>
  <si>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</si>
  <si>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</si>
  <si>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</si>
  <si>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</si>
  <si>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二十世紀が丘  萩  町</t>
    <phoneticPr fontId="3"/>
  </si>
  <si>
    <t>上矢切</t>
    <phoneticPr fontId="3"/>
  </si>
  <si>
    <t>下矢切</t>
    <phoneticPr fontId="3"/>
  </si>
  <si>
    <t>三矢小台四丁目</t>
    <phoneticPr fontId="3"/>
  </si>
  <si>
    <t>上本郷</t>
    <phoneticPr fontId="3"/>
  </si>
  <si>
    <t>北松戸三丁目</t>
    <phoneticPr fontId="3"/>
  </si>
  <si>
    <t>仲井町一丁目</t>
    <phoneticPr fontId="3"/>
  </si>
  <si>
    <t>岩瀬</t>
    <phoneticPr fontId="3"/>
  </si>
  <si>
    <t>小根本</t>
    <phoneticPr fontId="3"/>
  </si>
  <si>
    <t>古ケ崎</t>
    <phoneticPr fontId="3"/>
  </si>
  <si>
    <t>南花島一丁目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</si>
  <si>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</si>
  <si>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</si>
  <si>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</si>
  <si>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</si>
  <si>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</si>
  <si>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</si>
  <si>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</si>
  <si>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</si>
  <si>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</si>
  <si>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</si>
  <si>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</si>
  <si>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</si>
  <si>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</si>
  <si>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</si>
  <si>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</si>
  <si>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</si>
  <si>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</si>
  <si>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</si>
  <si>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</si>
  <si>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</si>
  <si>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</si>
  <si>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</si>
  <si>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</si>
  <si>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</si>
  <si>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</si>
  <si>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</si>
  <si>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</si>
  <si>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</si>
  <si>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</si>
  <si>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</si>
  <si>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</si>
  <si>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</si>
  <si>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</si>
  <si>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</si>
  <si>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</si>
  <si>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</si>
  <si>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</si>
  <si>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</si>
  <si>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</si>
  <si>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</si>
  <si>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</si>
  <si>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</si>
  <si>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</si>
  <si>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</si>
  <si>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</si>
  <si>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</si>
  <si>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</si>
  <si>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</si>
  <si>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</si>
  <si>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</si>
  <si>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</si>
  <si>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</si>
  <si>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</si>
  <si>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</si>
  <si>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</si>
  <si>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</si>
  <si>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</si>
  <si>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</si>
  <si>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</si>
  <si>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小金原六丁目</t>
    <phoneticPr fontId="3"/>
  </si>
  <si>
    <t>小金原七丁目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</si>
  <si>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</si>
  <si>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</si>
  <si>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</si>
  <si>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</si>
  <si>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</si>
  <si>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</si>
  <si>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</si>
  <si>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</si>
  <si>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</si>
  <si>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</si>
  <si>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</si>
  <si>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</si>
  <si>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</si>
  <si>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</si>
  <si>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</si>
  <si>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</si>
  <si>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</si>
  <si>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</si>
  <si>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</si>
  <si>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</si>
  <si>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</si>
  <si>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</si>
  <si>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</si>
  <si>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</si>
  <si>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</si>
  <si>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</si>
  <si>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</si>
  <si>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</si>
  <si>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</si>
  <si>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</si>
  <si>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</si>
  <si>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</si>
  <si>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</si>
  <si>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</si>
  <si>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</si>
  <si>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</si>
  <si>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</si>
  <si>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</si>
  <si>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</si>
  <si>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</si>
  <si>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</si>
  <si>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</si>
  <si>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</si>
  <si>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</si>
  <si>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</si>
  <si>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</si>
  <si>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</si>
  <si>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小金清志町二丁目</t>
    <phoneticPr fontId="3"/>
  </si>
  <si>
    <t>小金きよしケ丘三丁目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</si>
  <si>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</si>
  <si>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</si>
  <si>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</si>
  <si>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</si>
  <si>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</si>
  <si>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</si>
  <si>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</si>
  <si>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</si>
  <si>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</si>
  <si>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</si>
  <si>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</si>
  <si>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</si>
  <si>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</si>
  <si>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</si>
  <si>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</si>
  <si>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</si>
  <si>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</si>
  <si>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</si>
  <si>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</si>
  <si>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</si>
  <si>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</si>
  <si>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</si>
  <si>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</si>
  <si>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</si>
  <si>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</si>
  <si>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</si>
  <si>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</si>
  <si>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</si>
  <si>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</si>
  <si>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</si>
  <si>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</si>
  <si>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</si>
  <si>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</si>
  <si>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</si>
  <si>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</si>
  <si>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</si>
  <si>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</si>
  <si>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</si>
  <si>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仲井町二丁目</t>
    <phoneticPr fontId="3"/>
  </si>
  <si>
    <t>仲井町三丁目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</si>
  <si>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</si>
  <si>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</si>
  <si>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</si>
  <si>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</si>
  <si>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</si>
  <si>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</si>
  <si>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</si>
  <si>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</si>
  <si>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</si>
  <si>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</si>
  <si>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</si>
  <si>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</si>
  <si>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</si>
  <si>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</si>
  <si>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</si>
  <si>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</si>
  <si>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</si>
  <si>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</si>
  <si>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</si>
  <si>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栄町五丁目</t>
    <phoneticPr fontId="3"/>
  </si>
  <si>
    <t>紙敷</t>
    <phoneticPr fontId="3"/>
  </si>
  <si>
    <t>大橋</t>
    <phoneticPr fontId="3"/>
  </si>
  <si>
    <t>秋山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</si>
  <si>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</si>
  <si>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</si>
  <si>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</si>
  <si>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</si>
  <si>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</si>
  <si>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</si>
  <si>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</si>
  <si>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</si>
  <si>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</si>
  <si>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</si>
  <si>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</si>
  <si>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</si>
  <si>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</si>
  <si>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</si>
  <si>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</si>
  <si>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</si>
  <si>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</si>
  <si>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</si>
  <si>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</si>
  <si>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</si>
  <si>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</si>
  <si>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</si>
  <si>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中和倉</t>
    <phoneticPr fontId="3"/>
  </si>
  <si>
    <t>栗ケ沢</t>
    <phoneticPr fontId="3"/>
  </si>
  <si>
    <t>八ケ崎</t>
    <phoneticPr fontId="3"/>
  </si>
  <si>
    <t>小金原七丁目</t>
    <phoneticPr fontId="3"/>
  </si>
  <si>
    <t>日暮三丁目</t>
    <phoneticPr fontId="3"/>
  </si>
  <si>
    <t>日暮四丁目</t>
    <phoneticPr fontId="3"/>
  </si>
  <si>
    <t>日暮八丁目</t>
    <phoneticPr fontId="3"/>
  </si>
  <si>
    <t>八ケ崎一丁目</t>
    <phoneticPr fontId="3"/>
  </si>
  <si>
    <t>八ケ崎四丁目</t>
    <phoneticPr fontId="3"/>
  </si>
  <si>
    <t>八ケ崎八丁目</t>
    <phoneticPr fontId="3"/>
  </si>
  <si>
    <t>高柳新田</t>
    <phoneticPr fontId="3"/>
  </si>
  <si>
    <t>串崎南町</t>
    <phoneticPr fontId="3"/>
  </si>
  <si>
    <t>六高台二丁目</t>
    <phoneticPr fontId="3"/>
  </si>
  <si>
    <t>六高台三丁目</t>
    <phoneticPr fontId="3"/>
  </si>
  <si>
    <t>六高台五丁目</t>
    <phoneticPr fontId="3"/>
  </si>
  <si>
    <t>六高台六丁目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</si>
  <si>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</si>
  <si>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</si>
  <si>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</si>
  <si>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</si>
  <si>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</si>
  <si>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</si>
  <si>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</si>
  <si>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</si>
  <si>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</si>
  <si>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</si>
  <si>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</si>
  <si>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</si>
  <si>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</si>
  <si>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</si>
  <si>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</si>
  <si>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</si>
  <si>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</si>
  <si>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</si>
  <si>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</si>
  <si>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</si>
  <si>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</si>
  <si>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</si>
  <si>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</si>
  <si>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</si>
  <si>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</si>
  <si>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</si>
  <si>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</si>
  <si>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</si>
  <si>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</si>
  <si>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</si>
  <si>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</si>
  <si>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</si>
  <si>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</si>
  <si>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</si>
  <si>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</si>
  <si>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</si>
  <si>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</si>
  <si>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</si>
  <si>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</si>
  <si>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二十世紀が丘  萩  町</t>
    <phoneticPr fontId="3"/>
  </si>
  <si>
    <t>二十世紀が丘  中松町</t>
    <phoneticPr fontId="3"/>
  </si>
  <si>
    <t>二十世紀が丘  戸山町</t>
    <phoneticPr fontId="3"/>
  </si>
  <si>
    <t>中矢切</t>
    <phoneticPr fontId="3"/>
  </si>
  <si>
    <t>栗山</t>
    <phoneticPr fontId="3"/>
  </si>
  <si>
    <t>三矢小台一丁目</t>
    <phoneticPr fontId="3"/>
  </si>
  <si>
    <t xml:space="preserve">南花島 </t>
    <phoneticPr fontId="3"/>
  </si>
  <si>
    <t>仲井町一丁目</t>
    <phoneticPr fontId="3"/>
  </si>
  <si>
    <t>仲井町二丁目</t>
    <phoneticPr fontId="3"/>
  </si>
  <si>
    <t>稔台</t>
    <phoneticPr fontId="3"/>
  </si>
  <si>
    <t>岩瀬</t>
    <phoneticPr fontId="3"/>
  </si>
  <si>
    <t>胡録台</t>
    <phoneticPr fontId="3"/>
  </si>
  <si>
    <t>竹ケ花</t>
    <phoneticPr fontId="3"/>
  </si>
  <si>
    <t>吉井町</t>
    <phoneticPr fontId="3"/>
  </si>
  <si>
    <t>根本</t>
    <phoneticPr fontId="3"/>
  </si>
  <si>
    <t>南花島一丁目</t>
    <phoneticPr fontId="3"/>
  </si>
  <si>
    <t>南花島二丁目</t>
    <phoneticPr fontId="3"/>
  </si>
  <si>
    <t>緑ケ丘二丁目</t>
    <phoneticPr fontId="3"/>
  </si>
  <si>
    <t>古ケ崎一丁目</t>
    <phoneticPr fontId="3"/>
  </si>
  <si>
    <t>栄町二丁目</t>
    <phoneticPr fontId="3"/>
  </si>
  <si>
    <t>栄町四丁目</t>
    <phoneticPr fontId="3"/>
  </si>
  <si>
    <t>栄町六丁目</t>
    <phoneticPr fontId="3"/>
  </si>
  <si>
    <t>栄町西二丁目</t>
    <phoneticPr fontId="3"/>
  </si>
  <si>
    <t>栄町西五丁目</t>
    <phoneticPr fontId="3"/>
  </si>
  <si>
    <t>秋山</t>
    <phoneticPr fontId="3"/>
  </si>
  <si>
    <t>高塚新田</t>
    <phoneticPr fontId="3"/>
  </si>
  <si>
    <t>新作</t>
    <phoneticPr fontId="3"/>
  </si>
  <si>
    <t>三ケ月</t>
    <phoneticPr fontId="3"/>
  </si>
  <si>
    <t>中根長津町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</si>
  <si>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</si>
  <si>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</si>
  <si>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</si>
  <si>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</si>
  <si>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</si>
  <si>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</si>
  <si>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</si>
  <si>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</si>
  <si>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</si>
  <si>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</si>
  <si>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</si>
  <si>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</si>
  <si>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</si>
  <si>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</si>
  <si>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</si>
  <si>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</si>
  <si>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</si>
  <si>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</si>
  <si>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</si>
  <si>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</si>
  <si>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</si>
  <si>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</si>
  <si>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</si>
  <si>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</si>
  <si>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</si>
  <si>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</si>
  <si>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</si>
  <si>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</si>
  <si>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</si>
  <si>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</si>
  <si>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</si>
  <si>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</si>
  <si>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</si>
  <si>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</si>
  <si>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</si>
  <si>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</si>
  <si>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</si>
  <si>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</si>
  <si>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</si>
  <si>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</si>
  <si>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</si>
  <si>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</si>
  <si>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</si>
  <si>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</si>
  <si>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</si>
  <si>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</si>
  <si>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</si>
  <si>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</si>
  <si>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</si>
  <si>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</si>
  <si>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</si>
  <si>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</si>
  <si>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</si>
  <si>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</si>
  <si>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</si>
  <si>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</si>
  <si>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</si>
  <si>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</si>
  <si>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</si>
  <si>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</si>
  <si>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六高台八丁目</t>
    <phoneticPr fontId="3"/>
  </si>
  <si>
    <t>六高台九丁目</t>
    <phoneticPr fontId="3"/>
  </si>
  <si>
    <t>六実二丁目</t>
    <phoneticPr fontId="3"/>
  </si>
  <si>
    <t>六実三丁目</t>
    <phoneticPr fontId="3"/>
  </si>
  <si>
    <t>六実六丁目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</si>
  <si>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</si>
  <si>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</si>
  <si>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</si>
  <si>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</si>
  <si>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</si>
  <si>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</si>
  <si>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</si>
  <si>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</si>
  <si>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</si>
  <si>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</si>
  <si>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</si>
  <si>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</si>
  <si>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</si>
  <si>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</si>
  <si>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</si>
  <si>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</si>
  <si>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</si>
  <si>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</si>
  <si>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</si>
  <si>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</si>
  <si>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</si>
  <si>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</si>
  <si>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</si>
  <si>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</si>
  <si>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</si>
  <si>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</si>
  <si>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</si>
  <si>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</si>
  <si>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本町</t>
    <phoneticPr fontId="3"/>
  </si>
  <si>
    <t>二十世紀が丘  丸山町</t>
    <phoneticPr fontId="3"/>
  </si>
  <si>
    <t>二十世紀が丘  梨元町</t>
    <phoneticPr fontId="3"/>
  </si>
  <si>
    <t>上矢切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</si>
  <si>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</si>
  <si>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</si>
  <si>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</si>
  <si>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</si>
  <si>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</si>
  <si>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</si>
  <si>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</si>
  <si>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</si>
  <si>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</si>
  <si>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</si>
  <si>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</si>
  <si>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</si>
  <si>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</si>
  <si>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</si>
  <si>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</si>
  <si>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</si>
  <si>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</si>
  <si>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</si>
  <si>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</si>
  <si>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</si>
  <si>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</si>
  <si>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</si>
  <si>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</si>
  <si>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</si>
  <si>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</si>
  <si>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</si>
  <si>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</si>
  <si>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</si>
  <si>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</si>
  <si>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</si>
  <si>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</si>
  <si>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</si>
  <si>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</si>
  <si>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</si>
  <si>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</si>
  <si>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</si>
  <si>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</si>
  <si>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</si>
  <si>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</si>
  <si>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</si>
  <si>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西馬橋一丁目</t>
    <phoneticPr fontId="3"/>
  </si>
  <si>
    <t>常盤平西窪町</t>
    <phoneticPr fontId="3"/>
  </si>
  <si>
    <t>金ケ作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</si>
  <si>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</si>
  <si>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</si>
  <si>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</si>
  <si>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小金原八丁目</t>
    <phoneticPr fontId="3"/>
  </si>
  <si>
    <t>日暮六丁目</t>
    <phoneticPr fontId="3"/>
  </si>
  <si>
    <t>日暮八丁目</t>
    <phoneticPr fontId="3"/>
  </si>
  <si>
    <t>六高台一丁目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</si>
  <si>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</si>
  <si>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</si>
  <si>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</si>
  <si>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</si>
  <si>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</si>
  <si>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</si>
  <si>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</si>
  <si>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</si>
  <si>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</si>
  <si>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</si>
  <si>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</si>
  <si>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</si>
  <si>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</si>
  <si>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</si>
  <si>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</si>
  <si>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</si>
  <si>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</si>
  <si>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</si>
  <si>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</si>
  <si>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</si>
  <si>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</si>
  <si>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</si>
  <si>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</si>
  <si>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</si>
  <si>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</si>
  <si>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</si>
  <si>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</si>
  <si>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</si>
  <si>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</si>
  <si>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</si>
  <si>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</si>
  <si>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南花島四丁目</t>
    <phoneticPr fontId="3"/>
  </si>
  <si>
    <t>緑ケ丘一丁目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</si>
  <si>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</si>
  <si>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</si>
  <si>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</si>
  <si>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</si>
  <si>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</si>
  <si>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</si>
  <si>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</si>
  <si>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</si>
  <si>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</si>
  <si>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</si>
  <si>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</si>
  <si>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</si>
  <si>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</si>
  <si>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</si>
  <si>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</si>
  <si>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</si>
  <si>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</si>
  <si>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</si>
  <si>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</si>
  <si>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</si>
  <si>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</si>
  <si>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</si>
  <si>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</si>
  <si>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</si>
  <si>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</si>
  <si>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</si>
  <si>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</si>
  <si>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</si>
  <si>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</si>
  <si>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</si>
  <si>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</si>
  <si>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</si>
  <si>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</si>
  <si>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</si>
  <si>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</si>
  <si>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</si>
  <si>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</si>
  <si>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</si>
  <si>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</si>
  <si>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</si>
  <si>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</si>
  <si>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</si>
  <si>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千駄堀</t>
    <phoneticPr fontId="3"/>
  </si>
  <si>
    <t>小金原二丁目</t>
    <phoneticPr fontId="3"/>
  </si>
  <si>
    <t>小金原八丁目</t>
    <phoneticPr fontId="3"/>
  </si>
  <si>
    <t>日暮一丁目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</si>
  <si>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</si>
  <si>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</si>
  <si>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</si>
  <si>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日暮七丁目</t>
    <phoneticPr fontId="3"/>
  </si>
  <si>
    <t>日暮八丁目</t>
    <phoneticPr fontId="3"/>
  </si>
  <si>
    <t>八ケ崎一丁目</t>
    <phoneticPr fontId="3"/>
  </si>
  <si>
    <t>八ケ崎七丁目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</si>
  <si>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</si>
  <si>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</si>
  <si>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</si>
  <si>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</si>
  <si>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</si>
  <si>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</si>
  <si>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</si>
  <si>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</si>
  <si>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</si>
  <si>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</si>
  <si>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</si>
  <si>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</si>
  <si>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</si>
  <si>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</si>
  <si>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</si>
  <si>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</si>
  <si>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</si>
  <si>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</si>
  <si>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小金きよしケ丘二丁目</t>
    <phoneticPr fontId="3"/>
  </si>
  <si>
    <t>小金きよしケ丘三丁目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</si>
  <si>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</si>
  <si>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</si>
  <si>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</si>
  <si>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</si>
  <si>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</si>
  <si>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</si>
  <si>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</si>
  <si>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</si>
  <si>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中金杉一丁目</t>
    <phoneticPr fontId="3"/>
  </si>
  <si>
    <t>新松戸南一丁目</t>
    <phoneticPr fontId="3"/>
  </si>
  <si>
    <t>小山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</si>
  <si>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</si>
  <si>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</si>
  <si>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</si>
  <si>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</si>
  <si>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</si>
  <si>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</si>
  <si>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</si>
  <si>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</si>
  <si>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</si>
  <si>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</si>
  <si>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</si>
  <si>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</si>
  <si>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</si>
  <si>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</si>
  <si>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</si>
  <si>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</si>
  <si>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</si>
  <si>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</si>
  <si>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</si>
  <si>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</si>
  <si>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</si>
  <si>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</si>
  <si>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</si>
  <si>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</si>
  <si>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</si>
  <si>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</si>
  <si>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</si>
  <si>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</si>
  <si>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</si>
  <si>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</si>
  <si>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</si>
  <si>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</si>
  <si>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</si>
  <si>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</si>
  <si>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</si>
  <si>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</si>
  <si>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</si>
  <si>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</si>
  <si>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</si>
  <si>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</si>
  <si>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</si>
  <si>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</si>
  <si>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</si>
  <si>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</si>
  <si>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</si>
  <si>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</si>
  <si>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</si>
  <si>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</si>
  <si>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</si>
  <si>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</si>
  <si>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</si>
  <si>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</si>
  <si>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</si>
  <si>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</si>
  <si>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</si>
  <si>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</si>
  <si>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</si>
  <si>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</si>
  <si>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</si>
  <si>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</si>
  <si>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</si>
  <si>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</si>
  <si>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</si>
  <si>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</si>
  <si>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</si>
  <si>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</si>
  <si>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</si>
  <si>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</si>
  <si>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</si>
  <si>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</si>
  <si>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</si>
  <si>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</si>
  <si>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</si>
  <si>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</si>
  <si>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</si>
  <si>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</si>
  <si>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</si>
  <si>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</si>
  <si>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</si>
  <si>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</si>
  <si>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</si>
  <si>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</si>
  <si>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</si>
  <si>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</si>
  <si>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</si>
  <si>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</si>
  <si>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</si>
  <si>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</si>
  <si>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</si>
  <si>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</si>
  <si>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</si>
  <si>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</si>
  <si>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</si>
  <si>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</si>
  <si>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</si>
  <si>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</si>
  <si>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</si>
  <si>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</si>
  <si>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</si>
  <si>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</si>
  <si>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</si>
  <si>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</si>
  <si>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</si>
  <si>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</si>
  <si>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</si>
  <si>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</si>
  <si>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</si>
  <si>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</si>
  <si>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</si>
  <si>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</si>
  <si>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</si>
  <si>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</si>
  <si>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</si>
  <si>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</si>
  <si>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</si>
  <si>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</si>
  <si>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</si>
  <si>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</si>
  <si>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</si>
  <si>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</si>
  <si>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</si>
  <si>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</si>
  <si>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</si>
  <si>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</si>
  <si>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</si>
  <si>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</si>
  <si>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</si>
  <si>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</si>
  <si>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</si>
  <si>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高柳新田</t>
    <phoneticPr fontId="3"/>
  </si>
  <si>
    <t>高柳</t>
    <phoneticPr fontId="3"/>
  </si>
  <si>
    <t>六高台三丁目</t>
    <phoneticPr fontId="3"/>
  </si>
  <si>
    <t>六高台七丁目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</si>
  <si>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</si>
  <si>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</si>
  <si>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</si>
  <si>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</si>
  <si>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</si>
  <si>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</si>
  <si>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</si>
  <si>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</si>
  <si>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</si>
  <si>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</si>
  <si>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</si>
  <si>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</si>
  <si>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</si>
  <si>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</si>
  <si>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</si>
  <si>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</si>
  <si>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</si>
  <si>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</si>
  <si>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平賀</t>
    <phoneticPr fontId="3"/>
  </si>
  <si>
    <t>久保平賀</t>
    <phoneticPr fontId="3"/>
  </si>
  <si>
    <t>根木内</t>
    <phoneticPr fontId="3"/>
  </si>
  <si>
    <t>横須賀一丁目</t>
    <phoneticPr fontId="3"/>
  </si>
  <si>
    <t>横須賀二丁目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</si>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</sst>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7" fontId="7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quotePrefix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1" xfId="1" quotePrefix="1" applyFont="1" applyBorder="1" applyAlignment="1">
      <alignment horizontal="left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 applyProtection="1">
      <alignment horizontal="centerContinuous" vertical="center"/>
    </xf>
    <xf numFmtId="38" fontId="6" fillId="0" borderId="1" xfId="1" applyFont="1" applyBorder="1" applyAlignment="1">
      <alignment horizontal="centerContinuous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left" vertical="center"/>
    </xf>
    <xf numFmtId="38" fontId="6" fillId="0" borderId="1" xfId="1" quotePrefix="1" applyFont="1" applyBorder="1" applyAlignment="1" applyProtection="1">
      <alignment horizontal="left" vertical="center"/>
    </xf>
    <xf numFmtId="0" fontId="6" fillId="0" borderId="1" xfId="3" applyFont="1" applyBorder="1" applyAlignment="1">
      <alignment vertical="center"/>
    </xf>
    <xf numFmtId="0" fontId="6" fillId="0" borderId="1" xfId="3" quotePrefix="1" applyFont="1" applyBorder="1" applyAlignment="1">
      <alignment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12/&#12304;&#24120;&#20303;&#12539;&#23383;&#21029;&#12305;&#20154;&#21475;&#12471;&#12540;&#12488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8/&#12304;&#24120;&#20303;&#12539;&#23383;&#21029;&#12305;&#20154;&#21475;&#12471;&#12540;&#12488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9/&#12304;&#24120;&#20303;&#12539;&#23383;&#21029;&#12305;&#20154;&#21475;&#12471;&#12540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11/&#12304;&#24120;&#20303;&#12539;&#23383;&#21029;&#12305;&#20154;&#21475;&#12471;&#12540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10/&#12304;&#24120;&#20303;&#12539;&#23383;&#21029;&#12305;&#20154;&#21475;&#12471;&#12540;&#1248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2/&#12304;&#24120;&#20303;&#12539;&#23383;&#21029;&#12305;&#20154;&#21475;&#12471;&#12540;&#12488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3/&#12304;&#24120;&#20303;&#12539;&#23383;&#21029;&#12305;&#20154;&#21475;&#12471;&#12540;&#12488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4/&#12304;&#24120;&#20303;&#12539;&#23383;&#21029;&#12305;&#20154;&#21475;&#12471;&#12540;&#12488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5/&#12304;&#24120;&#20303;&#12539;&#23383;&#21029;&#12305;&#20154;&#21475;&#12471;&#12540;&#12488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6/&#12304;&#24120;&#20303;&#12539;&#23383;&#21029;&#12305;&#20154;&#21475;&#12471;&#12540;&#12488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5/R0507/&#12304;&#24120;&#20303;&#12539;&#23383;&#21029;&#12305;&#20154;&#21475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令和5年11月末日現在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令和5年7月末日現在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令和5年8月末日現在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令和5年10月末日現在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令和5年9月末日現在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令和5年1月末日現在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令和5年2月末日現在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令和5年3月末日現在</v>
          </cell>
        </row>
      </sheetData>
      <sheetData sheetId="2"/>
      <sheetData sheetId="3">
        <row r="7">
          <cell r="H7">
            <v>524</v>
          </cell>
          <cell r="I7">
            <v>952</v>
          </cell>
          <cell r="J7">
            <v>482</v>
          </cell>
          <cell r="K7">
            <v>470</v>
          </cell>
        </row>
        <row r="8">
          <cell r="H8">
            <v>377</v>
          </cell>
          <cell r="I8">
            <v>872</v>
          </cell>
          <cell r="J8">
            <v>447</v>
          </cell>
          <cell r="K8">
            <v>425</v>
          </cell>
        </row>
        <row r="9">
          <cell r="B9">
            <v>9568</v>
          </cell>
          <cell r="C9">
            <v>17069</v>
          </cell>
          <cell r="D9">
            <v>8676</v>
          </cell>
          <cell r="E9">
            <v>8393</v>
          </cell>
          <cell r="H9">
            <v>1242</v>
          </cell>
          <cell r="I9">
            <v>2438</v>
          </cell>
          <cell r="J9">
            <v>1212</v>
          </cell>
          <cell r="K9">
            <v>1226</v>
          </cell>
        </row>
        <row r="10">
          <cell r="B10">
            <v>2648</v>
          </cell>
          <cell r="C10">
            <v>5520</v>
          </cell>
          <cell r="D10">
            <v>2746</v>
          </cell>
          <cell r="E10">
            <v>2774</v>
          </cell>
          <cell r="H10">
            <v>1028</v>
          </cell>
          <cell r="I10">
            <v>2280</v>
          </cell>
          <cell r="J10">
            <v>1167</v>
          </cell>
          <cell r="K10">
            <v>1113</v>
          </cell>
        </row>
        <row r="11">
          <cell r="B11">
            <v>990</v>
          </cell>
          <cell r="C11">
            <v>1419</v>
          </cell>
          <cell r="D11">
            <v>691</v>
          </cell>
          <cell r="E11">
            <v>728</v>
          </cell>
          <cell r="H11">
            <v>1136</v>
          </cell>
          <cell r="I11">
            <v>2450</v>
          </cell>
          <cell r="J11">
            <v>1222</v>
          </cell>
          <cell r="K11">
            <v>1228</v>
          </cell>
        </row>
        <row r="12">
          <cell r="B12">
            <v>282</v>
          </cell>
          <cell r="C12">
            <v>594</v>
          </cell>
          <cell r="D12">
            <v>304</v>
          </cell>
          <cell r="E12">
            <v>290</v>
          </cell>
          <cell r="H12">
            <v>453</v>
          </cell>
          <cell r="I12">
            <v>857</v>
          </cell>
          <cell r="J12">
            <v>407</v>
          </cell>
          <cell r="K12">
            <v>450</v>
          </cell>
        </row>
        <row r="13">
          <cell r="B13">
            <v>884</v>
          </cell>
          <cell r="C13">
            <v>1739</v>
          </cell>
          <cell r="D13">
            <v>886</v>
          </cell>
          <cell r="E13">
            <v>853</v>
          </cell>
          <cell r="H13">
            <v>444</v>
          </cell>
          <cell r="I13">
            <v>848</v>
          </cell>
          <cell r="J13">
            <v>420</v>
          </cell>
          <cell r="K13">
            <v>428</v>
          </cell>
        </row>
        <row r="14">
          <cell r="B14">
            <v>523</v>
          </cell>
          <cell r="C14">
            <v>1172</v>
          </cell>
          <cell r="D14">
            <v>586</v>
          </cell>
          <cell r="E14">
            <v>586</v>
          </cell>
          <cell r="H14">
            <v>792</v>
          </cell>
          <cell r="I14">
            <v>1331</v>
          </cell>
          <cell r="J14">
            <v>719</v>
          </cell>
          <cell r="K14">
            <v>612</v>
          </cell>
        </row>
        <row r="15">
          <cell r="B15">
            <v>338</v>
          </cell>
          <cell r="C15">
            <v>709</v>
          </cell>
          <cell r="D15">
            <v>354</v>
          </cell>
          <cell r="E15">
            <v>355</v>
          </cell>
          <cell r="H15">
            <v>583</v>
          </cell>
          <cell r="I15">
            <v>1059</v>
          </cell>
          <cell r="J15">
            <v>545</v>
          </cell>
          <cell r="K15">
            <v>514</v>
          </cell>
        </row>
        <row r="16">
          <cell r="B16">
            <v>310</v>
          </cell>
          <cell r="C16">
            <v>692</v>
          </cell>
          <cell r="D16">
            <v>335</v>
          </cell>
          <cell r="E16">
            <v>357</v>
          </cell>
          <cell r="H16">
            <v>824</v>
          </cell>
          <cell r="I16">
            <v>1607</v>
          </cell>
          <cell r="J16">
            <v>855</v>
          </cell>
          <cell r="K16">
            <v>752</v>
          </cell>
        </row>
        <row r="17">
          <cell r="B17">
            <v>362</v>
          </cell>
          <cell r="C17">
            <v>883</v>
          </cell>
          <cell r="D17">
            <v>425</v>
          </cell>
          <cell r="E17">
            <v>458</v>
          </cell>
          <cell r="H17">
            <v>638</v>
          </cell>
          <cell r="I17">
            <v>1281</v>
          </cell>
          <cell r="J17">
            <v>687</v>
          </cell>
          <cell r="K17">
            <v>594</v>
          </cell>
        </row>
        <row r="18">
          <cell r="B18">
            <v>294</v>
          </cell>
          <cell r="C18">
            <v>633</v>
          </cell>
          <cell r="D18">
            <v>313</v>
          </cell>
          <cell r="E18">
            <v>320</v>
          </cell>
          <cell r="H18">
            <v>1000</v>
          </cell>
          <cell r="I18">
            <v>2088</v>
          </cell>
          <cell r="J18">
            <v>1051</v>
          </cell>
          <cell r="K18">
            <v>1037</v>
          </cell>
        </row>
        <row r="19">
          <cell r="B19">
            <v>2005</v>
          </cell>
          <cell r="C19">
            <v>4343</v>
          </cell>
          <cell r="D19">
            <v>2228</v>
          </cell>
          <cell r="E19">
            <v>2115</v>
          </cell>
          <cell r="H19">
            <v>1035</v>
          </cell>
          <cell r="I19">
            <v>2208</v>
          </cell>
          <cell r="J19">
            <v>1087</v>
          </cell>
          <cell r="K19">
            <v>1121</v>
          </cell>
        </row>
        <row r="20">
          <cell r="B20">
            <v>575</v>
          </cell>
          <cell r="C20">
            <v>1170</v>
          </cell>
          <cell r="D20">
            <v>583</v>
          </cell>
          <cell r="E20">
            <v>587</v>
          </cell>
          <cell r="H20">
            <v>450</v>
          </cell>
          <cell r="I20">
            <v>1018</v>
          </cell>
          <cell r="J20">
            <v>528</v>
          </cell>
          <cell r="K20">
            <v>490</v>
          </cell>
        </row>
        <row r="21">
          <cell r="B21">
            <v>1949</v>
          </cell>
          <cell r="C21">
            <v>3718</v>
          </cell>
          <cell r="D21">
            <v>1869</v>
          </cell>
          <cell r="E21">
            <v>1849</v>
          </cell>
          <cell r="H21">
            <v>307</v>
          </cell>
          <cell r="I21">
            <v>658</v>
          </cell>
          <cell r="J21">
            <v>360</v>
          </cell>
          <cell r="K21">
            <v>298</v>
          </cell>
        </row>
        <row r="22">
          <cell r="B22">
            <v>1180</v>
          </cell>
          <cell r="C22">
            <v>2102</v>
          </cell>
          <cell r="D22">
            <v>1084</v>
          </cell>
          <cell r="E22">
            <v>1018</v>
          </cell>
          <cell r="H22">
            <v>616</v>
          </cell>
          <cell r="I22">
            <v>1465</v>
          </cell>
          <cell r="J22">
            <v>732</v>
          </cell>
          <cell r="K22">
            <v>733</v>
          </cell>
        </row>
        <row r="23">
          <cell r="B23">
            <v>227</v>
          </cell>
          <cell r="C23">
            <v>467</v>
          </cell>
          <cell r="D23">
            <v>240</v>
          </cell>
          <cell r="E23">
            <v>227</v>
          </cell>
          <cell r="H23">
            <v>285</v>
          </cell>
          <cell r="I23">
            <v>693</v>
          </cell>
          <cell r="J23">
            <v>351</v>
          </cell>
          <cell r="K23">
            <v>342</v>
          </cell>
        </row>
        <row r="24">
          <cell r="B24">
            <v>334</v>
          </cell>
          <cell r="C24">
            <v>716</v>
          </cell>
          <cell r="D24">
            <v>354</v>
          </cell>
          <cell r="E24">
            <v>362</v>
          </cell>
          <cell r="H24">
            <v>380</v>
          </cell>
          <cell r="I24">
            <v>955</v>
          </cell>
          <cell r="J24">
            <v>473</v>
          </cell>
          <cell r="K24">
            <v>482</v>
          </cell>
        </row>
        <row r="25">
          <cell r="B25">
            <v>465</v>
          </cell>
          <cell r="C25">
            <v>1040</v>
          </cell>
          <cell r="D25">
            <v>507</v>
          </cell>
          <cell r="E25">
            <v>533</v>
          </cell>
          <cell r="H25">
            <v>1034</v>
          </cell>
          <cell r="I25">
            <v>2163</v>
          </cell>
          <cell r="J25">
            <v>1087</v>
          </cell>
          <cell r="K25">
            <v>1076</v>
          </cell>
        </row>
        <row r="26">
          <cell r="B26">
            <v>417</v>
          </cell>
          <cell r="C26">
            <v>852</v>
          </cell>
          <cell r="D26">
            <v>437</v>
          </cell>
          <cell r="E26">
            <v>415</v>
          </cell>
          <cell r="H26">
            <v>2568</v>
          </cell>
          <cell r="I26">
            <v>6329</v>
          </cell>
          <cell r="J26">
            <v>3189</v>
          </cell>
          <cell r="K26">
            <v>3140</v>
          </cell>
        </row>
        <row r="27">
          <cell r="B27">
            <v>534</v>
          </cell>
          <cell r="C27">
            <v>1141</v>
          </cell>
          <cell r="D27">
            <v>558</v>
          </cell>
          <cell r="E27">
            <v>583</v>
          </cell>
          <cell r="H27">
            <v>1576</v>
          </cell>
          <cell r="I27">
            <v>3233</v>
          </cell>
          <cell r="J27">
            <v>1655</v>
          </cell>
          <cell r="K27">
            <v>1578</v>
          </cell>
        </row>
        <row r="28">
          <cell r="B28">
            <v>9245</v>
          </cell>
          <cell r="C28">
            <v>17398</v>
          </cell>
          <cell r="D28">
            <v>8813</v>
          </cell>
          <cell r="E28">
            <v>8585</v>
          </cell>
          <cell r="H28">
            <v>1342</v>
          </cell>
          <cell r="I28">
            <v>3144</v>
          </cell>
          <cell r="J28">
            <v>1557</v>
          </cell>
          <cell r="K28">
            <v>1587</v>
          </cell>
        </row>
        <row r="29">
          <cell r="B29">
            <v>395</v>
          </cell>
          <cell r="C29">
            <v>516</v>
          </cell>
          <cell r="D29">
            <v>259</v>
          </cell>
          <cell r="E29">
            <v>257</v>
          </cell>
          <cell r="H29">
            <v>5801</v>
          </cell>
          <cell r="I29">
            <v>12426</v>
          </cell>
          <cell r="J29">
            <v>6275</v>
          </cell>
          <cell r="K29">
            <v>6151</v>
          </cell>
        </row>
        <row r="30">
          <cell r="B30">
            <v>777</v>
          </cell>
          <cell r="C30">
            <v>1368</v>
          </cell>
          <cell r="D30">
            <v>666</v>
          </cell>
          <cell r="E30">
            <v>702</v>
          </cell>
          <cell r="H30">
            <v>2584</v>
          </cell>
          <cell r="I30">
            <v>5848</v>
          </cell>
          <cell r="J30">
            <v>2905</v>
          </cell>
          <cell r="K30">
            <v>2943</v>
          </cell>
        </row>
        <row r="31">
          <cell r="B31">
            <v>460</v>
          </cell>
          <cell r="C31">
            <v>757</v>
          </cell>
          <cell r="D31">
            <v>401</v>
          </cell>
          <cell r="E31">
            <v>356</v>
          </cell>
          <cell r="H31">
            <v>124</v>
          </cell>
          <cell r="I31">
            <v>295</v>
          </cell>
          <cell r="J31">
            <v>146</v>
          </cell>
          <cell r="K31">
            <v>149</v>
          </cell>
        </row>
        <row r="32">
          <cell r="B32">
            <v>225</v>
          </cell>
          <cell r="C32">
            <v>432</v>
          </cell>
          <cell r="D32">
            <v>223</v>
          </cell>
          <cell r="E32">
            <v>209</v>
          </cell>
          <cell r="H32">
            <v>568</v>
          </cell>
          <cell r="I32">
            <v>1264</v>
          </cell>
          <cell r="J32">
            <v>620</v>
          </cell>
          <cell r="K32">
            <v>644</v>
          </cell>
        </row>
        <row r="33">
          <cell r="B33">
            <v>7598</v>
          </cell>
          <cell r="C33">
            <v>15576</v>
          </cell>
          <cell r="D33">
            <v>7595</v>
          </cell>
          <cell r="E33">
            <v>7981</v>
          </cell>
          <cell r="H33">
            <v>10</v>
          </cell>
          <cell r="I33">
            <v>20</v>
          </cell>
          <cell r="J33">
            <v>9</v>
          </cell>
          <cell r="K33">
            <v>11</v>
          </cell>
        </row>
        <row r="34">
          <cell r="B34">
            <v>457</v>
          </cell>
          <cell r="C34">
            <v>796</v>
          </cell>
          <cell r="D34">
            <v>392</v>
          </cell>
          <cell r="E34">
            <v>404</v>
          </cell>
          <cell r="H34">
            <v>82</v>
          </cell>
          <cell r="I34">
            <v>206</v>
          </cell>
          <cell r="J34">
            <v>110</v>
          </cell>
          <cell r="K34">
            <v>96</v>
          </cell>
        </row>
        <row r="35">
          <cell r="B35">
            <v>472</v>
          </cell>
          <cell r="C35">
            <v>772</v>
          </cell>
          <cell r="D35">
            <v>391</v>
          </cell>
          <cell r="E35">
            <v>381</v>
          </cell>
          <cell r="H35">
            <v>1371</v>
          </cell>
          <cell r="I35">
            <v>3110</v>
          </cell>
          <cell r="J35">
            <v>1512</v>
          </cell>
          <cell r="K35">
            <v>1598</v>
          </cell>
        </row>
        <row r="36">
          <cell r="B36">
            <v>384</v>
          </cell>
          <cell r="C36">
            <v>665</v>
          </cell>
          <cell r="D36">
            <v>322</v>
          </cell>
          <cell r="E36">
            <v>343</v>
          </cell>
          <cell r="H36">
            <v>1203</v>
          </cell>
          <cell r="I36">
            <v>2854</v>
          </cell>
          <cell r="J36">
            <v>1390</v>
          </cell>
          <cell r="K36">
            <v>1464</v>
          </cell>
        </row>
        <row r="37">
          <cell r="B37">
            <v>354</v>
          </cell>
          <cell r="C37">
            <v>889</v>
          </cell>
          <cell r="D37">
            <v>431</v>
          </cell>
          <cell r="E37">
            <v>458</v>
          </cell>
          <cell r="H37">
            <v>725</v>
          </cell>
          <cell r="I37">
            <v>1226</v>
          </cell>
          <cell r="J37">
            <v>588</v>
          </cell>
          <cell r="K37">
            <v>638</v>
          </cell>
        </row>
        <row r="38">
          <cell r="B38">
            <v>2350</v>
          </cell>
          <cell r="C38">
            <v>4399</v>
          </cell>
          <cell r="D38">
            <v>2182</v>
          </cell>
          <cell r="E38">
            <v>2217</v>
          </cell>
          <cell r="H38">
            <v>326</v>
          </cell>
          <cell r="I38">
            <v>640</v>
          </cell>
          <cell r="J38">
            <v>328</v>
          </cell>
          <cell r="K38">
            <v>312</v>
          </cell>
        </row>
        <row r="39">
          <cell r="B39">
            <v>2762</v>
          </cell>
          <cell r="C39">
            <v>6095</v>
          </cell>
          <cell r="D39">
            <v>3048</v>
          </cell>
          <cell r="E39">
            <v>3047</v>
          </cell>
          <cell r="H39">
            <v>817</v>
          </cell>
          <cell r="I39">
            <v>1804</v>
          </cell>
          <cell r="J39">
            <v>878</v>
          </cell>
          <cell r="K39">
            <v>926</v>
          </cell>
        </row>
        <row r="40">
          <cell r="B40">
            <v>1679</v>
          </cell>
          <cell r="C40">
            <v>3205</v>
          </cell>
          <cell r="D40">
            <v>1571</v>
          </cell>
          <cell r="E40">
            <v>1634</v>
          </cell>
          <cell r="H40">
            <v>610</v>
          </cell>
          <cell r="I40">
            <v>1599</v>
          </cell>
          <cell r="J40">
            <v>818</v>
          </cell>
          <cell r="K40">
            <v>781</v>
          </cell>
        </row>
        <row r="41">
          <cell r="B41">
            <v>846</v>
          </cell>
          <cell r="C41">
            <v>1532</v>
          </cell>
          <cell r="D41">
            <v>759</v>
          </cell>
          <cell r="E41">
            <v>773</v>
          </cell>
          <cell r="H41">
            <v>566</v>
          </cell>
          <cell r="I41">
            <v>1562</v>
          </cell>
          <cell r="J41">
            <v>775</v>
          </cell>
          <cell r="K41">
            <v>787</v>
          </cell>
        </row>
        <row r="42">
          <cell r="B42">
            <v>471</v>
          </cell>
          <cell r="C42">
            <v>841</v>
          </cell>
          <cell r="D42">
            <v>451</v>
          </cell>
          <cell r="E42">
            <v>390</v>
          </cell>
          <cell r="H42">
            <v>4124</v>
          </cell>
          <cell r="I42">
            <v>6927</v>
          </cell>
          <cell r="J42">
            <v>3521</v>
          </cell>
          <cell r="K42">
            <v>3406</v>
          </cell>
        </row>
        <row r="43">
          <cell r="B43">
            <v>3496</v>
          </cell>
          <cell r="C43">
            <v>6198</v>
          </cell>
          <cell r="D43">
            <v>3076</v>
          </cell>
          <cell r="E43">
            <v>3122</v>
          </cell>
          <cell r="H43">
            <v>717</v>
          </cell>
          <cell r="I43">
            <v>1240</v>
          </cell>
          <cell r="J43">
            <v>677</v>
          </cell>
          <cell r="K43">
            <v>563</v>
          </cell>
        </row>
        <row r="44">
          <cell r="B44">
            <v>1762</v>
          </cell>
          <cell r="C44">
            <v>3359</v>
          </cell>
          <cell r="D44">
            <v>1688</v>
          </cell>
          <cell r="E44">
            <v>1671</v>
          </cell>
          <cell r="H44">
            <v>1993</v>
          </cell>
          <cell r="I44">
            <v>3868</v>
          </cell>
          <cell r="J44">
            <v>1965</v>
          </cell>
          <cell r="K44">
            <v>1903</v>
          </cell>
        </row>
        <row r="45">
          <cell r="B45">
            <v>1529</v>
          </cell>
          <cell r="C45">
            <v>3140</v>
          </cell>
          <cell r="D45">
            <v>1618</v>
          </cell>
          <cell r="E45">
            <v>1522</v>
          </cell>
          <cell r="H45">
            <v>1402</v>
          </cell>
          <cell r="I45">
            <v>3035</v>
          </cell>
          <cell r="J45">
            <v>1513</v>
          </cell>
          <cell r="K45">
            <v>1522</v>
          </cell>
        </row>
        <row r="46">
          <cell r="B46">
            <v>740</v>
          </cell>
          <cell r="C46">
            <v>1166</v>
          </cell>
          <cell r="D46">
            <v>547</v>
          </cell>
          <cell r="E46">
            <v>619</v>
          </cell>
          <cell r="H46">
            <v>1629</v>
          </cell>
          <cell r="I46">
            <v>3453</v>
          </cell>
          <cell r="J46">
            <v>1739</v>
          </cell>
          <cell r="K46">
            <v>1714</v>
          </cell>
        </row>
        <row r="47">
          <cell r="B47">
            <v>1316</v>
          </cell>
          <cell r="C47">
            <v>2374</v>
          </cell>
          <cell r="D47">
            <v>1179</v>
          </cell>
          <cell r="E47">
            <v>1195</v>
          </cell>
          <cell r="H47">
            <v>63</v>
          </cell>
          <cell r="I47">
            <v>173</v>
          </cell>
          <cell r="J47">
            <v>89</v>
          </cell>
          <cell r="K47">
            <v>84</v>
          </cell>
        </row>
        <row r="48">
          <cell r="B48">
            <v>1137</v>
          </cell>
          <cell r="C48">
            <v>2248</v>
          </cell>
          <cell r="D48">
            <v>1090</v>
          </cell>
          <cell r="E48">
            <v>1158</v>
          </cell>
          <cell r="H48">
            <v>61</v>
          </cell>
          <cell r="I48">
            <v>176</v>
          </cell>
          <cell r="J48">
            <v>91</v>
          </cell>
          <cell r="K48">
            <v>85</v>
          </cell>
        </row>
        <row r="49">
          <cell r="B49">
            <v>1216</v>
          </cell>
          <cell r="C49">
            <v>2855</v>
          </cell>
          <cell r="D49">
            <v>1380</v>
          </cell>
          <cell r="E49">
            <v>1475</v>
          </cell>
          <cell r="H49">
            <v>4</v>
          </cell>
          <cell r="I49">
            <v>14</v>
          </cell>
          <cell r="J49">
            <v>7</v>
          </cell>
          <cell r="K49">
            <v>7</v>
          </cell>
        </row>
        <row r="50">
          <cell r="B50">
            <v>167</v>
          </cell>
          <cell r="C50">
            <v>411</v>
          </cell>
          <cell r="D50">
            <v>206</v>
          </cell>
          <cell r="E50">
            <v>205</v>
          </cell>
          <cell r="H50">
            <v>639</v>
          </cell>
          <cell r="I50">
            <v>1137</v>
          </cell>
          <cell r="J50">
            <v>593</v>
          </cell>
          <cell r="K50">
            <v>544</v>
          </cell>
        </row>
        <row r="51">
          <cell r="B51">
            <v>143</v>
          </cell>
          <cell r="C51">
            <v>300</v>
          </cell>
          <cell r="D51">
            <v>153</v>
          </cell>
          <cell r="E51">
            <v>147</v>
          </cell>
          <cell r="H51">
            <v>1098</v>
          </cell>
          <cell r="I51">
            <v>1680</v>
          </cell>
          <cell r="J51">
            <v>829</v>
          </cell>
          <cell r="K51">
            <v>851</v>
          </cell>
        </row>
        <row r="52">
          <cell r="B52">
            <v>2</v>
          </cell>
          <cell r="C52">
            <v>2</v>
          </cell>
          <cell r="D52">
            <v>2</v>
          </cell>
          <cell r="E52">
            <v>0</v>
          </cell>
          <cell r="H52">
            <v>905</v>
          </cell>
          <cell r="I52">
            <v>1435</v>
          </cell>
          <cell r="J52">
            <v>741</v>
          </cell>
          <cell r="K52">
            <v>694</v>
          </cell>
        </row>
        <row r="53">
          <cell r="B53">
            <v>1827</v>
          </cell>
          <cell r="C53">
            <v>3526</v>
          </cell>
          <cell r="D53">
            <v>1770</v>
          </cell>
          <cell r="E53">
            <v>1756</v>
          </cell>
          <cell r="H53">
            <v>578</v>
          </cell>
          <cell r="I53">
            <v>996</v>
          </cell>
          <cell r="J53">
            <v>493</v>
          </cell>
          <cell r="K53">
            <v>503</v>
          </cell>
        </row>
        <row r="54">
          <cell r="B54">
            <v>727</v>
          </cell>
          <cell r="C54">
            <v>1412</v>
          </cell>
          <cell r="D54">
            <v>691</v>
          </cell>
          <cell r="E54">
            <v>721</v>
          </cell>
          <cell r="H54">
            <v>710</v>
          </cell>
          <cell r="I54">
            <v>1273</v>
          </cell>
          <cell r="J54">
            <v>649</v>
          </cell>
          <cell r="K54">
            <v>624</v>
          </cell>
        </row>
        <row r="55">
          <cell r="B55">
            <v>514</v>
          </cell>
          <cell r="C55">
            <v>1072</v>
          </cell>
          <cell r="D55">
            <v>565</v>
          </cell>
          <cell r="E55">
            <v>507</v>
          </cell>
          <cell r="H55">
            <v>21</v>
          </cell>
          <cell r="I55">
            <v>34</v>
          </cell>
          <cell r="J55">
            <v>18</v>
          </cell>
          <cell r="K55">
            <v>16</v>
          </cell>
        </row>
        <row r="56">
          <cell r="B56">
            <v>431</v>
          </cell>
          <cell r="C56">
            <v>827</v>
          </cell>
          <cell r="D56">
            <v>416</v>
          </cell>
          <cell r="E56">
            <v>411</v>
          </cell>
          <cell r="H56">
            <v>150</v>
          </cell>
          <cell r="I56">
            <v>255</v>
          </cell>
          <cell r="J56">
            <v>105</v>
          </cell>
          <cell r="K56">
            <v>150</v>
          </cell>
        </row>
        <row r="57">
          <cell r="B57">
            <v>831</v>
          </cell>
          <cell r="C57">
            <v>1424</v>
          </cell>
          <cell r="D57">
            <v>755</v>
          </cell>
          <cell r="E57">
            <v>669</v>
          </cell>
          <cell r="H57">
            <v>65</v>
          </cell>
          <cell r="I57">
            <v>128</v>
          </cell>
          <cell r="J57">
            <v>67</v>
          </cell>
          <cell r="K57">
            <v>61</v>
          </cell>
        </row>
        <row r="58">
          <cell r="B58">
            <v>444</v>
          </cell>
          <cell r="C58">
            <v>899</v>
          </cell>
          <cell r="D58">
            <v>444</v>
          </cell>
          <cell r="E58">
            <v>455</v>
          </cell>
          <cell r="H58">
            <v>30</v>
          </cell>
          <cell r="I58">
            <v>61</v>
          </cell>
          <cell r="J58">
            <v>28</v>
          </cell>
          <cell r="K58">
            <v>33</v>
          </cell>
        </row>
        <row r="59">
          <cell r="B59">
            <v>99</v>
          </cell>
          <cell r="C59">
            <v>237</v>
          </cell>
          <cell r="D59">
            <v>122</v>
          </cell>
          <cell r="E59">
            <v>115</v>
          </cell>
          <cell r="H59">
            <v>1335</v>
          </cell>
          <cell r="I59">
            <v>2605</v>
          </cell>
          <cell r="J59">
            <v>1317</v>
          </cell>
          <cell r="K59">
            <v>1288</v>
          </cell>
        </row>
        <row r="60">
          <cell r="B60">
            <v>67</v>
          </cell>
          <cell r="C60">
            <v>68</v>
          </cell>
          <cell r="D60">
            <v>3</v>
          </cell>
          <cell r="E60">
            <v>65</v>
          </cell>
          <cell r="H60">
            <v>815</v>
          </cell>
          <cell r="I60">
            <v>1658</v>
          </cell>
          <cell r="J60">
            <v>818</v>
          </cell>
          <cell r="K60">
            <v>840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H61">
            <v>1161</v>
          </cell>
          <cell r="I61">
            <v>2189</v>
          </cell>
          <cell r="J61">
            <v>1090</v>
          </cell>
          <cell r="K61">
            <v>1099</v>
          </cell>
        </row>
        <row r="62">
          <cell r="B62">
            <v>490</v>
          </cell>
          <cell r="C62">
            <v>942</v>
          </cell>
          <cell r="D62">
            <v>468</v>
          </cell>
          <cell r="E62">
            <v>474</v>
          </cell>
          <cell r="H62">
            <v>1004</v>
          </cell>
          <cell r="I62">
            <v>2182</v>
          </cell>
          <cell r="J62">
            <v>1088</v>
          </cell>
          <cell r="K62">
            <v>1094</v>
          </cell>
        </row>
        <row r="63">
          <cell r="B63">
            <v>454</v>
          </cell>
          <cell r="C63">
            <v>759</v>
          </cell>
          <cell r="D63">
            <v>368</v>
          </cell>
          <cell r="E63">
            <v>391</v>
          </cell>
          <cell r="H63">
            <v>421</v>
          </cell>
          <cell r="I63">
            <v>901</v>
          </cell>
          <cell r="J63">
            <v>452</v>
          </cell>
          <cell r="K63">
            <v>449</v>
          </cell>
        </row>
        <row r="64">
          <cell r="B64">
            <v>16</v>
          </cell>
          <cell r="C64">
            <v>22</v>
          </cell>
          <cell r="D64">
            <v>8</v>
          </cell>
          <cell r="E64">
            <v>14</v>
          </cell>
          <cell r="H64">
            <v>1082</v>
          </cell>
          <cell r="I64">
            <v>2014</v>
          </cell>
          <cell r="J64">
            <v>938</v>
          </cell>
          <cell r="K64">
            <v>1076</v>
          </cell>
        </row>
        <row r="65">
          <cell r="H65">
            <v>2032</v>
          </cell>
          <cell r="I65">
            <v>3372</v>
          </cell>
          <cell r="J65">
            <v>1627</v>
          </cell>
          <cell r="K65">
            <v>1745</v>
          </cell>
        </row>
        <row r="66">
          <cell r="H66">
            <v>2654</v>
          </cell>
          <cell r="I66">
            <v>4229</v>
          </cell>
          <cell r="J66">
            <v>2131</v>
          </cell>
          <cell r="K66">
            <v>2098</v>
          </cell>
        </row>
        <row r="67">
          <cell r="H67">
            <v>2839</v>
          </cell>
          <cell r="I67">
            <v>4978</v>
          </cell>
          <cell r="J67">
            <v>2419</v>
          </cell>
          <cell r="K67">
            <v>2559</v>
          </cell>
        </row>
        <row r="73">
          <cell r="B73">
            <v>1005</v>
          </cell>
          <cell r="C73">
            <v>1763</v>
          </cell>
          <cell r="D73">
            <v>838</v>
          </cell>
          <cell r="E73">
            <v>925</v>
          </cell>
          <cell r="H73">
            <v>555</v>
          </cell>
          <cell r="I73">
            <v>1292</v>
          </cell>
          <cell r="J73">
            <v>621</v>
          </cell>
          <cell r="K73">
            <v>671</v>
          </cell>
        </row>
        <row r="74">
          <cell r="B74">
            <v>846</v>
          </cell>
          <cell r="C74">
            <v>1895</v>
          </cell>
          <cell r="D74">
            <v>896</v>
          </cell>
          <cell r="E74">
            <v>999</v>
          </cell>
          <cell r="H74">
            <v>1116</v>
          </cell>
          <cell r="I74">
            <v>2607</v>
          </cell>
          <cell r="J74">
            <v>1272</v>
          </cell>
          <cell r="K74">
            <v>1335</v>
          </cell>
        </row>
        <row r="75">
          <cell r="B75">
            <v>1538</v>
          </cell>
          <cell r="C75">
            <v>2849</v>
          </cell>
          <cell r="D75">
            <v>1407</v>
          </cell>
          <cell r="E75">
            <v>1442</v>
          </cell>
          <cell r="H75">
            <v>247</v>
          </cell>
          <cell r="I75">
            <v>500</v>
          </cell>
          <cell r="J75">
            <v>252</v>
          </cell>
          <cell r="K75">
            <v>248</v>
          </cell>
        </row>
        <row r="76">
          <cell r="B76">
            <v>978</v>
          </cell>
          <cell r="C76">
            <v>2077</v>
          </cell>
          <cell r="D76">
            <v>1031</v>
          </cell>
          <cell r="E76">
            <v>1046</v>
          </cell>
          <cell r="H76">
            <v>575</v>
          </cell>
          <cell r="I76">
            <v>1140</v>
          </cell>
          <cell r="J76">
            <v>541</v>
          </cell>
          <cell r="K76">
            <v>599</v>
          </cell>
        </row>
        <row r="77">
          <cell r="B77">
            <v>703</v>
          </cell>
          <cell r="C77">
            <v>1685</v>
          </cell>
          <cell r="D77">
            <v>841</v>
          </cell>
          <cell r="E77">
            <v>844</v>
          </cell>
          <cell r="H77">
            <v>1100</v>
          </cell>
          <cell r="I77">
            <v>2415</v>
          </cell>
          <cell r="J77">
            <v>1212</v>
          </cell>
          <cell r="K77">
            <v>1203</v>
          </cell>
        </row>
        <row r="78">
          <cell r="B78">
            <v>697</v>
          </cell>
          <cell r="C78">
            <v>1555</v>
          </cell>
          <cell r="D78">
            <v>760</v>
          </cell>
          <cell r="E78">
            <v>795</v>
          </cell>
          <cell r="H78">
            <v>452</v>
          </cell>
          <cell r="I78">
            <v>982</v>
          </cell>
          <cell r="J78">
            <v>476</v>
          </cell>
          <cell r="K78">
            <v>506</v>
          </cell>
        </row>
        <row r="79">
          <cell r="B79">
            <v>1086</v>
          </cell>
          <cell r="C79">
            <v>1835</v>
          </cell>
          <cell r="D79">
            <v>903</v>
          </cell>
          <cell r="E79">
            <v>932</v>
          </cell>
          <cell r="H79">
            <v>463</v>
          </cell>
          <cell r="I79">
            <v>840</v>
          </cell>
          <cell r="J79">
            <v>407</v>
          </cell>
          <cell r="K79">
            <v>433</v>
          </cell>
        </row>
        <row r="80">
          <cell r="B80">
            <v>3814</v>
          </cell>
          <cell r="C80">
            <v>7640</v>
          </cell>
          <cell r="D80">
            <v>3671</v>
          </cell>
          <cell r="E80">
            <v>3969</v>
          </cell>
          <cell r="H80">
            <v>1057</v>
          </cell>
          <cell r="I80">
            <v>2031</v>
          </cell>
          <cell r="J80">
            <v>975</v>
          </cell>
          <cell r="K80">
            <v>1056</v>
          </cell>
        </row>
        <row r="81">
          <cell r="B81">
            <v>48</v>
          </cell>
          <cell r="C81">
            <v>105</v>
          </cell>
          <cell r="D81">
            <v>48</v>
          </cell>
          <cell r="E81">
            <v>57</v>
          </cell>
          <cell r="H81">
            <v>602</v>
          </cell>
          <cell r="I81">
            <v>1171</v>
          </cell>
          <cell r="J81">
            <v>602</v>
          </cell>
          <cell r="K81">
            <v>569</v>
          </cell>
        </row>
        <row r="82">
          <cell r="B82">
            <v>3161</v>
          </cell>
          <cell r="C82">
            <v>6492</v>
          </cell>
          <cell r="D82">
            <v>3334</v>
          </cell>
          <cell r="E82">
            <v>3158</v>
          </cell>
          <cell r="H82">
            <v>835</v>
          </cell>
          <cell r="I82">
            <v>1564</v>
          </cell>
          <cell r="J82">
            <v>793</v>
          </cell>
          <cell r="K82">
            <v>771</v>
          </cell>
        </row>
        <row r="83">
          <cell r="B83">
            <v>2113</v>
          </cell>
          <cell r="C83">
            <v>4293</v>
          </cell>
          <cell r="D83">
            <v>2210</v>
          </cell>
          <cell r="E83">
            <v>2083</v>
          </cell>
          <cell r="H83">
            <v>1247</v>
          </cell>
          <cell r="I83">
            <v>2649</v>
          </cell>
          <cell r="J83">
            <v>1277</v>
          </cell>
          <cell r="K83">
            <v>1372</v>
          </cell>
        </row>
        <row r="84">
          <cell r="B84">
            <v>826</v>
          </cell>
          <cell r="C84">
            <v>1906</v>
          </cell>
          <cell r="D84">
            <v>924</v>
          </cell>
          <cell r="E84">
            <v>982</v>
          </cell>
          <cell r="H84">
            <v>831</v>
          </cell>
          <cell r="I84">
            <v>2144</v>
          </cell>
          <cell r="J84">
            <v>1050</v>
          </cell>
          <cell r="K84">
            <v>1094</v>
          </cell>
        </row>
        <row r="85">
          <cell r="B85">
            <v>2</v>
          </cell>
          <cell r="C85">
            <v>4</v>
          </cell>
          <cell r="D85">
            <v>2</v>
          </cell>
          <cell r="E85">
            <v>2</v>
          </cell>
          <cell r="H85">
            <v>287</v>
          </cell>
          <cell r="I85">
            <v>694</v>
          </cell>
          <cell r="J85">
            <v>323</v>
          </cell>
          <cell r="K85">
            <v>371</v>
          </cell>
        </row>
        <row r="86">
          <cell r="B86">
            <v>914</v>
          </cell>
          <cell r="C86">
            <v>1896</v>
          </cell>
          <cell r="D86">
            <v>958</v>
          </cell>
          <cell r="E86">
            <v>938</v>
          </cell>
          <cell r="H86">
            <v>175</v>
          </cell>
          <cell r="I86">
            <v>379</v>
          </cell>
          <cell r="J86">
            <v>162</v>
          </cell>
          <cell r="K86">
            <v>217</v>
          </cell>
        </row>
        <row r="87">
          <cell r="B87">
            <v>592</v>
          </cell>
          <cell r="C87">
            <v>1314</v>
          </cell>
          <cell r="D87">
            <v>639</v>
          </cell>
          <cell r="E87">
            <v>675</v>
          </cell>
          <cell r="H87">
            <v>131</v>
          </cell>
          <cell r="I87">
            <v>403</v>
          </cell>
          <cell r="J87">
            <v>204</v>
          </cell>
          <cell r="K87">
            <v>199</v>
          </cell>
        </row>
        <row r="88">
          <cell r="B88">
            <v>1637</v>
          </cell>
          <cell r="C88">
            <v>2828</v>
          </cell>
          <cell r="D88">
            <v>1367</v>
          </cell>
          <cell r="E88">
            <v>1461</v>
          </cell>
          <cell r="H88">
            <v>170</v>
          </cell>
          <cell r="I88">
            <v>339</v>
          </cell>
          <cell r="J88">
            <v>160</v>
          </cell>
          <cell r="K88">
            <v>179</v>
          </cell>
        </row>
        <row r="89">
          <cell r="B89">
            <v>1181</v>
          </cell>
          <cell r="C89">
            <v>2371</v>
          </cell>
          <cell r="D89">
            <v>1140</v>
          </cell>
          <cell r="E89">
            <v>1231</v>
          </cell>
          <cell r="H89">
            <v>2184</v>
          </cell>
          <cell r="I89">
            <v>4222</v>
          </cell>
          <cell r="J89">
            <v>2046</v>
          </cell>
          <cell r="K89">
            <v>2176</v>
          </cell>
        </row>
        <row r="90">
          <cell r="B90">
            <v>1124</v>
          </cell>
          <cell r="C90">
            <v>2466</v>
          </cell>
          <cell r="D90">
            <v>1203</v>
          </cell>
          <cell r="E90">
            <v>1263</v>
          </cell>
          <cell r="H90">
            <v>214</v>
          </cell>
          <cell r="I90">
            <v>420</v>
          </cell>
          <cell r="J90">
            <v>215</v>
          </cell>
          <cell r="K90">
            <v>205</v>
          </cell>
        </row>
        <row r="91">
          <cell r="B91">
            <v>1709</v>
          </cell>
          <cell r="C91">
            <v>2876</v>
          </cell>
          <cell r="D91">
            <v>1357</v>
          </cell>
          <cell r="E91">
            <v>1519</v>
          </cell>
          <cell r="H91">
            <v>451</v>
          </cell>
          <cell r="I91">
            <v>938</v>
          </cell>
          <cell r="J91">
            <v>457</v>
          </cell>
          <cell r="K91">
            <v>481</v>
          </cell>
        </row>
        <row r="92">
          <cell r="B92">
            <v>1404</v>
          </cell>
          <cell r="C92">
            <v>3033</v>
          </cell>
          <cell r="D92">
            <v>1450</v>
          </cell>
          <cell r="E92">
            <v>1583</v>
          </cell>
          <cell r="H92">
            <v>598</v>
          </cell>
          <cell r="I92">
            <v>954</v>
          </cell>
          <cell r="J92">
            <v>528</v>
          </cell>
          <cell r="K92">
            <v>426</v>
          </cell>
        </row>
        <row r="93">
          <cell r="B93">
            <v>722</v>
          </cell>
          <cell r="C93">
            <v>1561</v>
          </cell>
          <cell r="D93">
            <v>746</v>
          </cell>
          <cell r="E93">
            <v>815</v>
          </cell>
          <cell r="H93">
            <v>457</v>
          </cell>
          <cell r="I93">
            <v>864</v>
          </cell>
          <cell r="J93">
            <v>405</v>
          </cell>
          <cell r="K93">
            <v>459</v>
          </cell>
        </row>
        <row r="94">
          <cell r="B94">
            <v>1048</v>
          </cell>
          <cell r="C94">
            <v>2349</v>
          </cell>
          <cell r="D94">
            <v>1111</v>
          </cell>
          <cell r="E94">
            <v>1238</v>
          </cell>
          <cell r="H94">
            <v>545</v>
          </cell>
          <cell r="I94">
            <v>1042</v>
          </cell>
          <cell r="J94">
            <v>484</v>
          </cell>
          <cell r="K94">
            <v>558</v>
          </cell>
        </row>
        <row r="95">
          <cell r="B95">
            <v>2236</v>
          </cell>
          <cell r="C95">
            <v>3445</v>
          </cell>
          <cell r="D95">
            <v>1656</v>
          </cell>
          <cell r="E95">
            <v>1789</v>
          </cell>
          <cell r="H95">
            <v>676</v>
          </cell>
          <cell r="I95">
            <v>1408</v>
          </cell>
          <cell r="J95">
            <v>714</v>
          </cell>
          <cell r="K95">
            <v>694</v>
          </cell>
        </row>
        <row r="96">
          <cell r="B96">
            <v>952</v>
          </cell>
          <cell r="C96">
            <v>2344</v>
          </cell>
          <cell r="D96">
            <v>1125</v>
          </cell>
          <cell r="E96">
            <v>1219</v>
          </cell>
          <cell r="H96">
            <v>358</v>
          </cell>
          <cell r="I96">
            <v>653</v>
          </cell>
          <cell r="J96">
            <v>322</v>
          </cell>
          <cell r="K96">
            <v>331</v>
          </cell>
        </row>
        <row r="97">
          <cell r="B97">
            <v>1058</v>
          </cell>
          <cell r="C97">
            <v>2194</v>
          </cell>
          <cell r="D97">
            <v>1046</v>
          </cell>
          <cell r="E97">
            <v>1148</v>
          </cell>
          <cell r="H97">
            <v>167</v>
          </cell>
          <cell r="I97">
            <v>333</v>
          </cell>
          <cell r="J97">
            <v>164</v>
          </cell>
          <cell r="K97">
            <v>169</v>
          </cell>
        </row>
        <row r="98">
          <cell r="B98">
            <v>529</v>
          </cell>
          <cell r="C98">
            <v>889</v>
          </cell>
          <cell r="D98">
            <v>425</v>
          </cell>
          <cell r="E98">
            <v>464</v>
          </cell>
          <cell r="H98">
            <v>2624</v>
          </cell>
          <cell r="I98">
            <v>5474</v>
          </cell>
          <cell r="J98">
            <v>2805</v>
          </cell>
          <cell r="K98">
            <v>2669</v>
          </cell>
        </row>
        <row r="99">
          <cell r="B99">
            <v>647</v>
          </cell>
          <cell r="C99">
            <v>1017</v>
          </cell>
          <cell r="D99">
            <v>488</v>
          </cell>
          <cell r="E99">
            <v>529</v>
          </cell>
          <cell r="H99">
            <v>1859</v>
          </cell>
          <cell r="I99">
            <v>3666</v>
          </cell>
          <cell r="J99">
            <v>1828</v>
          </cell>
          <cell r="K99">
            <v>1838</v>
          </cell>
        </row>
        <row r="100">
          <cell r="B100">
            <v>778</v>
          </cell>
          <cell r="C100">
            <v>1508</v>
          </cell>
          <cell r="D100">
            <v>737</v>
          </cell>
          <cell r="E100">
            <v>771</v>
          </cell>
          <cell r="H100">
            <v>27</v>
          </cell>
          <cell r="I100">
            <v>27</v>
          </cell>
          <cell r="J100">
            <v>10</v>
          </cell>
          <cell r="K100">
            <v>17</v>
          </cell>
        </row>
        <row r="101">
          <cell r="B101">
            <v>392</v>
          </cell>
          <cell r="C101">
            <v>853</v>
          </cell>
          <cell r="D101">
            <v>411</v>
          </cell>
          <cell r="E101">
            <v>442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778</v>
          </cell>
          <cell r="C102">
            <v>1469</v>
          </cell>
          <cell r="D102">
            <v>698</v>
          </cell>
          <cell r="E102">
            <v>771</v>
          </cell>
          <cell r="H102">
            <v>1101</v>
          </cell>
          <cell r="I102">
            <v>2343</v>
          </cell>
          <cell r="J102">
            <v>1158</v>
          </cell>
          <cell r="K102">
            <v>1185</v>
          </cell>
        </row>
        <row r="103">
          <cell r="B103">
            <v>385</v>
          </cell>
          <cell r="C103">
            <v>748</v>
          </cell>
          <cell r="D103">
            <v>382</v>
          </cell>
          <cell r="E103">
            <v>366</v>
          </cell>
          <cell r="H103">
            <v>1490</v>
          </cell>
          <cell r="I103">
            <v>2885</v>
          </cell>
          <cell r="J103">
            <v>1428</v>
          </cell>
          <cell r="K103">
            <v>1457</v>
          </cell>
        </row>
        <row r="104">
          <cell r="B104">
            <v>897</v>
          </cell>
          <cell r="C104">
            <v>1826</v>
          </cell>
          <cell r="D104">
            <v>868</v>
          </cell>
          <cell r="E104">
            <v>958</v>
          </cell>
          <cell r="H104">
            <v>2163</v>
          </cell>
          <cell r="I104">
            <v>4021</v>
          </cell>
          <cell r="J104">
            <v>1959</v>
          </cell>
          <cell r="K104">
            <v>2062</v>
          </cell>
        </row>
        <row r="105">
          <cell r="B105">
            <v>297</v>
          </cell>
          <cell r="C105">
            <v>682</v>
          </cell>
          <cell r="D105">
            <v>345</v>
          </cell>
          <cell r="E105">
            <v>337</v>
          </cell>
          <cell r="H105">
            <v>645</v>
          </cell>
          <cell r="I105">
            <v>1295</v>
          </cell>
          <cell r="J105">
            <v>615</v>
          </cell>
          <cell r="K105">
            <v>680</v>
          </cell>
        </row>
        <row r="106">
          <cell r="B106">
            <v>476</v>
          </cell>
          <cell r="C106">
            <v>990</v>
          </cell>
          <cell r="D106">
            <v>516</v>
          </cell>
          <cell r="E106">
            <v>474</v>
          </cell>
          <cell r="H106">
            <v>2025</v>
          </cell>
          <cell r="I106">
            <v>4088</v>
          </cell>
          <cell r="J106">
            <v>2029</v>
          </cell>
          <cell r="K106">
            <v>2059</v>
          </cell>
        </row>
        <row r="107">
          <cell r="B107">
            <v>619</v>
          </cell>
          <cell r="C107">
            <v>1268</v>
          </cell>
          <cell r="D107">
            <v>653</v>
          </cell>
          <cell r="E107">
            <v>615</v>
          </cell>
          <cell r="H107">
            <v>611</v>
          </cell>
          <cell r="I107">
            <v>1259</v>
          </cell>
          <cell r="J107">
            <v>630</v>
          </cell>
          <cell r="K107">
            <v>629</v>
          </cell>
        </row>
        <row r="108">
          <cell r="B108">
            <v>825</v>
          </cell>
          <cell r="C108">
            <v>1744</v>
          </cell>
          <cell r="D108">
            <v>824</v>
          </cell>
          <cell r="E108">
            <v>920</v>
          </cell>
          <cell r="H108">
            <v>556</v>
          </cell>
          <cell r="I108">
            <v>1224</v>
          </cell>
          <cell r="J108">
            <v>632</v>
          </cell>
          <cell r="K108">
            <v>592</v>
          </cell>
        </row>
        <row r="109">
          <cell r="B109">
            <v>1319</v>
          </cell>
          <cell r="C109">
            <v>3039</v>
          </cell>
          <cell r="D109">
            <v>1492</v>
          </cell>
          <cell r="E109">
            <v>1547</v>
          </cell>
          <cell r="H109">
            <v>829</v>
          </cell>
          <cell r="I109">
            <v>1703</v>
          </cell>
          <cell r="J109">
            <v>882</v>
          </cell>
          <cell r="K109">
            <v>821</v>
          </cell>
        </row>
        <row r="110">
          <cell r="B110">
            <v>605</v>
          </cell>
          <cell r="C110">
            <v>1321</v>
          </cell>
          <cell r="D110">
            <v>633</v>
          </cell>
          <cell r="E110">
            <v>688</v>
          </cell>
          <cell r="H110">
            <v>346</v>
          </cell>
          <cell r="I110">
            <v>870</v>
          </cell>
          <cell r="J110">
            <v>410</v>
          </cell>
          <cell r="K110">
            <v>460</v>
          </cell>
        </row>
        <row r="111">
          <cell r="B111">
            <v>984</v>
          </cell>
          <cell r="C111">
            <v>2196</v>
          </cell>
          <cell r="D111">
            <v>1077</v>
          </cell>
          <cell r="E111">
            <v>1119</v>
          </cell>
          <cell r="H111">
            <v>160</v>
          </cell>
          <cell r="I111">
            <v>323</v>
          </cell>
          <cell r="J111">
            <v>166</v>
          </cell>
          <cell r="K111">
            <v>157</v>
          </cell>
        </row>
        <row r="112">
          <cell r="B112">
            <v>1334</v>
          </cell>
          <cell r="C112">
            <v>2889</v>
          </cell>
          <cell r="D112">
            <v>1461</v>
          </cell>
          <cell r="E112">
            <v>1428</v>
          </cell>
          <cell r="H112">
            <v>278</v>
          </cell>
          <cell r="I112">
            <v>570</v>
          </cell>
          <cell r="J112">
            <v>294</v>
          </cell>
          <cell r="K112">
            <v>276</v>
          </cell>
        </row>
        <row r="113">
          <cell r="B113">
            <v>1177</v>
          </cell>
          <cell r="C113">
            <v>2526</v>
          </cell>
          <cell r="D113">
            <v>1245</v>
          </cell>
          <cell r="E113">
            <v>1281</v>
          </cell>
          <cell r="H113">
            <v>285</v>
          </cell>
          <cell r="I113">
            <v>627</v>
          </cell>
          <cell r="J113">
            <v>314</v>
          </cell>
          <cell r="K113">
            <v>313</v>
          </cell>
        </row>
        <row r="114">
          <cell r="B114">
            <v>712</v>
          </cell>
          <cell r="C114">
            <v>1456</v>
          </cell>
          <cell r="D114">
            <v>740</v>
          </cell>
          <cell r="E114">
            <v>716</v>
          </cell>
          <cell r="H114">
            <v>210</v>
          </cell>
          <cell r="I114">
            <v>535</v>
          </cell>
          <cell r="J114">
            <v>265</v>
          </cell>
          <cell r="K114">
            <v>270</v>
          </cell>
        </row>
        <row r="115">
          <cell r="B115">
            <v>248</v>
          </cell>
          <cell r="C115">
            <v>334</v>
          </cell>
          <cell r="D115">
            <v>203</v>
          </cell>
          <cell r="E115">
            <v>131</v>
          </cell>
          <cell r="H115">
            <v>1339</v>
          </cell>
          <cell r="I115">
            <v>2603</v>
          </cell>
          <cell r="J115">
            <v>1338</v>
          </cell>
          <cell r="K115">
            <v>1265</v>
          </cell>
        </row>
        <row r="116">
          <cell r="B116">
            <v>960</v>
          </cell>
          <cell r="C116">
            <v>1837</v>
          </cell>
          <cell r="D116">
            <v>934</v>
          </cell>
          <cell r="E116">
            <v>903</v>
          </cell>
          <cell r="H116">
            <v>736</v>
          </cell>
          <cell r="I116">
            <v>1498</v>
          </cell>
          <cell r="J116">
            <v>744</v>
          </cell>
          <cell r="K116">
            <v>754</v>
          </cell>
        </row>
        <row r="117">
          <cell r="B117">
            <v>138</v>
          </cell>
          <cell r="C117">
            <v>340</v>
          </cell>
          <cell r="D117">
            <v>177</v>
          </cell>
          <cell r="E117">
            <v>163</v>
          </cell>
          <cell r="H117">
            <v>787</v>
          </cell>
          <cell r="I117">
            <v>1954</v>
          </cell>
          <cell r="J117">
            <v>1017</v>
          </cell>
          <cell r="K117">
            <v>937</v>
          </cell>
        </row>
        <row r="118">
          <cell r="B118">
            <v>3671</v>
          </cell>
          <cell r="C118">
            <v>8015</v>
          </cell>
          <cell r="D118">
            <v>4001</v>
          </cell>
          <cell r="E118">
            <v>4014</v>
          </cell>
          <cell r="H118">
            <v>1082</v>
          </cell>
          <cell r="I118">
            <v>1951</v>
          </cell>
          <cell r="J118">
            <v>948</v>
          </cell>
          <cell r="K118">
            <v>1003</v>
          </cell>
        </row>
        <row r="119">
          <cell r="B119">
            <v>6</v>
          </cell>
          <cell r="C119">
            <v>21</v>
          </cell>
          <cell r="D119">
            <v>10</v>
          </cell>
          <cell r="E119">
            <v>11</v>
          </cell>
          <cell r="H119">
            <v>1218</v>
          </cell>
          <cell r="I119">
            <v>2340</v>
          </cell>
          <cell r="J119">
            <v>1202</v>
          </cell>
          <cell r="K119">
            <v>1138</v>
          </cell>
        </row>
        <row r="120">
          <cell r="B120">
            <v>765</v>
          </cell>
          <cell r="C120">
            <v>1599</v>
          </cell>
          <cell r="D120">
            <v>809</v>
          </cell>
          <cell r="E120">
            <v>790</v>
          </cell>
          <cell r="H120">
            <v>223</v>
          </cell>
          <cell r="I120">
            <v>580</v>
          </cell>
          <cell r="J120">
            <v>293</v>
          </cell>
          <cell r="K120">
            <v>287</v>
          </cell>
        </row>
        <row r="121">
          <cell r="B121">
            <v>325</v>
          </cell>
          <cell r="C121">
            <v>669</v>
          </cell>
          <cell r="D121">
            <v>322</v>
          </cell>
          <cell r="E121">
            <v>347</v>
          </cell>
          <cell r="H121">
            <v>415</v>
          </cell>
          <cell r="I121">
            <v>888</v>
          </cell>
          <cell r="J121">
            <v>419</v>
          </cell>
          <cell r="K121">
            <v>469</v>
          </cell>
        </row>
        <row r="122">
          <cell r="B122">
            <v>709</v>
          </cell>
          <cell r="C122">
            <v>1467</v>
          </cell>
          <cell r="D122">
            <v>719</v>
          </cell>
          <cell r="E122">
            <v>748</v>
          </cell>
          <cell r="H122">
            <v>307</v>
          </cell>
          <cell r="I122">
            <v>668</v>
          </cell>
          <cell r="J122">
            <v>323</v>
          </cell>
          <cell r="K122">
            <v>345</v>
          </cell>
        </row>
        <row r="123">
          <cell r="B123">
            <v>564</v>
          </cell>
          <cell r="C123">
            <v>1292</v>
          </cell>
          <cell r="D123">
            <v>631</v>
          </cell>
          <cell r="E123">
            <v>661</v>
          </cell>
          <cell r="H123">
            <v>137</v>
          </cell>
          <cell r="I123">
            <v>348</v>
          </cell>
          <cell r="J123">
            <v>165</v>
          </cell>
          <cell r="K123">
            <v>183</v>
          </cell>
        </row>
        <row r="124">
          <cell r="B124">
            <v>747</v>
          </cell>
          <cell r="C124">
            <v>1621</v>
          </cell>
          <cell r="D124">
            <v>793</v>
          </cell>
          <cell r="E124">
            <v>828</v>
          </cell>
          <cell r="H124">
            <v>489</v>
          </cell>
          <cell r="I124">
            <v>1140</v>
          </cell>
          <cell r="J124">
            <v>560</v>
          </cell>
          <cell r="K124">
            <v>580</v>
          </cell>
        </row>
        <row r="125">
          <cell r="B125">
            <v>999</v>
          </cell>
          <cell r="C125">
            <v>2298</v>
          </cell>
          <cell r="D125">
            <v>1127</v>
          </cell>
          <cell r="E125">
            <v>1171</v>
          </cell>
          <cell r="H125">
            <v>281</v>
          </cell>
          <cell r="I125">
            <v>542</v>
          </cell>
          <cell r="J125">
            <v>275</v>
          </cell>
          <cell r="K125">
            <v>267</v>
          </cell>
        </row>
        <row r="126">
          <cell r="B126">
            <v>500</v>
          </cell>
          <cell r="C126">
            <v>1136</v>
          </cell>
          <cell r="D126">
            <v>550</v>
          </cell>
          <cell r="E126">
            <v>586</v>
          </cell>
          <cell r="H126">
            <v>410</v>
          </cell>
          <cell r="I126">
            <v>861</v>
          </cell>
          <cell r="J126">
            <v>431</v>
          </cell>
          <cell r="K126">
            <v>430</v>
          </cell>
        </row>
        <row r="127">
          <cell r="B127">
            <v>1376</v>
          </cell>
          <cell r="C127">
            <v>2851</v>
          </cell>
          <cell r="D127">
            <v>1383</v>
          </cell>
          <cell r="E127">
            <v>1468</v>
          </cell>
          <cell r="H127">
            <v>477</v>
          </cell>
          <cell r="I127">
            <v>958</v>
          </cell>
          <cell r="J127">
            <v>471</v>
          </cell>
          <cell r="K127">
            <v>487</v>
          </cell>
        </row>
        <row r="128">
          <cell r="B128">
            <v>1080</v>
          </cell>
          <cell r="C128">
            <v>2634</v>
          </cell>
          <cell r="D128">
            <v>1301</v>
          </cell>
          <cell r="E128">
            <v>1333</v>
          </cell>
          <cell r="H128">
            <v>377</v>
          </cell>
          <cell r="I128">
            <v>733</v>
          </cell>
          <cell r="J128">
            <v>379</v>
          </cell>
          <cell r="K128">
            <v>354</v>
          </cell>
        </row>
        <row r="129">
          <cell r="B129">
            <v>486</v>
          </cell>
          <cell r="C129">
            <v>1020</v>
          </cell>
          <cell r="D129">
            <v>481</v>
          </cell>
          <cell r="E129">
            <v>539</v>
          </cell>
          <cell r="H129">
            <v>630</v>
          </cell>
          <cell r="I129">
            <v>1289</v>
          </cell>
          <cell r="J129">
            <v>633</v>
          </cell>
          <cell r="K129">
            <v>656</v>
          </cell>
        </row>
        <row r="130">
          <cell r="B130">
            <v>558</v>
          </cell>
          <cell r="C130">
            <v>1211</v>
          </cell>
          <cell r="D130">
            <v>570</v>
          </cell>
          <cell r="E130">
            <v>641</v>
          </cell>
          <cell r="H130">
            <v>602</v>
          </cell>
          <cell r="I130">
            <v>1323</v>
          </cell>
          <cell r="J130">
            <v>669</v>
          </cell>
          <cell r="K130">
            <v>654</v>
          </cell>
        </row>
        <row r="131">
          <cell r="B131">
            <v>600</v>
          </cell>
          <cell r="C131">
            <v>1317</v>
          </cell>
          <cell r="D131">
            <v>623</v>
          </cell>
          <cell r="E131">
            <v>694</v>
          </cell>
          <cell r="H131">
            <v>1391</v>
          </cell>
          <cell r="I131">
            <v>2083</v>
          </cell>
          <cell r="J131">
            <v>1049</v>
          </cell>
          <cell r="K131">
            <v>1034</v>
          </cell>
        </row>
        <row r="132">
          <cell r="B132">
            <v>788</v>
          </cell>
          <cell r="C132">
            <v>1572</v>
          </cell>
          <cell r="D132">
            <v>782</v>
          </cell>
          <cell r="E132">
            <v>790</v>
          </cell>
          <cell r="H132">
            <v>757</v>
          </cell>
          <cell r="I132">
            <v>1069</v>
          </cell>
          <cell r="J132">
            <v>592</v>
          </cell>
          <cell r="K132">
            <v>477</v>
          </cell>
        </row>
        <row r="133">
          <cell r="B133">
            <v>416</v>
          </cell>
          <cell r="C133">
            <v>699</v>
          </cell>
          <cell r="D133">
            <v>343</v>
          </cell>
          <cell r="E133">
            <v>356</v>
          </cell>
          <cell r="H133">
            <v>3854</v>
          </cell>
          <cell r="I133">
            <v>7419</v>
          </cell>
          <cell r="J133">
            <v>3518</v>
          </cell>
          <cell r="K133">
            <v>3901</v>
          </cell>
        </row>
        <row r="134">
          <cell r="B134">
            <v>428</v>
          </cell>
          <cell r="C134">
            <v>872</v>
          </cell>
          <cell r="D134">
            <v>425</v>
          </cell>
          <cell r="E134">
            <v>447</v>
          </cell>
          <cell r="H134">
            <v>2207</v>
          </cell>
          <cell r="I134">
            <v>4014</v>
          </cell>
          <cell r="J134">
            <v>1977</v>
          </cell>
          <cell r="K134">
            <v>2037</v>
          </cell>
        </row>
        <row r="135">
          <cell r="B135">
            <v>760</v>
          </cell>
          <cell r="C135">
            <v>1571</v>
          </cell>
          <cell r="D135">
            <v>790</v>
          </cell>
          <cell r="E135">
            <v>781</v>
          </cell>
          <cell r="H135">
            <v>1764</v>
          </cell>
          <cell r="I135">
            <v>3554</v>
          </cell>
          <cell r="J135">
            <v>1736</v>
          </cell>
          <cell r="K135">
            <v>1818</v>
          </cell>
        </row>
        <row r="136">
          <cell r="B136">
            <v>104</v>
          </cell>
          <cell r="C136">
            <v>202</v>
          </cell>
          <cell r="D136">
            <v>102</v>
          </cell>
          <cell r="E136">
            <v>100</v>
          </cell>
          <cell r="H136">
            <v>1964</v>
          </cell>
          <cell r="I136">
            <v>4092</v>
          </cell>
          <cell r="J136">
            <v>2018</v>
          </cell>
          <cell r="K136">
            <v>2074</v>
          </cell>
        </row>
        <row r="137">
          <cell r="B137">
            <v>749</v>
          </cell>
          <cell r="C137">
            <v>1499</v>
          </cell>
          <cell r="D137">
            <v>734</v>
          </cell>
          <cell r="E137">
            <v>765</v>
          </cell>
          <cell r="H137">
            <v>3315</v>
          </cell>
          <cell r="I137">
            <v>6974</v>
          </cell>
          <cell r="J137">
            <v>3384</v>
          </cell>
          <cell r="K137">
            <v>3590</v>
          </cell>
        </row>
        <row r="138">
          <cell r="B138">
            <v>976</v>
          </cell>
          <cell r="C138">
            <v>2156</v>
          </cell>
          <cell r="D138">
            <v>1019</v>
          </cell>
          <cell r="E138">
            <v>1137</v>
          </cell>
          <cell r="H138">
            <v>470</v>
          </cell>
          <cell r="I138">
            <v>880</v>
          </cell>
          <cell r="J138">
            <v>444</v>
          </cell>
          <cell r="K138">
            <v>436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令和5年4月末日現在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令和5年5月末日現在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令和5年6月末日現在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92</v>
      </c>
      <c r="C1" s="1" t="s">
        <v>258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247529</v>
      </c>
      <c r="D5" s="12">
        <v>497120</v>
      </c>
      <c r="E5" s="12">
        <v>246809</v>
      </c>
      <c r="F5" s="12">
        <v>250311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93</v>
      </c>
      <c r="C7" s="12">
        <v>9470</v>
      </c>
      <c r="D7" s="12">
        <v>17016</v>
      </c>
      <c r="E7" s="12">
        <v>8649</v>
      </c>
      <c r="F7" s="12">
        <v>8367</v>
      </c>
    </row>
    <row r="8" spans="1:7" x14ac:dyDescent="0.15">
      <c r="A8" s="1"/>
      <c r="B8" s="13" t="s">
        <v>94</v>
      </c>
      <c r="C8" s="12">
        <v>2641</v>
      </c>
      <c r="D8" s="12">
        <v>5538</v>
      </c>
      <c r="E8" s="12">
        <v>2741</v>
      </c>
      <c r="F8" s="12">
        <v>2797</v>
      </c>
    </row>
    <row r="9" spans="1:7" x14ac:dyDescent="0.15">
      <c r="A9" s="1"/>
      <c r="B9" s="13" t="s">
        <v>95</v>
      </c>
      <c r="C9" s="12">
        <v>957</v>
      </c>
      <c r="D9" s="12">
        <v>1390</v>
      </c>
      <c r="E9" s="12">
        <v>679</v>
      </c>
      <c r="F9" s="12">
        <v>711</v>
      </c>
    </row>
    <row r="10" spans="1:7" x14ac:dyDescent="0.15">
      <c r="A10" s="1"/>
      <c r="B10" s="13" t="s">
        <v>96</v>
      </c>
      <c r="C10" s="12">
        <v>278</v>
      </c>
      <c r="D10" s="12">
        <v>589</v>
      </c>
      <c r="E10" s="12">
        <v>302</v>
      </c>
      <c r="F10" s="12">
        <v>287</v>
      </c>
    </row>
    <row r="11" spans="1:7" x14ac:dyDescent="0.15">
      <c r="A11" s="1"/>
      <c r="B11" s="13" t="s">
        <v>97</v>
      </c>
      <c r="C11" s="12">
        <v>880</v>
      </c>
      <c r="D11" s="12">
        <v>1727</v>
      </c>
      <c r="E11" s="12">
        <v>878</v>
      </c>
      <c r="F11" s="12">
        <v>849</v>
      </c>
    </row>
    <row r="12" spans="1:7" x14ac:dyDescent="0.15">
      <c r="A12" s="1"/>
      <c r="B12" s="13" t="s">
        <v>98</v>
      </c>
      <c r="C12" s="12">
        <v>517</v>
      </c>
      <c r="D12" s="12">
        <v>1171</v>
      </c>
      <c r="E12" s="12">
        <v>585</v>
      </c>
      <c r="F12" s="12">
        <v>586</v>
      </c>
    </row>
    <row r="13" spans="1:7" x14ac:dyDescent="0.15">
      <c r="A13" s="1"/>
      <c r="B13" s="13" t="s">
        <v>99</v>
      </c>
      <c r="C13" s="12">
        <v>342</v>
      </c>
      <c r="D13" s="12">
        <v>728</v>
      </c>
      <c r="E13" s="12">
        <v>362</v>
      </c>
      <c r="F13" s="12">
        <v>366</v>
      </c>
    </row>
    <row r="14" spans="1:7" x14ac:dyDescent="0.15">
      <c r="A14" s="1"/>
      <c r="B14" s="13" t="s">
        <v>100</v>
      </c>
      <c r="C14" s="12">
        <v>310</v>
      </c>
      <c r="D14" s="12">
        <v>697</v>
      </c>
      <c r="E14" s="12">
        <v>339</v>
      </c>
      <c r="F14" s="12">
        <v>358</v>
      </c>
    </row>
    <row r="15" spans="1:7" x14ac:dyDescent="0.15">
      <c r="A15" s="1"/>
      <c r="B15" s="13" t="s">
        <v>101</v>
      </c>
      <c r="C15" s="12">
        <v>362</v>
      </c>
      <c r="D15" s="12">
        <v>890</v>
      </c>
      <c r="E15" s="12">
        <v>427</v>
      </c>
      <c r="F15" s="12">
        <v>463</v>
      </c>
    </row>
    <row r="16" spans="1:7" x14ac:dyDescent="0.15">
      <c r="A16" s="1"/>
      <c r="B16" s="13" t="s">
        <v>102</v>
      </c>
      <c r="C16" s="12">
        <v>291</v>
      </c>
      <c r="D16" s="12">
        <v>636</v>
      </c>
      <c r="E16" s="12">
        <v>314</v>
      </c>
      <c r="F16" s="12">
        <v>322</v>
      </c>
    </row>
    <row r="17" spans="1:6" x14ac:dyDescent="0.15">
      <c r="A17" s="1"/>
      <c r="B17" s="13" t="s">
        <v>103</v>
      </c>
      <c r="C17" s="12">
        <v>1995</v>
      </c>
      <c r="D17" s="12">
        <v>4354</v>
      </c>
      <c r="E17" s="12">
        <v>2234</v>
      </c>
      <c r="F17" s="12">
        <v>2120</v>
      </c>
    </row>
    <row r="18" spans="1:6" x14ac:dyDescent="0.15">
      <c r="A18" s="1"/>
      <c r="B18" s="13" t="s">
        <v>104</v>
      </c>
      <c r="C18" s="12">
        <v>574</v>
      </c>
      <c r="D18" s="12">
        <v>1175</v>
      </c>
      <c r="E18" s="12">
        <v>587</v>
      </c>
      <c r="F18" s="12">
        <v>588</v>
      </c>
    </row>
    <row r="19" spans="1:6" x14ac:dyDescent="0.15">
      <c r="A19" s="1"/>
      <c r="B19" s="13" t="s">
        <v>105</v>
      </c>
      <c r="C19" s="12">
        <v>1939</v>
      </c>
      <c r="D19" s="12">
        <v>3709</v>
      </c>
      <c r="E19" s="12">
        <v>1859</v>
      </c>
      <c r="F19" s="12">
        <v>1850</v>
      </c>
    </row>
    <row r="20" spans="1:6" x14ac:dyDescent="0.15">
      <c r="A20" s="1"/>
      <c r="B20" s="13" t="s">
        <v>106</v>
      </c>
      <c r="C20" s="12">
        <v>1169</v>
      </c>
      <c r="D20" s="12">
        <v>2091</v>
      </c>
      <c r="E20" s="12">
        <v>1075</v>
      </c>
      <c r="F20" s="12">
        <v>1016</v>
      </c>
    </row>
    <row r="21" spans="1:6" x14ac:dyDescent="0.15">
      <c r="A21" s="1"/>
      <c r="B21" s="13" t="s">
        <v>107</v>
      </c>
      <c r="C21" s="12">
        <v>225</v>
      </c>
      <c r="D21" s="12">
        <v>469</v>
      </c>
      <c r="E21" s="12">
        <v>243</v>
      </c>
      <c r="F21" s="12">
        <v>226</v>
      </c>
    </row>
    <row r="22" spans="1:6" x14ac:dyDescent="0.15">
      <c r="A22" s="1"/>
      <c r="B22" s="13" t="s">
        <v>108</v>
      </c>
      <c r="C22" s="12">
        <v>340</v>
      </c>
      <c r="D22" s="12">
        <v>723</v>
      </c>
      <c r="E22" s="12">
        <v>361</v>
      </c>
      <c r="F22" s="12">
        <v>362</v>
      </c>
    </row>
    <row r="23" spans="1:6" x14ac:dyDescent="0.15">
      <c r="A23" s="1"/>
      <c r="B23" s="13" t="s">
        <v>109</v>
      </c>
      <c r="C23" s="12">
        <v>467</v>
      </c>
      <c r="D23" s="12">
        <v>1047</v>
      </c>
      <c r="E23" s="12">
        <v>509</v>
      </c>
      <c r="F23" s="12">
        <v>538</v>
      </c>
    </row>
    <row r="24" spans="1:6" x14ac:dyDescent="0.15">
      <c r="A24" s="1"/>
      <c r="B24" s="13" t="s">
        <v>110</v>
      </c>
      <c r="C24" s="12">
        <v>415</v>
      </c>
      <c r="D24" s="12">
        <v>855</v>
      </c>
      <c r="E24" s="12">
        <v>433</v>
      </c>
      <c r="F24" s="12">
        <v>422</v>
      </c>
    </row>
    <row r="25" spans="1:6" x14ac:dyDescent="0.15">
      <c r="A25" s="1"/>
      <c r="B25" s="13" t="s">
        <v>111</v>
      </c>
      <c r="C25" s="12">
        <v>534</v>
      </c>
      <c r="D25" s="12">
        <v>1151</v>
      </c>
      <c r="E25" s="12">
        <v>566</v>
      </c>
      <c r="F25" s="12">
        <v>585</v>
      </c>
    </row>
    <row r="26" spans="1:6" x14ac:dyDescent="0.15">
      <c r="A26" s="1"/>
      <c r="B26" s="13" t="s">
        <v>112</v>
      </c>
      <c r="C26" s="12">
        <v>9162</v>
      </c>
      <c r="D26" s="12">
        <v>17390</v>
      </c>
      <c r="E26" s="12">
        <v>8785</v>
      </c>
      <c r="F26" s="12">
        <v>8605</v>
      </c>
    </row>
    <row r="27" spans="1:6" x14ac:dyDescent="0.15">
      <c r="A27" s="1"/>
      <c r="B27" s="13" t="s">
        <v>113</v>
      </c>
      <c r="C27" s="12">
        <v>370</v>
      </c>
      <c r="D27" s="12">
        <v>491</v>
      </c>
      <c r="E27" s="12">
        <v>240</v>
      </c>
      <c r="F27" s="12">
        <v>251</v>
      </c>
    </row>
    <row r="28" spans="1:6" x14ac:dyDescent="0.15">
      <c r="A28" s="1"/>
      <c r="B28" s="13" t="s">
        <v>114</v>
      </c>
      <c r="C28" s="12">
        <v>784</v>
      </c>
      <c r="D28" s="12">
        <v>1364</v>
      </c>
      <c r="E28" s="12">
        <v>669</v>
      </c>
      <c r="F28" s="12">
        <v>695</v>
      </c>
    </row>
    <row r="29" spans="1:6" x14ac:dyDescent="0.15">
      <c r="A29" s="1"/>
      <c r="B29" s="13" t="s">
        <v>115</v>
      </c>
      <c r="C29" s="12">
        <v>462</v>
      </c>
      <c r="D29" s="12">
        <v>759</v>
      </c>
      <c r="E29" s="12">
        <v>399</v>
      </c>
      <c r="F29" s="12">
        <v>360</v>
      </c>
    </row>
    <row r="30" spans="1:6" x14ac:dyDescent="0.15">
      <c r="A30" s="1"/>
      <c r="B30" s="13" t="s">
        <v>74</v>
      </c>
      <c r="C30" s="12">
        <v>225</v>
      </c>
      <c r="D30" s="12">
        <v>437</v>
      </c>
      <c r="E30" s="12">
        <v>225</v>
      </c>
      <c r="F30" s="12">
        <v>212</v>
      </c>
    </row>
    <row r="31" spans="1:6" x14ac:dyDescent="0.15">
      <c r="A31" s="1"/>
      <c r="B31" s="13" t="s">
        <v>116</v>
      </c>
      <c r="C31" s="12">
        <v>7532</v>
      </c>
      <c r="D31" s="12">
        <v>15574</v>
      </c>
      <c r="E31" s="12">
        <v>7603</v>
      </c>
      <c r="F31" s="12">
        <v>7971</v>
      </c>
    </row>
    <row r="32" spans="1:6" x14ac:dyDescent="0.15">
      <c r="A32" s="1"/>
      <c r="B32" s="13" t="s">
        <v>117</v>
      </c>
      <c r="C32" s="12">
        <v>454</v>
      </c>
      <c r="D32" s="12">
        <v>789</v>
      </c>
      <c r="E32" s="12">
        <v>388</v>
      </c>
      <c r="F32" s="12">
        <v>401</v>
      </c>
    </row>
    <row r="33" spans="1:6" x14ac:dyDescent="0.15">
      <c r="A33" s="1"/>
      <c r="B33" s="13" t="s">
        <v>118</v>
      </c>
      <c r="C33" s="12">
        <v>464</v>
      </c>
      <c r="D33" s="12">
        <v>764</v>
      </c>
      <c r="E33" s="12">
        <v>386</v>
      </c>
      <c r="F33" s="12">
        <v>378</v>
      </c>
    </row>
    <row r="34" spans="1:6" x14ac:dyDescent="0.15">
      <c r="A34" s="1"/>
      <c r="B34" s="13" t="s">
        <v>119</v>
      </c>
      <c r="C34" s="12">
        <v>385</v>
      </c>
      <c r="D34" s="12">
        <v>666</v>
      </c>
      <c r="E34" s="12">
        <v>321</v>
      </c>
      <c r="F34" s="12">
        <v>345</v>
      </c>
    </row>
    <row r="35" spans="1:6" x14ac:dyDescent="0.15">
      <c r="A35" s="1"/>
      <c r="B35" s="13" t="s">
        <v>120</v>
      </c>
      <c r="C35" s="12">
        <v>350</v>
      </c>
      <c r="D35" s="12">
        <v>882</v>
      </c>
      <c r="E35" s="12">
        <v>430</v>
      </c>
      <c r="F35" s="12">
        <v>452</v>
      </c>
    </row>
    <row r="36" spans="1:6" x14ac:dyDescent="0.15">
      <c r="A36" s="1"/>
      <c r="B36" s="14" t="s">
        <v>121</v>
      </c>
      <c r="C36" s="12">
        <v>2323</v>
      </c>
      <c r="D36" s="12">
        <v>4382</v>
      </c>
      <c r="E36" s="12">
        <v>2164</v>
      </c>
      <c r="F36" s="12">
        <v>2218</v>
      </c>
    </row>
    <row r="37" spans="1:6" x14ac:dyDescent="0.15">
      <c r="A37" s="1"/>
      <c r="B37" s="13" t="s">
        <v>122</v>
      </c>
      <c r="C37" s="12">
        <v>2748</v>
      </c>
      <c r="D37" s="12">
        <v>6086</v>
      </c>
      <c r="E37" s="12">
        <v>3052</v>
      </c>
      <c r="F37" s="12">
        <v>3034</v>
      </c>
    </row>
    <row r="38" spans="1:6" x14ac:dyDescent="0.15">
      <c r="A38" s="1"/>
      <c r="B38" s="13" t="s">
        <v>123</v>
      </c>
      <c r="C38" s="12">
        <v>1665</v>
      </c>
      <c r="D38" s="12">
        <v>3191</v>
      </c>
      <c r="E38" s="12">
        <v>1577</v>
      </c>
      <c r="F38" s="12">
        <v>1614</v>
      </c>
    </row>
    <row r="39" spans="1:6" x14ac:dyDescent="0.15">
      <c r="A39" s="1"/>
      <c r="B39" s="13" t="s">
        <v>124</v>
      </c>
      <c r="C39" s="12">
        <v>833</v>
      </c>
      <c r="D39" s="12">
        <v>1521</v>
      </c>
      <c r="E39" s="12">
        <v>743</v>
      </c>
      <c r="F39" s="12">
        <v>778</v>
      </c>
    </row>
    <row r="40" spans="1:6" x14ac:dyDescent="0.15">
      <c r="A40" s="1"/>
      <c r="B40" s="14" t="s">
        <v>125</v>
      </c>
      <c r="C40" s="12">
        <v>458</v>
      </c>
      <c r="D40" s="12">
        <v>831</v>
      </c>
      <c r="E40" s="12">
        <v>447</v>
      </c>
      <c r="F40" s="12">
        <v>384</v>
      </c>
    </row>
    <row r="41" spans="1:6" x14ac:dyDescent="0.15">
      <c r="A41" s="1"/>
      <c r="B41" s="14" t="s">
        <v>126</v>
      </c>
      <c r="C41" s="12">
        <v>3456</v>
      </c>
      <c r="D41" s="12">
        <v>6168</v>
      </c>
      <c r="E41" s="12">
        <v>3066</v>
      </c>
      <c r="F41" s="12">
        <v>3102</v>
      </c>
    </row>
    <row r="42" spans="1:6" x14ac:dyDescent="0.15">
      <c r="A42" s="1"/>
      <c r="B42" s="14" t="s">
        <v>127</v>
      </c>
      <c r="C42" s="12">
        <v>1731</v>
      </c>
      <c r="D42" s="12">
        <v>3331</v>
      </c>
      <c r="E42" s="12">
        <v>1659</v>
      </c>
      <c r="F42" s="12">
        <v>1672</v>
      </c>
    </row>
    <row r="43" spans="1:6" x14ac:dyDescent="0.15">
      <c r="A43" s="1"/>
      <c r="B43" s="14" t="s">
        <v>128</v>
      </c>
      <c r="C43" s="12">
        <v>1494</v>
      </c>
      <c r="D43" s="12">
        <v>3123</v>
      </c>
      <c r="E43" s="12">
        <v>1609</v>
      </c>
      <c r="F43" s="12">
        <v>1514</v>
      </c>
    </row>
    <row r="44" spans="1:6" x14ac:dyDescent="0.15">
      <c r="A44" s="1"/>
      <c r="B44" s="14" t="s">
        <v>129</v>
      </c>
      <c r="C44" s="12">
        <v>740</v>
      </c>
      <c r="D44" s="12">
        <v>1185</v>
      </c>
      <c r="E44" s="12">
        <v>557</v>
      </c>
      <c r="F44" s="12">
        <v>628</v>
      </c>
    </row>
    <row r="45" spans="1:6" x14ac:dyDescent="0.15">
      <c r="A45" s="1"/>
      <c r="B45" s="13" t="s">
        <v>57</v>
      </c>
      <c r="C45" s="12">
        <v>1317</v>
      </c>
      <c r="D45" s="12">
        <v>2373</v>
      </c>
      <c r="E45" s="12">
        <v>1176</v>
      </c>
      <c r="F45" s="12">
        <v>1197</v>
      </c>
    </row>
    <row r="46" spans="1:6" x14ac:dyDescent="0.15">
      <c r="A46" s="1"/>
      <c r="B46" s="13" t="s">
        <v>58</v>
      </c>
      <c r="C46" s="12">
        <v>1131</v>
      </c>
      <c r="D46" s="12">
        <v>2241</v>
      </c>
      <c r="E46" s="12">
        <v>1090</v>
      </c>
      <c r="F46" s="12">
        <v>1151</v>
      </c>
    </row>
    <row r="47" spans="1:6" x14ac:dyDescent="0.15">
      <c r="A47" s="1"/>
      <c r="B47" s="13" t="s">
        <v>59</v>
      </c>
      <c r="C47" s="12">
        <v>1223</v>
      </c>
      <c r="D47" s="12">
        <v>2878</v>
      </c>
      <c r="E47" s="12">
        <v>1389</v>
      </c>
      <c r="F47" s="12">
        <v>1489</v>
      </c>
    </row>
    <row r="48" spans="1:6" x14ac:dyDescent="0.15">
      <c r="A48" s="1"/>
      <c r="B48" s="13" t="s">
        <v>60</v>
      </c>
      <c r="C48" s="12">
        <v>165</v>
      </c>
      <c r="D48" s="12">
        <v>408</v>
      </c>
      <c r="E48" s="12">
        <v>204</v>
      </c>
      <c r="F48" s="12">
        <v>204</v>
      </c>
    </row>
    <row r="49" spans="1:6" x14ac:dyDescent="0.15">
      <c r="A49" s="1"/>
      <c r="B49" s="13" t="s">
        <v>61</v>
      </c>
      <c r="C49" s="12">
        <v>141</v>
      </c>
      <c r="D49" s="12">
        <v>304</v>
      </c>
      <c r="E49" s="12">
        <v>156</v>
      </c>
      <c r="F49" s="12">
        <v>148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1816</v>
      </c>
      <c r="D51" s="12">
        <v>3516</v>
      </c>
      <c r="E51" s="12">
        <v>1770</v>
      </c>
      <c r="F51" s="12">
        <v>1746</v>
      </c>
    </row>
    <row r="52" spans="1:6" x14ac:dyDescent="0.15">
      <c r="A52" s="1"/>
      <c r="B52" s="13" t="s">
        <v>64</v>
      </c>
      <c r="C52" s="12">
        <v>721</v>
      </c>
      <c r="D52" s="12">
        <v>1422</v>
      </c>
      <c r="E52" s="12">
        <v>695</v>
      </c>
      <c r="F52" s="12">
        <v>727</v>
      </c>
    </row>
    <row r="53" spans="1:6" x14ac:dyDescent="0.15">
      <c r="A53" s="1"/>
      <c r="B53" s="13" t="s">
        <v>130</v>
      </c>
      <c r="C53" s="12">
        <v>512</v>
      </c>
      <c r="D53" s="12">
        <v>1062</v>
      </c>
      <c r="E53" s="12">
        <v>560</v>
      </c>
      <c r="F53" s="12">
        <v>502</v>
      </c>
    </row>
    <row r="54" spans="1:6" x14ac:dyDescent="0.15">
      <c r="A54" s="1"/>
      <c r="B54" s="13" t="s">
        <v>131</v>
      </c>
      <c r="C54" s="12">
        <v>426</v>
      </c>
      <c r="D54" s="12">
        <v>822</v>
      </c>
      <c r="E54" s="12">
        <v>416</v>
      </c>
      <c r="F54" s="12">
        <v>406</v>
      </c>
    </row>
    <row r="55" spans="1:6" x14ac:dyDescent="0.15">
      <c r="A55" s="1"/>
      <c r="B55" s="13" t="s">
        <v>132</v>
      </c>
      <c r="C55" s="12">
        <v>827</v>
      </c>
      <c r="D55" s="12">
        <v>1422</v>
      </c>
      <c r="E55" s="12">
        <v>751</v>
      </c>
      <c r="F55" s="12">
        <v>671</v>
      </c>
    </row>
    <row r="56" spans="1:6" x14ac:dyDescent="0.15">
      <c r="A56" s="1"/>
      <c r="B56" s="13" t="s">
        <v>70</v>
      </c>
      <c r="C56" s="12">
        <v>438</v>
      </c>
      <c r="D56" s="12">
        <v>893</v>
      </c>
      <c r="E56" s="12">
        <v>441</v>
      </c>
      <c r="F56" s="12">
        <v>452</v>
      </c>
    </row>
    <row r="57" spans="1:6" x14ac:dyDescent="0.15">
      <c r="A57" s="1"/>
      <c r="B57" s="13" t="s">
        <v>8</v>
      </c>
      <c r="C57" s="12">
        <v>101</v>
      </c>
      <c r="D57" s="12">
        <v>241</v>
      </c>
      <c r="E57" s="12">
        <v>124</v>
      </c>
      <c r="F57" s="12">
        <v>117</v>
      </c>
    </row>
    <row r="58" spans="1:6" x14ac:dyDescent="0.15">
      <c r="A58" s="1"/>
      <c r="B58" s="13" t="s">
        <v>9</v>
      </c>
      <c r="C58" s="12">
        <v>59</v>
      </c>
      <c r="D58" s="12">
        <v>60</v>
      </c>
      <c r="E58" s="12">
        <v>5</v>
      </c>
      <c r="F58" s="12">
        <v>55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133</v>
      </c>
      <c r="C60" s="12">
        <v>488</v>
      </c>
      <c r="D60" s="12">
        <v>944</v>
      </c>
      <c r="E60" s="12">
        <v>472</v>
      </c>
      <c r="F60" s="12">
        <v>472</v>
      </c>
    </row>
    <row r="61" spans="1:6" x14ac:dyDescent="0.15">
      <c r="A61" s="1"/>
      <c r="B61" s="13" t="s">
        <v>134</v>
      </c>
      <c r="C61" s="12">
        <v>452</v>
      </c>
      <c r="D61" s="12">
        <v>762</v>
      </c>
      <c r="E61" s="12">
        <v>370</v>
      </c>
      <c r="F61" s="12">
        <v>392</v>
      </c>
    </row>
    <row r="62" spans="1:6" x14ac:dyDescent="0.15">
      <c r="A62" s="1"/>
      <c r="B62" s="13" t="s">
        <v>11</v>
      </c>
      <c r="C62" s="12">
        <v>17</v>
      </c>
      <c r="D62" s="12">
        <v>23</v>
      </c>
      <c r="E62" s="12">
        <v>9</v>
      </c>
      <c r="F62" s="12">
        <v>14</v>
      </c>
    </row>
    <row r="63" spans="1:6" x14ac:dyDescent="0.15">
      <c r="A63" s="1"/>
      <c r="B63" s="13" t="s">
        <v>12</v>
      </c>
      <c r="C63" s="12">
        <v>527</v>
      </c>
      <c r="D63" s="12">
        <v>957</v>
      </c>
      <c r="E63" s="12">
        <v>481</v>
      </c>
      <c r="F63" s="12">
        <v>476</v>
      </c>
    </row>
    <row r="64" spans="1:6" x14ac:dyDescent="0.15">
      <c r="A64" s="1"/>
      <c r="B64" s="13" t="s">
        <v>135</v>
      </c>
      <c r="C64" s="12">
        <v>374</v>
      </c>
      <c r="D64" s="12">
        <v>860</v>
      </c>
      <c r="E64" s="12">
        <v>442</v>
      </c>
      <c r="F64" s="12">
        <v>418</v>
      </c>
    </row>
    <row r="65" spans="1:6" x14ac:dyDescent="0.15">
      <c r="A65" s="1"/>
      <c r="B65" s="13" t="s">
        <v>136</v>
      </c>
      <c r="C65" s="12">
        <v>1240</v>
      </c>
      <c r="D65" s="12">
        <v>2444</v>
      </c>
      <c r="E65" s="12">
        <v>1217</v>
      </c>
      <c r="F65" s="12">
        <v>1227</v>
      </c>
    </row>
    <row r="66" spans="1:6" x14ac:dyDescent="0.15">
      <c r="A66" s="1"/>
      <c r="B66" s="13" t="s">
        <v>75</v>
      </c>
      <c r="C66" s="12">
        <v>1035</v>
      </c>
      <c r="D66" s="12">
        <v>2297</v>
      </c>
      <c r="E66" s="12">
        <v>1179</v>
      </c>
      <c r="F66" s="12">
        <v>1118</v>
      </c>
    </row>
    <row r="67" spans="1:6" x14ac:dyDescent="0.15">
      <c r="A67" s="1"/>
      <c r="B67" s="13" t="s">
        <v>137</v>
      </c>
      <c r="C67" s="12">
        <v>1131</v>
      </c>
      <c r="D67" s="12">
        <v>2453</v>
      </c>
      <c r="E67" s="12">
        <v>1219</v>
      </c>
      <c r="F67" s="12">
        <v>1234</v>
      </c>
    </row>
    <row r="68" spans="1:6" x14ac:dyDescent="0.15">
      <c r="A68" s="1"/>
      <c r="B68" s="13" t="s">
        <v>138</v>
      </c>
      <c r="C68" s="12">
        <v>450</v>
      </c>
      <c r="D68" s="12">
        <v>849</v>
      </c>
      <c r="E68" s="12">
        <v>403</v>
      </c>
      <c r="F68" s="12">
        <v>446</v>
      </c>
    </row>
    <row r="69" spans="1:6" x14ac:dyDescent="0.15">
      <c r="A69" s="1"/>
      <c r="B69" s="13" t="s">
        <v>139</v>
      </c>
      <c r="C69" s="12">
        <v>452</v>
      </c>
      <c r="D69" s="12">
        <v>859</v>
      </c>
      <c r="E69" s="12">
        <v>429</v>
      </c>
      <c r="F69" s="12">
        <v>430</v>
      </c>
    </row>
    <row r="70" spans="1:6" x14ac:dyDescent="0.15">
      <c r="A70" s="1"/>
      <c r="B70" s="13" t="s">
        <v>140</v>
      </c>
      <c r="C70" s="12">
        <v>775</v>
      </c>
      <c r="D70" s="12">
        <v>1317</v>
      </c>
      <c r="E70" s="12">
        <v>705</v>
      </c>
      <c r="F70" s="12">
        <v>612</v>
      </c>
    </row>
    <row r="71" spans="1:6" x14ac:dyDescent="0.15">
      <c r="A71" s="1"/>
      <c r="B71" s="13" t="s">
        <v>141</v>
      </c>
      <c r="C71" s="12">
        <v>582</v>
      </c>
      <c r="D71" s="12">
        <v>1065</v>
      </c>
      <c r="E71" s="12">
        <v>548</v>
      </c>
      <c r="F71" s="12">
        <v>517</v>
      </c>
    </row>
    <row r="72" spans="1:6" x14ac:dyDescent="0.15">
      <c r="A72" s="1"/>
      <c r="B72" s="13" t="s">
        <v>142</v>
      </c>
      <c r="C72" s="12">
        <v>819</v>
      </c>
      <c r="D72" s="12">
        <v>1604</v>
      </c>
      <c r="E72" s="12">
        <v>854</v>
      </c>
      <c r="F72" s="12">
        <v>750</v>
      </c>
    </row>
    <row r="73" spans="1:6" x14ac:dyDescent="0.15">
      <c r="A73" s="1"/>
      <c r="B73" s="13" t="s">
        <v>143</v>
      </c>
      <c r="C73" s="12">
        <v>637</v>
      </c>
      <c r="D73" s="12">
        <v>1273</v>
      </c>
      <c r="E73" s="12">
        <v>684</v>
      </c>
      <c r="F73" s="12">
        <v>589</v>
      </c>
    </row>
    <row r="74" spans="1:6" x14ac:dyDescent="0.15">
      <c r="A74" s="1"/>
      <c r="B74" s="13" t="s">
        <v>144</v>
      </c>
      <c r="C74" s="12">
        <v>1000</v>
      </c>
      <c r="D74" s="12">
        <v>2084</v>
      </c>
      <c r="E74" s="12">
        <v>1054</v>
      </c>
      <c r="F74" s="12">
        <v>1030</v>
      </c>
    </row>
    <row r="75" spans="1:6" x14ac:dyDescent="0.15">
      <c r="A75" s="1"/>
      <c r="B75" s="13" t="s">
        <v>145</v>
      </c>
      <c r="C75" s="12">
        <v>1028</v>
      </c>
      <c r="D75" s="12">
        <v>2204</v>
      </c>
      <c r="E75" s="12">
        <v>1085</v>
      </c>
      <c r="F75" s="12">
        <v>1119</v>
      </c>
    </row>
    <row r="76" spans="1:6" x14ac:dyDescent="0.15">
      <c r="A76" s="1"/>
      <c r="B76" s="13" t="s">
        <v>146</v>
      </c>
      <c r="C76" s="12">
        <v>450</v>
      </c>
      <c r="D76" s="12">
        <v>1018</v>
      </c>
      <c r="E76" s="12">
        <v>524</v>
      </c>
      <c r="F76" s="12">
        <v>494</v>
      </c>
    </row>
    <row r="77" spans="1:6" x14ac:dyDescent="0.15">
      <c r="A77" s="1"/>
      <c r="B77" s="13" t="s">
        <v>147</v>
      </c>
      <c r="C77" s="12">
        <v>308</v>
      </c>
      <c r="D77" s="12">
        <v>659</v>
      </c>
      <c r="E77" s="12">
        <v>360</v>
      </c>
      <c r="F77" s="12">
        <v>299</v>
      </c>
    </row>
    <row r="78" spans="1:6" x14ac:dyDescent="0.15">
      <c r="A78" s="1"/>
      <c r="B78" s="13" t="s">
        <v>148</v>
      </c>
      <c r="C78" s="12">
        <v>610</v>
      </c>
      <c r="D78" s="12">
        <v>1453</v>
      </c>
      <c r="E78" s="12">
        <v>725</v>
      </c>
      <c r="F78" s="12">
        <v>728</v>
      </c>
    </row>
    <row r="79" spans="1:6" x14ac:dyDescent="0.15">
      <c r="A79" s="1"/>
      <c r="B79" s="13" t="s">
        <v>149</v>
      </c>
      <c r="C79" s="12">
        <v>285</v>
      </c>
      <c r="D79" s="12">
        <v>695</v>
      </c>
      <c r="E79" s="12">
        <v>353</v>
      </c>
      <c r="F79" s="12">
        <v>342</v>
      </c>
    </row>
    <row r="80" spans="1:6" x14ac:dyDescent="0.15">
      <c r="A80" s="1"/>
      <c r="B80" s="13" t="s">
        <v>150</v>
      </c>
      <c r="C80" s="12">
        <v>379</v>
      </c>
      <c r="D80" s="12">
        <v>956</v>
      </c>
      <c r="E80" s="12">
        <v>474</v>
      </c>
      <c r="F80" s="12">
        <v>482</v>
      </c>
    </row>
    <row r="81" spans="1:6" x14ac:dyDescent="0.15">
      <c r="A81" s="1"/>
      <c r="B81" s="13" t="s">
        <v>151</v>
      </c>
      <c r="C81" s="12">
        <v>1026</v>
      </c>
      <c r="D81" s="12">
        <v>2163</v>
      </c>
      <c r="E81" s="12">
        <v>1082</v>
      </c>
      <c r="F81" s="12">
        <v>1081</v>
      </c>
    </row>
    <row r="82" spans="1:6" x14ac:dyDescent="0.15">
      <c r="A82" s="1"/>
      <c r="B82" s="14" t="s">
        <v>152</v>
      </c>
      <c r="C82" s="12">
        <v>2552</v>
      </c>
      <c r="D82" s="12">
        <v>6303</v>
      </c>
      <c r="E82" s="12">
        <v>3183</v>
      </c>
      <c r="F82" s="12">
        <v>3120</v>
      </c>
    </row>
    <row r="83" spans="1:6" x14ac:dyDescent="0.15">
      <c r="A83" s="1"/>
      <c r="B83" s="14" t="s">
        <v>153</v>
      </c>
      <c r="C83" s="12">
        <v>1580</v>
      </c>
      <c r="D83" s="12">
        <v>3254</v>
      </c>
      <c r="E83" s="12">
        <v>1673</v>
      </c>
      <c r="F83" s="12">
        <v>1581</v>
      </c>
    </row>
    <row r="84" spans="1:6" x14ac:dyDescent="0.15">
      <c r="A84" s="1"/>
      <c r="B84" s="13" t="s">
        <v>73</v>
      </c>
      <c r="C84" s="12">
        <v>1336</v>
      </c>
      <c r="D84" s="12">
        <v>3141</v>
      </c>
      <c r="E84" s="12">
        <v>1554</v>
      </c>
      <c r="F84" s="12">
        <v>1587</v>
      </c>
    </row>
    <row r="85" spans="1:6" x14ac:dyDescent="0.15">
      <c r="A85" s="1"/>
      <c r="B85" s="13" t="s">
        <v>154</v>
      </c>
      <c r="C85" s="12">
        <v>5777</v>
      </c>
      <c r="D85" s="12">
        <v>12390</v>
      </c>
      <c r="E85" s="12">
        <v>6248</v>
      </c>
      <c r="F85" s="12">
        <v>6142</v>
      </c>
    </row>
    <row r="86" spans="1:6" x14ac:dyDescent="0.15">
      <c r="A86" s="1"/>
      <c r="B86" s="13" t="s">
        <v>155</v>
      </c>
      <c r="C86" s="12">
        <v>2587</v>
      </c>
      <c r="D86" s="12">
        <v>5878</v>
      </c>
      <c r="E86" s="12">
        <v>2921</v>
      </c>
      <c r="F86" s="12">
        <v>2957</v>
      </c>
    </row>
    <row r="87" spans="1:6" x14ac:dyDescent="0.15">
      <c r="A87" s="1"/>
      <c r="B87" s="13" t="s">
        <v>156</v>
      </c>
      <c r="C87" s="12">
        <v>123</v>
      </c>
      <c r="D87" s="12">
        <v>294</v>
      </c>
      <c r="E87" s="12">
        <v>146</v>
      </c>
      <c r="F87" s="12">
        <v>148</v>
      </c>
    </row>
    <row r="88" spans="1:6" x14ac:dyDescent="0.15">
      <c r="A88" s="1"/>
      <c r="B88" s="13" t="s">
        <v>157</v>
      </c>
      <c r="C88" s="12">
        <v>561</v>
      </c>
      <c r="D88" s="12">
        <v>1254</v>
      </c>
      <c r="E88" s="12">
        <v>613</v>
      </c>
      <c r="F88" s="12">
        <v>641</v>
      </c>
    </row>
    <row r="89" spans="1:6" x14ac:dyDescent="0.15">
      <c r="A89" s="1"/>
      <c r="B89" s="13" t="s">
        <v>158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159</v>
      </c>
      <c r="C90" s="12">
        <v>79</v>
      </c>
      <c r="D90" s="12">
        <v>204</v>
      </c>
      <c r="E90" s="12">
        <v>109</v>
      </c>
      <c r="F90" s="12">
        <v>95</v>
      </c>
    </row>
    <row r="91" spans="1:6" x14ac:dyDescent="0.15">
      <c r="A91" s="1"/>
      <c r="B91" s="13" t="s">
        <v>65</v>
      </c>
      <c r="C91" s="12">
        <v>1377</v>
      </c>
      <c r="D91" s="12">
        <v>3125</v>
      </c>
      <c r="E91" s="12">
        <v>1510</v>
      </c>
      <c r="F91" s="12">
        <v>1615</v>
      </c>
    </row>
    <row r="92" spans="1:6" x14ac:dyDescent="0.15">
      <c r="A92" s="1"/>
      <c r="B92" s="13" t="s">
        <v>66</v>
      </c>
      <c r="C92" s="12">
        <v>1192</v>
      </c>
      <c r="D92" s="12">
        <v>2840</v>
      </c>
      <c r="E92" s="12">
        <v>1381</v>
      </c>
      <c r="F92" s="12">
        <v>1459</v>
      </c>
    </row>
    <row r="93" spans="1:6" x14ac:dyDescent="0.15">
      <c r="A93" s="1"/>
      <c r="B93" s="13" t="s">
        <v>67</v>
      </c>
      <c r="C93" s="12">
        <v>724</v>
      </c>
      <c r="D93" s="12">
        <v>1229</v>
      </c>
      <c r="E93" s="12">
        <v>592</v>
      </c>
      <c r="F93" s="12">
        <v>637</v>
      </c>
    </row>
    <row r="94" spans="1:6" x14ac:dyDescent="0.15">
      <c r="A94" s="1"/>
      <c r="B94" s="13" t="s">
        <v>68</v>
      </c>
      <c r="C94" s="12">
        <v>324</v>
      </c>
      <c r="D94" s="12">
        <v>648</v>
      </c>
      <c r="E94" s="12">
        <v>334</v>
      </c>
      <c r="F94" s="12">
        <v>314</v>
      </c>
    </row>
    <row r="95" spans="1:6" x14ac:dyDescent="0.15">
      <c r="A95" s="1"/>
      <c r="B95" s="13" t="s">
        <v>54</v>
      </c>
      <c r="C95" s="12">
        <v>810</v>
      </c>
      <c r="D95" s="12">
        <v>1797</v>
      </c>
      <c r="E95" s="12">
        <v>884</v>
      </c>
      <c r="F95" s="12">
        <v>913</v>
      </c>
    </row>
    <row r="96" spans="1:6" x14ac:dyDescent="0.15">
      <c r="A96" s="1"/>
      <c r="B96" s="13" t="s">
        <v>55</v>
      </c>
      <c r="C96" s="12">
        <v>609</v>
      </c>
      <c r="D96" s="12">
        <v>1602</v>
      </c>
      <c r="E96" s="12">
        <v>820</v>
      </c>
      <c r="F96" s="12">
        <v>782</v>
      </c>
    </row>
    <row r="97" spans="1:6" x14ac:dyDescent="0.15">
      <c r="A97" s="1"/>
      <c r="B97" s="13" t="s">
        <v>56</v>
      </c>
      <c r="C97" s="12">
        <v>559</v>
      </c>
      <c r="D97" s="12">
        <v>1558</v>
      </c>
      <c r="E97" s="12">
        <v>768</v>
      </c>
      <c r="F97" s="12">
        <v>790</v>
      </c>
    </row>
    <row r="98" spans="1:6" x14ac:dyDescent="0.15">
      <c r="A98" s="1"/>
      <c r="B98" s="13" t="s">
        <v>160</v>
      </c>
      <c r="C98" s="12">
        <v>4115</v>
      </c>
      <c r="D98" s="12">
        <v>6952</v>
      </c>
      <c r="E98" s="12">
        <v>3517</v>
      </c>
      <c r="F98" s="12">
        <v>3435</v>
      </c>
    </row>
    <row r="99" spans="1:6" x14ac:dyDescent="0.15">
      <c r="A99" s="1"/>
      <c r="B99" s="13" t="s">
        <v>161</v>
      </c>
      <c r="C99" s="12">
        <v>699</v>
      </c>
      <c r="D99" s="12">
        <v>1214</v>
      </c>
      <c r="E99" s="12">
        <v>660</v>
      </c>
      <c r="F99" s="12">
        <v>554</v>
      </c>
    </row>
    <row r="100" spans="1:6" x14ac:dyDescent="0.15">
      <c r="A100" s="1"/>
      <c r="B100" s="13" t="s">
        <v>162</v>
      </c>
      <c r="C100" s="12">
        <v>1966</v>
      </c>
      <c r="D100" s="12">
        <v>3841</v>
      </c>
      <c r="E100" s="12">
        <v>1949</v>
      </c>
      <c r="F100" s="12">
        <v>1892</v>
      </c>
    </row>
    <row r="101" spans="1:6" x14ac:dyDescent="0.15">
      <c r="A101" s="1"/>
      <c r="B101" s="13" t="s">
        <v>163</v>
      </c>
      <c r="C101" s="12">
        <v>1398</v>
      </c>
      <c r="D101" s="12">
        <v>3025</v>
      </c>
      <c r="E101" s="12">
        <v>1515</v>
      </c>
      <c r="F101" s="12">
        <v>1510</v>
      </c>
    </row>
    <row r="102" spans="1:6" x14ac:dyDescent="0.15">
      <c r="A102" s="1"/>
      <c r="B102" s="13" t="s">
        <v>164</v>
      </c>
      <c r="C102" s="12">
        <v>1618</v>
      </c>
      <c r="D102" s="12">
        <v>3458</v>
      </c>
      <c r="E102" s="12">
        <v>1741</v>
      </c>
      <c r="F102" s="12">
        <v>1717</v>
      </c>
    </row>
    <row r="103" spans="1:6" x14ac:dyDescent="0.15">
      <c r="A103" s="1"/>
      <c r="B103" s="13" t="s">
        <v>165</v>
      </c>
      <c r="C103" s="12">
        <v>62</v>
      </c>
      <c r="D103" s="12">
        <v>171</v>
      </c>
      <c r="E103" s="12">
        <v>89</v>
      </c>
      <c r="F103" s="12">
        <v>82</v>
      </c>
    </row>
    <row r="104" spans="1:6" x14ac:dyDescent="0.15">
      <c r="A104" s="1"/>
      <c r="B104" s="13" t="s">
        <v>13</v>
      </c>
      <c r="C104" s="12">
        <v>62</v>
      </c>
      <c r="D104" s="12">
        <v>178</v>
      </c>
      <c r="E104" s="12">
        <v>92</v>
      </c>
      <c r="F104" s="12">
        <v>86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166</v>
      </c>
      <c r="C106" s="12">
        <v>624</v>
      </c>
      <c r="D106" s="12">
        <v>1127</v>
      </c>
      <c r="E106" s="12">
        <v>588</v>
      </c>
      <c r="F106" s="12">
        <v>539</v>
      </c>
    </row>
    <row r="107" spans="1:6" x14ac:dyDescent="0.15">
      <c r="A107" s="1"/>
      <c r="B107" s="13" t="s">
        <v>167</v>
      </c>
      <c r="C107" s="12">
        <v>1079</v>
      </c>
      <c r="D107" s="12">
        <v>1652</v>
      </c>
      <c r="E107" s="12">
        <v>815</v>
      </c>
      <c r="F107" s="12">
        <v>837</v>
      </c>
    </row>
    <row r="108" spans="1:6" x14ac:dyDescent="0.15">
      <c r="A108" s="1"/>
      <c r="B108" s="13" t="s">
        <v>168</v>
      </c>
      <c r="C108" s="12">
        <v>886</v>
      </c>
      <c r="D108" s="12">
        <v>1422</v>
      </c>
      <c r="E108" s="12">
        <v>740</v>
      </c>
      <c r="F108" s="12">
        <v>682</v>
      </c>
    </row>
    <row r="109" spans="1:6" x14ac:dyDescent="0.15">
      <c r="A109" s="1"/>
      <c r="B109" s="13" t="s">
        <v>169</v>
      </c>
      <c r="C109" s="12">
        <v>583</v>
      </c>
      <c r="D109" s="12">
        <v>1004</v>
      </c>
      <c r="E109" s="12">
        <v>495</v>
      </c>
      <c r="F109" s="12">
        <v>509</v>
      </c>
    </row>
    <row r="110" spans="1:6" x14ac:dyDescent="0.15">
      <c r="A110" s="1"/>
      <c r="B110" s="13" t="s">
        <v>76</v>
      </c>
      <c r="C110" s="12">
        <v>702</v>
      </c>
      <c r="D110" s="12">
        <v>1262</v>
      </c>
      <c r="E110" s="12">
        <v>639</v>
      </c>
      <c r="F110" s="12">
        <v>623</v>
      </c>
    </row>
    <row r="111" spans="1:6" x14ac:dyDescent="0.15">
      <c r="A111" s="1"/>
      <c r="B111" s="13" t="s">
        <v>170</v>
      </c>
      <c r="C111" s="12">
        <v>21</v>
      </c>
      <c r="D111" s="12">
        <v>38</v>
      </c>
      <c r="E111" s="12">
        <v>19</v>
      </c>
      <c r="F111" s="12">
        <v>19</v>
      </c>
    </row>
    <row r="112" spans="1:6" x14ac:dyDescent="0.15">
      <c r="A112" s="1"/>
      <c r="B112" s="13" t="s">
        <v>77</v>
      </c>
      <c r="C112" s="12">
        <v>146</v>
      </c>
      <c r="D112" s="12">
        <v>253</v>
      </c>
      <c r="E112" s="12">
        <v>104</v>
      </c>
      <c r="F112" s="12">
        <v>149</v>
      </c>
    </row>
    <row r="113" spans="1:6" x14ac:dyDescent="0.15">
      <c r="A113" s="1"/>
      <c r="B113" s="13" t="s">
        <v>171</v>
      </c>
      <c r="C113" s="12">
        <v>65</v>
      </c>
      <c r="D113" s="12">
        <v>129</v>
      </c>
      <c r="E113" s="12">
        <v>68</v>
      </c>
      <c r="F113" s="12">
        <v>61</v>
      </c>
    </row>
    <row r="114" spans="1:6" x14ac:dyDescent="0.15">
      <c r="A114" s="1"/>
      <c r="B114" s="13" t="s">
        <v>172</v>
      </c>
      <c r="C114" s="12">
        <v>31</v>
      </c>
      <c r="D114" s="12">
        <v>61</v>
      </c>
      <c r="E114" s="12">
        <v>28</v>
      </c>
      <c r="F114" s="12">
        <v>33</v>
      </c>
    </row>
    <row r="115" spans="1:6" x14ac:dyDescent="0.15">
      <c r="A115" s="1"/>
      <c r="B115" s="13" t="s">
        <v>173</v>
      </c>
      <c r="C115" s="12">
        <v>1324</v>
      </c>
      <c r="D115" s="12">
        <v>2605</v>
      </c>
      <c r="E115" s="12">
        <v>1317</v>
      </c>
      <c r="F115" s="12">
        <v>1288</v>
      </c>
    </row>
    <row r="116" spans="1:6" x14ac:dyDescent="0.15">
      <c r="A116" s="1"/>
      <c r="B116" s="13" t="s">
        <v>174</v>
      </c>
      <c r="C116" s="12">
        <v>814</v>
      </c>
      <c r="D116" s="12">
        <v>1657</v>
      </c>
      <c r="E116" s="12">
        <v>821</v>
      </c>
      <c r="F116" s="12">
        <v>836</v>
      </c>
    </row>
    <row r="117" spans="1:6" x14ac:dyDescent="0.15">
      <c r="A117" s="1"/>
      <c r="B117" s="13" t="s">
        <v>175</v>
      </c>
      <c r="C117" s="12">
        <v>1150</v>
      </c>
      <c r="D117" s="12">
        <v>2179</v>
      </c>
      <c r="E117" s="12">
        <v>1086</v>
      </c>
      <c r="F117" s="12">
        <v>1093</v>
      </c>
    </row>
    <row r="118" spans="1:6" x14ac:dyDescent="0.15">
      <c r="A118" s="1"/>
      <c r="B118" s="13" t="s">
        <v>176</v>
      </c>
      <c r="C118" s="12">
        <v>1014</v>
      </c>
      <c r="D118" s="12">
        <v>2215</v>
      </c>
      <c r="E118" s="12">
        <v>1107</v>
      </c>
      <c r="F118" s="12">
        <v>1108</v>
      </c>
    </row>
    <row r="119" spans="1:6" x14ac:dyDescent="0.15">
      <c r="A119" s="1"/>
      <c r="B119" s="13" t="s">
        <v>78</v>
      </c>
      <c r="C119" s="12">
        <v>418</v>
      </c>
      <c r="D119" s="12">
        <v>902</v>
      </c>
      <c r="E119" s="12">
        <v>451</v>
      </c>
      <c r="F119" s="12">
        <v>451</v>
      </c>
    </row>
    <row r="120" spans="1:6" x14ac:dyDescent="0.15">
      <c r="A120" s="1"/>
      <c r="B120" s="13" t="s">
        <v>177</v>
      </c>
      <c r="C120" s="12">
        <v>1086</v>
      </c>
      <c r="D120" s="12">
        <v>2024</v>
      </c>
      <c r="E120" s="12">
        <v>942</v>
      </c>
      <c r="F120" s="12">
        <v>1082</v>
      </c>
    </row>
    <row r="121" spans="1:6" x14ac:dyDescent="0.15">
      <c r="A121" s="1"/>
      <c r="B121" s="13" t="s">
        <v>178</v>
      </c>
      <c r="C121" s="12">
        <v>2038</v>
      </c>
      <c r="D121" s="12">
        <v>3382</v>
      </c>
      <c r="E121" s="12">
        <v>1630</v>
      </c>
      <c r="F121" s="12">
        <v>1752</v>
      </c>
    </row>
    <row r="122" spans="1:6" x14ac:dyDescent="0.15">
      <c r="A122" s="1"/>
      <c r="B122" s="13" t="s">
        <v>179</v>
      </c>
      <c r="C122" s="12">
        <v>2634</v>
      </c>
      <c r="D122" s="12">
        <v>4208</v>
      </c>
      <c r="E122" s="12">
        <v>2125</v>
      </c>
      <c r="F122" s="12">
        <v>2083</v>
      </c>
    </row>
    <row r="123" spans="1:6" x14ac:dyDescent="0.15">
      <c r="A123" s="1"/>
      <c r="B123" s="13" t="s">
        <v>180</v>
      </c>
      <c r="C123" s="12">
        <v>2846</v>
      </c>
      <c r="D123" s="12">
        <v>5009</v>
      </c>
      <c r="E123" s="12">
        <v>2440</v>
      </c>
      <c r="F123" s="12">
        <v>2569</v>
      </c>
    </row>
    <row r="124" spans="1:6" x14ac:dyDescent="0.15">
      <c r="A124" s="1"/>
      <c r="B124" s="13" t="s">
        <v>79</v>
      </c>
      <c r="C124" s="12">
        <v>1003</v>
      </c>
      <c r="D124" s="12">
        <v>1762</v>
      </c>
      <c r="E124" s="12">
        <v>840</v>
      </c>
      <c r="F124" s="12">
        <v>922</v>
      </c>
    </row>
    <row r="125" spans="1:6" x14ac:dyDescent="0.15">
      <c r="A125" s="1"/>
      <c r="B125" s="13" t="s">
        <v>181</v>
      </c>
      <c r="C125" s="12">
        <v>849</v>
      </c>
      <c r="D125" s="12">
        <v>1900</v>
      </c>
      <c r="E125" s="12">
        <v>899</v>
      </c>
      <c r="F125" s="12">
        <v>1001</v>
      </c>
    </row>
    <row r="126" spans="1:6" x14ac:dyDescent="0.15">
      <c r="A126" s="1"/>
      <c r="B126" s="13" t="s">
        <v>182</v>
      </c>
      <c r="C126" s="12">
        <v>1537</v>
      </c>
      <c r="D126" s="12">
        <v>2853</v>
      </c>
      <c r="E126" s="12">
        <v>1408</v>
      </c>
      <c r="F126" s="12">
        <v>1445</v>
      </c>
    </row>
    <row r="127" spans="1:6" x14ac:dyDescent="0.15">
      <c r="A127" s="1"/>
      <c r="B127" s="13" t="s">
        <v>183</v>
      </c>
      <c r="C127" s="12">
        <v>972</v>
      </c>
      <c r="D127" s="12">
        <v>2073</v>
      </c>
      <c r="E127" s="12">
        <v>1030</v>
      </c>
      <c r="F127" s="12">
        <v>1043</v>
      </c>
    </row>
    <row r="128" spans="1:6" x14ac:dyDescent="0.15">
      <c r="A128" s="1"/>
      <c r="B128" s="13" t="s">
        <v>184</v>
      </c>
      <c r="C128" s="12">
        <v>706</v>
      </c>
      <c r="D128" s="12">
        <v>1690</v>
      </c>
      <c r="E128" s="12">
        <v>843</v>
      </c>
      <c r="F128" s="12">
        <v>847</v>
      </c>
    </row>
    <row r="129" spans="1:6" x14ac:dyDescent="0.15">
      <c r="A129" s="1"/>
      <c r="B129" s="13" t="s">
        <v>185</v>
      </c>
      <c r="C129" s="12">
        <v>701</v>
      </c>
      <c r="D129" s="12">
        <v>1566</v>
      </c>
      <c r="E129" s="12">
        <v>766</v>
      </c>
      <c r="F129" s="12">
        <v>800</v>
      </c>
    </row>
    <row r="130" spans="1:6" x14ac:dyDescent="0.15">
      <c r="A130" s="1"/>
      <c r="B130" s="13" t="s">
        <v>186</v>
      </c>
      <c r="C130" s="12">
        <v>1076</v>
      </c>
      <c r="D130" s="12">
        <v>1809</v>
      </c>
      <c r="E130" s="12">
        <v>890</v>
      </c>
      <c r="F130" s="12">
        <v>919</v>
      </c>
    </row>
    <row r="131" spans="1:6" x14ac:dyDescent="0.15">
      <c r="A131" s="1"/>
      <c r="B131" s="13" t="s">
        <v>187</v>
      </c>
      <c r="C131" s="12">
        <v>3805</v>
      </c>
      <c r="D131" s="12">
        <v>7648</v>
      </c>
      <c r="E131" s="12">
        <v>3679</v>
      </c>
      <c r="F131" s="12">
        <v>3969</v>
      </c>
    </row>
    <row r="132" spans="1:6" x14ac:dyDescent="0.15">
      <c r="A132" s="1"/>
      <c r="B132" s="13" t="s">
        <v>188</v>
      </c>
      <c r="C132" s="12">
        <v>46</v>
      </c>
      <c r="D132" s="12">
        <v>104</v>
      </c>
      <c r="E132" s="12">
        <v>46</v>
      </c>
      <c r="F132" s="12">
        <v>58</v>
      </c>
    </row>
    <row r="133" spans="1:6" x14ac:dyDescent="0.15">
      <c r="A133" s="1"/>
      <c r="B133" s="13" t="s">
        <v>189</v>
      </c>
      <c r="C133" s="12">
        <v>3123</v>
      </c>
      <c r="D133" s="12">
        <v>6454</v>
      </c>
      <c r="E133" s="12">
        <v>3301</v>
      </c>
      <c r="F133" s="12">
        <v>3153</v>
      </c>
    </row>
    <row r="134" spans="1:6" x14ac:dyDescent="0.15">
      <c r="A134" s="1"/>
      <c r="B134" s="13" t="s">
        <v>190</v>
      </c>
      <c r="C134" s="12">
        <v>2095</v>
      </c>
      <c r="D134" s="12">
        <v>4279</v>
      </c>
      <c r="E134" s="12">
        <v>2203</v>
      </c>
      <c r="F134" s="12">
        <v>2076</v>
      </c>
    </row>
    <row r="135" spans="1:6" x14ac:dyDescent="0.15">
      <c r="A135" s="1"/>
      <c r="B135" s="13" t="s">
        <v>191</v>
      </c>
      <c r="C135" s="12">
        <v>828</v>
      </c>
      <c r="D135" s="12">
        <v>1901</v>
      </c>
      <c r="E135" s="12">
        <v>925</v>
      </c>
      <c r="F135" s="12">
        <v>976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926</v>
      </c>
      <c r="D137" s="12">
        <v>1913</v>
      </c>
      <c r="E137" s="12">
        <v>961</v>
      </c>
      <c r="F137" s="12">
        <v>952</v>
      </c>
    </row>
    <row r="138" spans="1:6" x14ac:dyDescent="0.15">
      <c r="A138" s="1"/>
      <c r="B138" s="13" t="s">
        <v>194</v>
      </c>
      <c r="C138" s="12">
        <v>579</v>
      </c>
      <c r="D138" s="12">
        <v>1290</v>
      </c>
      <c r="E138" s="12">
        <v>626</v>
      </c>
      <c r="F138" s="12">
        <v>664</v>
      </c>
    </row>
    <row r="139" spans="1:6" x14ac:dyDescent="0.15">
      <c r="A139" s="1"/>
      <c r="B139" s="13" t="s">
        <v>80</v>
      </c>
      <c r="C139" s="12">
        <v>1629</v>
      </c>
      <c r="D139" s="12">
        <v>2835</v>
      </c>
      <c r="E139" s="12">
        <v>1373</v>
      </c>
      <c r="F139" s="12">
        <v>1462</v>
      </c>
    </row>
    <row r="140" spans="1:6" x14ac:dyDescent="0.15">
      <c r="A140" s="1"/>
      <c r="B140" s="13" t="s">
        <v>195</v>
      </c>
      <c r="C140" s="12">
        <v>1166</v>
      </c>
      <c r="D140" s="12">
        <v>2355</v>
      </c>
      <c r="E140" s="12">
        <v>1127</v>
      </c>
      <c r="F140" s="12">
        <v>1228</v>
      </c>
    </row>
    <row r="141" spans="1:6" x14ac:dyDescent="0.15">
      <c r="A141" s="1"/>
      <c r="B141" s="13" t="s">
        <v>196</v>
      </c>
      <c r="C141" s="12">
        <v>1121</v>
      </c>
      <c r="D141" s="12">
        <v>2470</v>
      </c>
      <c r="E141" s="12">
        <v>1204</v>
      </c>
      <c r="F141" s="12">
        <v>1266</v>
      </c>
    </row>
    <row r="142" spans="1:6" x14ac:dyDescent="0.15">
      <c r="A142" s="1"/>
      <c r="B142" s="13" t="s">
        <v>197</v>
      </c>
      <c r="C142" s="12">
        <v>1705</v>
      </c>
      <c r="D142" s="12">
        <v>2881</v>
      </c>
      <c r="E142" s="12">
        <v>1363</v>
      </c>
      <c r="F142" s="12">
        <v>1518</v>
      </c>
    </row>
    <row r="143" spans="1:6" x14ac:dyDescent="0.15">
      <c r="A143" s="1"/>
      <c r="B143" s="13" t="s">
        <v>198</v>
      </c>
      <c r="C143" s="12">
        <v>1402</v>
      </c>
      <c r="D143" s="12">
        <v>3038</v>
      </c>
      <c r="E143" s="12">
        <v>1453</v>
      </c>
      <c r="F143" s="12">
        <v>1585</v>
      </c>
    </row>
    <row r="144" spans="1:6" x14ac:dyDescent="0.15">
      <c r="A144" s="1"/>
      <c r="B144" s="13" t="s">
        <v>199</v>
      </c>
      <c r="C144" s="12">
        <v>726</v>
      </c>
      <c r="D144" s="12">
        <v>1564</v>
      </c>
      <c r="E144" s="12">
        <v>750</v>
      </c>
      <c r="F144" s="12">
        <v>814</v>
      </c>
    </row>
    <row r="145" spans="1:6" x14ac:dyDescent="0.15">
      <c r="A145" s="1"/>
      <c r="B145" s="13" t="s">
        <v>200</v>
      </c>
      <c r="C145" s="12">
        <v>1044</v>
      </c>
      <c r="D145" s="12">
        <v>2360</v>
      </c>
      <c r="E145" s="12">
        <v>1103</v>
      </c>
      <c r="F145" s="12">
        <v>1257</v>
      </c>
    </row>
    <row r="146" spans="1:6" x14ac:dyDescent="0.15">
      <c r="A146" s="1"/>
      <c r="B146" s="13" t="s">
        <v>201</v>
      </c>
      <c r="C146" s="12">
        <v>2229</v>
      </c>
      <c r="D146" s="12">
        <v>3450</v>
      </c>
      <c r="E146" s="12">
        <v>1661</v>
      </c>
      <c r="F146" s="12">
        <v>1789</v>
      </c>
    </row>
    <row r="147" spans="1:6" x14ac:dyDescent="0.15">
      <c r="A147" s="1"/>
      <c r="B147" s="14" t="s">
        <v>202</v>
      </c>
      <c r="C147" s="12">
        <v>948</v>
      </c>
      <c r="D147" s="12">
        <v>2358</v>
      </c>
      <c r="E147" s="12">
        <v>1135</v>
      </c>
      <c r="F147" s="12">
        <v>1223</v>
      </c>
    </row>
    <row r="148" spans="1:6" x14ac:dyDescent="0.15">
      <c r="A148" s="1"/>
      <c r="B148" s="13" t="s">
        <v>203</v>
      </c>
      <c r="C148" s="12">
        <v>1057</v>
      </c>
      <c r="D148" s="12">
        <v>2204</v>
      </c>
      <c r="E148" s="12">
        <v>1052</v>
      </c>
      <c r="F148" s="12">
        <v>1152</v>
      </c>
    </row>
    <row r="149" spans="1:6" x14ac:dyDescent="0.15">
      <c r="A149" s="1"/>
      <c r="B149" s="13" t="s">
        <v>204</v>
      </c>
      <c r="C149" s="12">
        <v>520</v>
      </c>
      <c r="D149" s="12">
        <v>887</v>
      </c>
      <c r="E149" s="12">
        <v>427</v>
      </c>
      <c r="F149" s="12">
        <v>460</v>
      </c>
    </row>
    <row r="150" spans="1:6" x14ac:dyDescent="0.15">
      <c r="A150" s="1"/>
      <c r="B150" s="14" t="s">
        <v>81</v>
      </c>
      <c r="C150" s="12">
        <v>648</v>
      </c>
      <c r="D150" s="12">
        <v>1013</v>
      </c>
      <c r="E150" s="12">
        <v>479</v>
      </c>
      <c r="F150" s="12">
        <v>534</v>
      </c>
    </row>
    <row r="151" spans="1:6" x14ac:dyDescent="0.15">
      <c r="A151" s="1"/>
      <c r="B151" s="13" t="s">
        <v>205</v>
      </c>
      <c r="C151" s="12">
        <v>774</v>
      </c>
      <c r="D151" s="12">
        <v>1513</v>
      </c>
      <c r="E151" s="12">
        <v>739</v>
      </c>
      <c r="F151" s="12">
        <v>774</v>
      </c>
    </row>
    <row r="152" spans="1:6" x14ac:dyDescent="0.15">
      <c r="A152" s="1"/>
      <c r="B152" s="13" t="s">
        <v>206</v>
      </c>
      <c r="C152" s="12">
        <v>402</v>
      </c>
      <c r="D152" s="12">
        <v>864</v>
      </c>
      <c r="E152" s="12">
        <v>415</v>
      </c>
      <c r="F152" s="12">
        <v>449</v>
      </c>
    </row>
    <row r="153" spans="1:6" x14ac:dyDescent="0.15">
      <c r="A153" s="1"/>
      <c r="B153" s="13" t="s">
        <v>207</v>
      </c>
      <c r="C153" s="12">
        <v>777</v>
      </c>
      <c r="D153" s="12">
        <v>1468</v>
      </c>
      <c r="E153" s="12">
        <v>702</v>
      </c>
      <c r="F153" s="12">
        <v>766</v>
      </c>
    </row>
    <row r="154" spans="1:6" x14ac:dyDescent="0.15">
      <c r="A154" s="1"/>
      <c r="B154" s="13" t="s">
        <v>208</v>
      </c>
      <c r="C154" s="12">
        <v>392</v>
      </c>
      <c r="D154" s="12">
        <v>750</v>
      </c>
      <c r="E154" s="12">
        <v>386</v>
      </c>
      <c r="F154" s="12">
        <v>364</v>
      </c>
    </row>
    <row r="155" spans="1:6" x14ac:dyDescent="0.15">
      <c r="A155" s="1"/>
      <c r="B155" s="13" t="s">
        <v>209</v>
      </c>
      <c r="C155" s="12">
        <v>899</v>
      </c>
      <c r="D155" s="12">
        <v>1824</v>
      </c>
      <c r="E155" s="12">
        <v>866</v>
      </c>
      <c r="F155" s="12">
        <v>958</v>
      </c>
    </row>
    <row r="156" spans="1:6" x14ac:dyDescent="0.15">
      <c r="A156" s="1"/>
      <c r="B156" s="13" t="s">
        <v>210</v>
      </c>
      <c r="C156" s="12">
        <v>296</v>
      </c>
      <c r="D156" s="12">
        <v>679</v>
      </c>
      <c r="E156" s="12">
        <v>341</v>
      </c>
      <c r="F156" s="12">
        <v>338</v>
      </c>
    </row>
    <row r="157" spans="1:6" x14ac:dyDescent="0.15">
      <c r="A157" s="1"/>
      <c r="B157" s="13" t="s">
        <v>211</v>
      </c>
      <c r="C157" s="12">
        <v>477</v>
      </c>
      <c r="D157" s="12">
        <v>992</v>
      </c>
      <c r="E157" s="12">
        <v>513</v>
      </c>
      <c r="F157" s="12">
        <v>479</v>
      </c>
    </row>
    <row r="158" spans="1:6" x14ac:dyDescent="0.15">
      <c r="A158" s="1"/>
      <c r="B158" s="13" t="s">
        <v>212</v>
      </c>
      <c r="C158" s="12">
        <v>609</v>
      </c>
      <c r="D158" s="12">
        <v>1259</v>
      </c>
      <c r="E158" s="12">
        <v>646</v>
      </c>
      <c r="F158" s="12">
        <v>613</v>
      </c>
    </row>
    <row r="159" spans="1:6" x14ac:dyDescent="0.15">
      <c r="A159" s="1"/>
      <c r="B159" s="13" t="s">
        <v>213</v>
      </c>
      <c r="C159" s="12">
        <v>829</v>
      </c>
      <c r="D159" s="12">
        <v>1754</v>
      </c>
      <c r="E159" s="12">
        <v>831</v>
      </c>
      <c r="F159" s="12">
        <v>923</v>
      </c>
    </row>
    <row r="160" spans="1:6" x14ac:dyDescent="0.15">
      <c r="A160" s="1"/>
      <c r="B160" s="13" t="s">
        <v>214</v>
      </c>
      <c r="C160" s="12">
        <v>1319</v>
      </c>
      <c r="D160" s="12">
        <v>3050</v>
      </c>
      <c r="E160" s="12">
        <v>1500</v>
      </c>
      <c r="F160" s="12">
        <v>1550</v>
      </c>
    </row>
    <row r="161" spans="1:6" x14ac:dyDescent="0.15">
      <c r="A161" s="1"/>
      <c r="B161" s="14" t="s">
        <v>215</v>
      </c>
      <c r="C161" s="12">
        <v>616</v>
      </c>
      <c r="D161" s="12">
        <v>1329</v>
      </c>
      <c r="E161" s="12">
        <v>639</v>
      </c>
      <c r="F161" s="12">
        <v>690</v>
      </c>
    </row>
    <row r="162" spans="1:6" x14ac:dyDescent="0.15">
      <c r="A162" s="1"/>
      <c r="B162" s="13" t="s">
        <v>216</v>
      </c>
      <c r="C162" s="12">
        <v>988</v>
      </c>
      <c r="D162" s="12">
        <v>2217</v>
      </c>
      <c r="E162" s="12">
        <v>1093</v>
      </c>
      <c r="F162" s="12">
        <v>1124</v>
      </c>
    </row>
    <row r="163" spans="1:6" x14ac:dyDescent="0.15">
      <c r="A163" s="1"/>
      <c r="B163" s="13" t="s">
        <v>217</v>
      </c>
      <c r="C163" s="12">
        <v>1327</v>
      </c>
      <c r="D163" s="12">
        <v>2895</v>
      </c>
      <c r="E163" s="12">
        <v>1466</v>
      </c>
      <c r="F163" s="12">
        <v>1429</v>
      </c>
    </row>
    <row r="164" spans="1:6" x14ac:dyDescent="0.15">
      <c r="A164" s="1"/>
      <c r="B164" s="13" t="s">
        <v>218</v>
      </c>
      <c r="C164" s="12">
        <v>1176</v>
      </c>
      <c r="D164" s="12">
        <v>2531</v>
      </c>
      <c r="E164" s="12">
        <v>1237</v>
      </c>
      <c r="F164" s="12">
        <v>1294</v>
      </c>
    </row>
    <row r="165" spans="1:6" x14ac:dyDescent="0.15">
      <c r="A165" s="1"/>
      <c r="B165" s="13" t="s">
        <v>219</v>
      </c>
      <c r="C165" s="12">
        <v>709</v>
      </c>
      <c r="D165" s="12">
        <v>1468</v>
      </c>
      <c r="E165" s="12">
        <v>742</v>
      </c>
      <c r="F165" s="12">
        <v>726</v>
      </c>
    </row>
    <row r="166" spans="1:6" x14ac:dyDescent="0.15">
      <c r="A166" s="1"/>
      <c r="B166" s="13" t="s">
        <v>220</v>
      </c>
      <c r="C166" s="12">
        <v>270</v>
      </c>
      <c r="D166" s="12">
        <v>365</v>
      </c>
      <c r="E166" s="12">
        <v>217</v>
      </c>
      <c r="F166" s="12">
        <v>148</v>
      </c>
    </row>
    <row r="167" spans="1:6" x14ac:dyDescent="0.15">
      <c r="A167" s="1"/>
      <c r="B167" s="14" t="s">
        <v>221</v>
      </c>
      <c r="C167" s="12">
        <v>954</v>
      </c>
      <c r="D167" s="12">
        <v>1832</v>
      </c>
      <c r="E167" s="12">
        <v>925</v>
      </c>
      <c r="F167" s="12">
        <v>907</v>
      </c>
    </row>
    <row r="168" spans="1:6" x14ac:dyDescent="0.15">
      <c r="A168" s="1"/>
      <c r="B168" s="13" t="s">
        <v>222</v>
      </c>
      <c r="C168" s="12">
        <v>139</v>
      </c>
      <c r="D168" s="12">
        <v>343</v>
      </c>
      <c r="E168" s="12">
        <v>177</v>
      </c>
      <c r="F168" s="12">
        <v>166</v>
      </c>
    </row>
    <row r="169" spans="1:6" x14ac:dyDescent="0.15">
      <c r="A169" s="1"/>
      <c r="B169" s="13" t="s">
        <v>223</v>
      </c>
      <c r="C169" s="12">
        <v>3644</v>
      </c>
      <c r="D169" s="12">
        <v>7999</v>
      </c>
      <c r="E169" s="12">
        <v>4001</v>
      </c>
      <c r="F169" s="12">
        <v>3998</v>
      </c>
    </row>
    <row r="170" spans="1:6" x14ac:dyDescent="0.15">
      <c r="A170" s="1"/>
      <c r="B170" s="13" t="s">
        <v>82</v>
      </c>
      <c r="C170" s="12">
        <v>6</v>
      </c>
      <c r="D170" s="12">
        <v>22</v>
      </c>
      <c r="E170" s="12">
        <v>11</v>
      </c>
      <c r="F170" s="12">
        <v>11</v>
      </c>
    </row>
    <row r="171" spans="1:6" x14ac:dyDescent="0.15">
      <c r="A171" s="1"/>
      <c r="B171" s="13" t="s">
        <v>224</v>
      </c>
      <c r="C171" s="12">
        <v>770</v>
      </c>
      <c r="D171" s="12">
        <v>1604</v>
      </c>
      <c r="E171" s="12">
        <v>807</v>
      </c>
      <c r="F171" s="12">
        <v>797</v>
      </c>
    </row>
    <row r="172" spans="1:6" x14ac:dyDescent="0.15">
      <c r="A172" s="1"/>
      <c r="B172" s="13" t="s">
        <v>225</v>
      </c>
      <c r="C172" s="12">
        <v>333</v>
      </c>
      <c r="D172" s="12">
        <v>684</v>
      </c>
      <c r="E172" s="12">
        <v>334</v>
      </c>
      <c r="F172" s="12">
        <v>350</v>
      </c>
    </row>
    <row r="173" spans="1:6" x14ac:dyDescent="0.15">
      <c r="A173" s="1"/>
      <c r="B173" s="13" t="s">
        <v>226</v>
      </c>
      <c r="C173" s="12">
        <v>712</v>
      </c>
      <c r="D173" s="12">
        <v>1469</v>
      </c>
      <c r="E173" s="12">
        <v>723</v>
      </c>
      <c r="F173" s="12">
        <v>746</v>
      </c>
    </row>
    <row r="174" spans="1:6" x14ac:dyDescent="0.15">
      <c r="A174" s="1"/>
      <c r="B174" s="13" t="s">
        <v>227</v>
      </c>
      <c r="C174" s="12">
        <v>561</v>
      </c>
      <c r="D174" s="12">
        <v>1286</v>
      </c>
      <c r="E174" s="12">
        <v>628</v>
      </c>
      <c r="F174" s="12">
        <v>658</v>
      </c>
    </row>
    <row r="175" spans="1:6" x14ac:dyDescent="0.15">
      <c r="A175" s="1"/>
      <c r="B175" s="13" t="s">
        <v>228</v>
      </c>
      <c r="C175" s="12">
        <v>745</v>
      </c>
      <c r="D175" s="12">
        <v>1608</v>
      </c>
      <c r="E175" s="12">
        <v>780</v>
      </c>
      <c r="F175" s="12">
        <v>828</v>
      </c>
    </row>
    <row r="176" spans="1:6" x14ac:dyDescent="0.15">
      <c r="A176" s="1"/>
      <c r="B176" s="13" t="s">
        <v>229</v>
      </c>
      <c r="C176" s="12">
        <v>1005</v>
      </c>
      <c r="D176" s="12">
        <v>2305</v>
      </c>
      <c r="E176" s="12">
        <v>1134</v>
      </c>
      <c r="F176" s="12">
        <v>1171</v>
      </c>
    </row>
    <row r="177" spans="1:6" x14ac:dyDescent="0.15">
      <c r="A177" s="1"/>
      <c r="B177" s="13" t="s">
        <v>83</v>
      </c>
      <c r="C177" s="12">
        <v>499</v>
      </c>
      <c r="D177" s="12">
        <v>1145</v>
      </c>
      <c r="E177" s="12">
        <v>551</v>
      </c>
      <c r="F177" s="12">
        <v>594</v>
      </c>
    </row>
    <row r="178" spans="1:6" x14ac:dyDescent="0.15">
      <c r="A178" s="1"/>
      <c r="B178" s="13" t="s">
        <v>230</v>
      </c>
      <c r="C178" s="12">
        <v>1380</v>
      </c>
      <c r="D178" s="12">
        <v>2873</v>
      </c>
      <c r="E178" s="12">
        <v>1388</v>
      </c>
      <c r="F178" s="12">
        <v>1485</v>
      </c>
    </row>
    <row r="179" spans="1:6" x14ac:dyDescent="0.15">
      <c r="A179" s="1"/>
      <c r="B179" s="13" t="s">
        <v>231</v>
      </c>
      <c r="C179" s="12">
        <v>1079</v>
      </c>
      <c r="D179" s="12">
        <v>2649</v>
      </c>
      <c r="E179" s="12">
        <v>1308</v>
      </c>
      <c r="F179" s="12">
        <v>1341</v>
      </c>
    </row>
    <row r="180" spans="1:6" x14ac:dyDescent="0.15">
      <c r="A180" s="1"/>
      <c r="B180" s="13" t="s">
        <v>232</v>
      </c>
      <c r="C180" s="12">
        <v>485</v>
      </c>
      <c r="D180" s="12">
        <v>1018</v>
      </c>
      <c r="E180" s="12">
        <v>480</v>
      </c>
      <c r="F180" s="12">
        <v>538</v>
      </c>
    </row>
    <row r="181" spans="1:6" x14ac:dyDescent="0.15">
      <c r="A181" s="1"/>
      <c r="B181" s="13" t="s">
        <v>71</v>
      </c>
      <c r="C181" s="12">
        <v>559</v>
      </c>
      <c r="D181" s="12">
        <v>1223</v>
      </c>
      <c r="E181" s="12">
        <v>570</v>
      </c>
      <c r="F181" s="12">
        <v>653</v>
      </c>
    </row>
    <row r="182" spans="1:6" x14ac:dyDescent="0.15">
      <c r="A182" s="1"/>
      <c r="B182" s="13" t="s">
        <v>84</v>
      </c>
      <c r="C182" s="12">
        <v>588</v>
      </c>
      <c r="D182" s="12">
        <v>1301</v>
      </c>
      <c r="E182" s="12">
        <v>615</v>
      </c>
      <c r="F182" s="12">
        <v>686</v>
      </c>
    </row>
    <row r="183" spans="1:6" x14ac:dyDescent="0.15">
      <c r="A183" s="1"/>
      <c r="B183" s="13" t="s">
        <v>233</v>
      </c>
      <c r="C183" s="12">
        <v>793</v>
      </c>
      <c r="D183" s="12">
        <v>1587</v>
      </c>
      <c r="E183" s="12">
        <v>792</v>
      </c>
      <c r="F183" s="12">
        <v>795</v>
      </c>
    </row>
    <row r="184" spans="1:6" x14ac:dyDescent="0.15">
      <c r="A184" s="1"/>
      <c r="B184" s="13" t="s">
        <v>234</v>
      </c>
      <c r="C184" s="12">
        <v>413</v>
      </c>
      <c r="D184" s="12">
        <v>707</v>
      </c>
      <c r="E184" s="12">
        <v>346</v>
      </c>
      <c r="F184" s="12">
        <v>361</v>
      </c>
    </row>
    <row r="185" spans="1:6" x14ac:dyDescent="0.15">
      <c r="A185" s="1"/>
      <c r="B185" s="13" t="s">
        <v>72</v>
      </c>
      <c r="C185" s="12">
        <v>433</v>
      </c>
      <c r="D185" s="12">
        <v>881</v>
      </c>
      <c r="E185" s="12">
        <v>431</v>
      </c>
      <c r="F185" s="12">
        <v>450</v>
      </c>
    </row>
    <row r="186" spans="1:6" x14ac:dyDescent="0.15">
      <c r="A186" s="1"/>
      <c r="B186" s="13" t="s">
        <v>235</v>
      </c>
      <c r="C186" s="12">
        <v>749</v>
      </c>
      <c r="D186" s="12">
        <v>1556</v>
      </c>
      <c r="E186" s="12">
        <v>774</v>
      </c>
      <c r="F186" s="12">
        <v>782</v>
      </c>
    </row>
    <row r="187" spans="1:6" x14ac:dyDescent="0.15">
      <c r="A187" s="1"/>
      <c r="B187" s="13" t="s">
        <v>236</v>
      </c>
      <c r="C187" s="12">
        <v>103</v>
      </c>
      <c r="D187" s="12">
        <v>203</v>
      </c>
      <c r="E187" s="12">
        <v>104</v>
      </c>
      <c r="F187" s="12">
        <v>99</v>
      </c>
    </row>
    <row r="188" spans="1:6" x14ac:dyDescent="0.15">
      <c r="A188" s="1"/>
      <c r="B188" s="13" t="s">
        <v>237</v>
      </c>
      <c r="C188" s="12">
        <v>753</v>
      </c>
      <c r="D188" s="12">
        <v>1509</v>
      </c>
      <c r="E188" s="12">
        <v>744</v>
      </c>
      <c r="F188" s="12">
        <v>765</v>
      </c>
    </row>
    <row r="189" spans="1:6" x14ac:dyDescent="0.15">
      <c r="A189" s="1"/>
      <c r="B189" s="13" t="s">
        <v>238</v>
      </c>
      <c r="C189" s="12">
        <v>972</v>
      </c>
      <c r="D189" s="12">
        <v>2170</v>
      </c>
      <c r="E189" s="12">
        <v>1024</v>
      </c>
      <c r="F189" s="12">
        <v>1146</v>
      </c>
    </row>
    <row r="190" spans="1:6" x14ac:dyDescent="0.15">
      <c r="A190" s="1"/>
      <c r="B190" s="13" t="s">
        <v>15</v>
      </c>
      <c r="C190" s="12">
        <v>551</v>
      </c>
      <c r="D190" s="12">
        <v>1281</v>
      </c>
      <c r="E190" s="12">
        <v>619</v>
      </c>
      <c r="F190" s="12">
        <v>662</v>
      </c>
    </row>
    <row r="191" spans="1:6" x14ac:dyDescent="0.15">
      <c r="A191" s="1"/>
      <c r="B191" s="13" t="s">
        <v>16</v>
      </c>
      <c r="C191" s="12">
        <v>1128</v>
      </c>
      <c r="D191" s="12">
        <v>2633</v>
      </c>
      <c r="E191" s="12">
        <v>1282</v>
      </c>
      <c r="F191" s="12">
        <v>1351</v>
      </c>
    </row>
    <row r="192" spans="1:6" x14ac:dyDescent="0.15">
      <c r="A192" s="1"/>
      <c r="B192" s="13" t="s">
        <v>17</v>
      </c>
      <c r="C192" s="12">
        <v>245</v>
      </c>
      <c r="D192" s="12">
        <v>497</v>
      </c>
      <c r="E192" s="12">
        <v>249</v>
      </c>
      <c r="F192" s="12">
        <v>248</v>
      </c>
    </row>
    <row r="193" spans="1:6" x14ac:dyDescent="0.15">
      <c r="A193" s="1"/>
      <c r="B193" s="13" t="s">
        <v>18</v>
      </c>
      <c r="C193" s="12">
        <v>573</v>
      </c>
      <c r="D193" s="12">
        <v>1137</v>
      </c>
      <c r="E193" s="12">
        <v>540</v>
      </c>
      <c r="F193" s="12">
        <v>597</v>
      </c>
    </row>
    <row r="194" spans="1:6" x14ac:dyDescent="0.15">
      <c r="A194" s="1"/>
      <c r="B194" s="13" t="s">
        <v>19</v>
      </c>
      <c r="C194" s="12">
        <v>1073</v>
      </c>
      <c r="D194" s="12">
        <v>2395</v>
      </c>
      <c r="E194" s="12">
        <v>1199</v>
      </c>
      <c r="F194" s="12">
        <v>1196</v>
      </c>
    </row>
    <row r="195" spans="1:6" x14ac:dyDescent="0.15">
      <c r="A195" s="1"/>
      <c r="B195" s="13" t="s">
        <v>20</v>
      </c>
      <c r="C195" s="12">
        <v>448</v>
      </c>
      <c r="D195" s="12">
        <v>976</v>
      </c>
      <c r="E195" s="12">
        <v>477</v>
      </c>
      <c r="F195" s="12">
        <v>499</v>
      </c>
    </row>
    <row r="196" spans="1:6" x14ac:dyDescent="0.15">
      <c r="A196" s="1"/>
      <c r="B196" s="14" t="s">
        <v>85</v>
      </c>
      <c r="C196" s="12">
        <v>463</v>
      </c>
      <c r="D196" s="12">
        <v>846</v>
      </c>
      <c r="E196" s="12">
        <v>408</v>
      </c>
      <c r="F196" s="12">
        <v>438</v>
      </c>
    </row>
    <row r="197" spans="1:6" x14ac:dyDescent="0.15">
      <c r="A197" s="1"/>
      <c r="B197" s="14" t="s">
        <v>21</v>
      </c>
      <c r="C197" s="12">
        <v>1050</v>
      </c>
      <c r="D197" s="12">
        <v>2028</v>
      </c>
      <c r="E197" s="12">
        <v>981</v>
      </c>
      <c r="F197" s="12">
        <v>1047</v>
      </c>
    </row>
    <row r="198" spans="1:6" x14ac:dyDescent="0.15">
      <c r="A198" s="1"/>
      <c r="B198" s="14" t="s">
        <v>22</v>
      </c>
      <c r="C198" s="12">
        <v>598</v>
      </c>
      <c r="D198" s="12">
        <v>1170</v>
      </c>
      <c r="E198" s="12">
        <v>595</v>
      </c>
      <c r="F198" s="12">
        <v>575</v>
      </c>
    </row>
    <row r="199" spans="1:6" x14ac:dyDescent="0.15">
      <c r="A199" s="1"/>
      <c r="B199" s="14" t="s">
        <v>23</v>
      </c>
      <c r="C199" s="12">
        <v>828</v>
      </c>
      <c r="D199" s="12">
        <v>1551</v>
      </c>
      <c r="E199" s="12">
        <v>784</v>
      </c>
      <c r="F199" s="12">
        <v>767</v>
      </c>
    </row>
    <row r="200" spans="1:6" x14ac:dyDescent="0.15">
      <c r="A200" s="1"/>
      <c r="B200" s="14" t="s">
        <v>24</v>
      </c>
      <c r="C200" s="12">
        <v>1237</v>
      </c>
      <c r="D200" s="12">
        <v>2639</v>
      </c>
      <c r="E200" s="12">
        <v>1276</v>
      </c>
      <c r="F200" s="12">
        <v>1363</v>
      </c>
    </row>
    <row r="201" spans="1:6" x14ac:dyDescent="0.15">
      <c r="A201" s="1"/>
      <c r="B201" s="14" t="s">
        <v>25</v>
      </c>
      <c r="C201" s="12">
        <v>835</v>
      </c>
      <c r="D201" s="12">
        <v>2158</v>
      </c>
      <c r="E201" s="12">
        <v>1056</v>
      </c>
      <c r="F201" s="12">
        <v>1102</v>
      </c>
    </row>
    <row r="202" spans="1:6" x14ac:dyDescent="0.15">
      <c r="A202" s="1"/>
      <c r="B202" s="14" t="s">
        <v>26</v>
      </c>
      <c r="C202" s="12">
        <v>291</v>
      </c>
      <c r="D202" s="12">
        <v>701</v>
      </c>
      <c r="E202" s="12">
        <v>326</v>
      </c>
      <c r="F202" s="12">
        <v>375</v>
      </c>
    </row>
    <row r="203" spans="1:6" x14ac:dyDescent="0.15">
      <c r="A203" s="1"/>
      <c r="B203" s="14" t="s">
        <v>27</v>
      </c>
      <c r="C203" s="12">
        <v>177</v>
      </c>
      <c r="D203" s="12">
        <v>378</v>
      </c>
      <c r="E203" s="12">
        <v>164</v>
      </c>
      <c r="F203" s="12">
        <v>214</v>
      </c>
    </row>
    <row r="204" spans="1:6" x14ac:dyDescent="0.15">
      <c r="A204" s="1"/>
      <c r="B204" s="14" t="s">
        <v>28</v>
      </c>
      <c r="C204" s="12">
        <v>130</v>
      </c>
      <c r="D204" s="12">
        <v>404</v>
      </c>
      <c r="E204" s="12">
        <v>206</v>
      </c>
      <c r="F204" s="12">
        <v>198</v>
      </c>
    </row>
    <row r="205" spans="1:6" x14ac:dyDescent="0.15">
      <c r="A205" s="1"/>
      <c r="B205" s="13" t="s">
        <v>69</v>
      </c>
      <c r="C205" s="12">
        <v>171</v>
      </c>
      <c r="D205" s="12">
        <v>343</v>
      </c>
      <c r="E205" s="12">
        <v>164</v>
      </c>
      <c r="F205" s="12">
        <v>179</v>
      </c>
    </row>
    <row r="206" spans="1:6" x14ac:dyDescent="0.15">
      <c r="A206" s="1"/>
      <c r="B206" s="13" t="s">
        <v>239</v>
      </c>
      <c r="C206" s="12">
        <v>2181</v>
      </c>
      <c r="D206" s="12">
        <v>4237</v>
      </c>
      <c r="E206" s="12">
        <v>2058</v>
      </c>
      <c r="F206" s="12">
        <v>2179</v>
      </c>
    </row>
    <row r="207" spans="1:6" x14ac:dyDescent="0.15">
      <c r="A207" s="1"/>
      <c r="B207" s="13" t="s">
        <v>240</v>
      </c>
      <c r="C207" s="12">
        <v>215</v>
      </c>
      <c r="D207" s="12">
        <v>423</v>
      </c>
      <c r="E207" s="12">
        <v>219</v>
      </c>
      <c r="F207" s="12">
        <v>204</v>
      </c>
    </row>
    <row r="208" spans="1:6" x14ac:dyDescent="0.15">
      <c r="A208" s="1"/>
      <c r="B208" s="13" t="s">
        <v>241</v>
      </c>
      <c r="C208" s="12">
        <v>452</v>
      </c>
      <c r="D208" s="12">
        <v>938</v>
      </c>
      <c r="E208" s="12">
        <v>453</v>
      </c>
      <c r="F208" s="12">
        <v>485</v>
      </c>
    </row>
    <row r="209" spans="1:6" x14ac:dyDescent="0.15">
      <c r="A209" s="1"/>
      <c r="B209" s="13" t="s">
        <v>86</v>
      </c>
      <c r="C209" s="12">
        <v>584</v>
      </c>
      <c r="D209" s="12">
        <v>938</v>
      </c>
      <c r="E209" s="12">
        <v>515</v>
      </c>
      <c r="F209" s="12">
        <v>423</v>
      </c>
    </row>
    <row r="210" spans="1:6" x14ac:dyDescent="0.15">
      <c r="A210" s="1"/>
      <c r="B210" s="13" t="s">
        <v>242</v>
      </c>
      <c r="C210" s="12">
        <v>458</v>
      </c>
      <c r="D210" s="12">
        <v>858</v>
      </c>
      <c r="E210" s="12">
        <v>401</v>
      </c>
      <c r="F210" s="12">
        <v>457</v>
      </c>
    </row>
    <row r="211" spans="1:6" x14ac:dyDescent="0.15">
      <c r="A211" s="1"/>
      <c r="B211" s="13" t="s">
        <v>87</v>
      </c>
      <c r="C211" s="12">
        <v>541</v>
      </c>
      <c r="D211" s="12">
        <v>1046</v>
      </c>
      <c r="E211" s="12">
        <v>487</v>
      </c>
      <c r="F211" s="12">
        <v>559</v>
      </c>
    </row>
    <row r="212" spans="1:6" x14ac:dyDescent="0.15">
      <c r="A212" s="1"/>
      <c r="B212" s="13" t="s">
        <v>243</v>
      </c>
      <c r="C212" s="12">
        <v>678</v>
      </c>
      <c r="D212" s="12">
        <v>1415</v>
      </c>
      <c r="E212" s="12">
        <v>719</v>
      </c>
      <c r="F212" s="12">
        <v>696</v>
      </c>
    </row>
    <row r="213" spans="1:6" x14ac:dyDescent="0.15">
      <c r="A213" s="1"/>
      <c r="B213" s="13" t="s">
        <v>244</v>
      </c>
      <c r="C213" s="12">
        <v>357</v>
      </c>
      <c r="D213" s="12">
        <v>656</v>
      </c>
      <c r="E213" s="12">
        <v>325</v>
      </c>
      <c r="F213" s="12">
        <v>331</v>
      </c>
    </row>
    <row r="214" spans="1:6" x14ac:dyDescent="0.15">
      <c r="A214" s="1"/>
      <c r="B214" s="13" t="s">
        <v>245</v>
      </c>
      <c r="C214" s="12">
        <v>170</v>
      </c>
      <c r="D214" s="12">
        <v>341</v>
      </c>
      <c r="E214" s="12">
        <v>168</v>
      </c>
      <c r="F214" s="12">
        <v>173</v>
      </c>
    </row>
    <row r="215" spans="1:6" x14ac:dyDescent="0.15">
      <c r="A215" s="1"/>
      <c r="B215" s="13" t="s">
        <v>246</v>
      </c>
      <c r="C215" s="12">
        <v>2610</v>
      </c>
      <c r="D215" s="12">
        <v>5491</v>
      </c>
      <c r="E215" s="12">
        <v>2805</v>
      </c>
      <c r="F215" s="12">
        <v>2686</v>
      </c>
    </row>
    <row r="216" spans="1:6" x14ac:dyDescent="0.15">
      <c r="A216" s="1"/>
      <c r="B216" s="13" t="s">
        <v>247</v>
      </c>
      <c r="C216" s="12">
        <v>1823</v>
      </c>
      <c r="D216" s="12">
        <v>3590</v>
      </c>
      <c r="E216" s="12">
        <v>1795</v>
      </c>
      <c r="F216" s="12">
        <v>1795</v>
      </c>
    </row>
    <row r="217" spans="1:6" x14ac:dyDescent="0.15">
      <c r="A217" s="1"/>
      <c r="B217" s="13" t="s">
        <v>29</v>
      </c>
      <c r="C217" s="12">
        <v>28</v>
      </c>
      <c r="D217" s="12">
        <v>28</v>
      </c>
      <c r="E217" s="12">
        <v>10</v>
      </c>
      <c r="F217" s="12">
        <v>18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1093</v>
      </c>
      <c r="D219" s="12">
        <v>2353</v>
      </c>
      <c r="E219" s="12">
        <v>1155</v>
      </c>
      <c r="F219" s="12">
        <v>1198</v>
      </c>
    </row>
    <row r="220" spans="1:6" x14ac:dyDescent="0.15">
      <c r="A220" s="1"/>
      <c r="B220" s="13" t="s">
        <v>249</v>
      </c>
      <c r="C220" s="12">
        <v>1491</v>
      </c>
      <c r="D220" s="12">
        <v>2881</v>
      </c>
      <c r="E220" s="12">
        <v>1421</v>
      </c>
      <c r="F220" s="12">
        <v>1460</v>
      </c>
    </row>
    <row r="221" spans="1:6" x14ac:dyDescent="0.15">
      <c r="A221" s="1"/>
      <c r="B221" s="13" t="s">
        <v>250</v>
      </c>
      <c r="C221" s="12">
        <v>2144</v>
      </c>
      <c r="D221" s="12">
        <v>4009</v>
      </c>
      <c r="E221" s="12">
        <v>1955</v>
      </c>
      <c r="F221" s="12">
        <v>2054</v>
      </c>
    </row>
    <row r="222" spans="1:6" x14ac:dyDescent="0.15">
      <c r="A222" s="1"/>
      <c r="B222" s="13" t="s">
        <v>88</v>
      </c>
      <c r="C222" s="12">
        <v>645</v>
      </c>
      <c r="D222" s="12">
        <v>1304</v>
      </c>
      <c r="E222" s="12">
        <v>618</v>
      </c>
      <c r="F222" s="12">
        <v>686</v>
      </c>
    </row>
    <row r="223" spans="1:6" x14ac:dyDescent="0.15">
      <c r="B223" s="13" t="s">
        <v>89</v>
      </c>
      <c r="C223" s="12">
        <v>2022</v>
      </c>
      <c r="D223" s="12">
        <v>4090</v>
      </c>
      <c r="E223" s="12">
        <v>2031</v>
      </c>
      <c r="F223" s="12">
        <v>2059</v>
      </c>
    </row>
    <row r="224" spans="1:6" x14ac:dyDescent="0.15">
      <c r="B224" s="13" t="s">
        <v>251</v>
      </c>
      <c r="C224" s="12">
        <v>604</v>
      </c>
      <c r="D224" s="12">
        <v>1245</v>
      </c>
      <c r="E224" s="12">
        <v>620</v>
      </c>
      <c r="F224" s="12">
        <v>625</v>
      </c>
    </row>
    <row r="225" spans="2:6" x14ac:dyDescent="0.15">
      <c r="B225" s="13" t="s">
        <v>252</v>
      </c>
      <c r="C225" s="12">
        <v>572</v>
      </c>
      <c r="D225" s="12">
        <v>1229</v>
      </c>
      <c r="E225" s="12">
        <v>641</v>
      </c>
      <c r="F225" s="12">
        <v>588</v>
      </c>
    </row>
    <row r="226" spans="2:6" x14ac:dyDescent="0.15">
      <c r="B226" s="13" t="s">
        <v>253</v>
      </c>
      <c r="C226" s="12">
        <v>824</v>
      </c>
      <c r="D226" s="12">
        <v>1689</v>
      </c>
      <c r="E226" s="12">
        <v>871</v>
      </c>
      <c r="F226" s="12">
        <v>818</v>
      </c>
    </row>
    <row r="227" spans="2:6" x14ac:dyDescent="0.15">
      <c r="B227" s="13" t="s">
        <v>254</v>
      </c>
      <c r="C227" s="12">
        <v>345</v>
      </c>
      <c r="D227" s="12">
        <v>867</v>
      </c>
      <c r="E227" s="12">
        <v>406</v>
      </c>
      <c r="F227" s="12">
        <v>461</v>
      </c>
    </row>
    <row r="228" spans="2:6" x14ac:dyDescent="0.15">
      <c r="B228" s="13" t="s">
        <v>30</v>
      </c>
      <c r="C228" s="12">
        <v>161</v>
      </c>
      <c r="D228" s="12">
        <v>325</v>
      </c>
      <c r="E228" s="12">
        <v>167</v>
      </c>
      <c r="F228" s="12">
        <v>158</v>
      </c>
    </row>
    <row r="229" spans="2:6" x14ac:dyDescent="0.15">
      <c r="B229" s="13" t="s">
        <v>31</v>
      </c>
      <c r="C229" s="12">
        <v>273</v>
      </c>
      <c r="D229" s="12">
        <v>572</v>
      </c>
      <c r="E229" s="12">
        <v>296</v>
      </c>
      <c r="F229" s="12">
        <v>276</v>
      </c>
    </row>
    <row r="230" spans="2:6" x14ac:dyDescent="0.15">
      <c r="B230" s="13" t="s">
        <v>32</v>
      </c>
      <c r="C230" s="12">
        <v>281</v>
      </c>
      <c r="D230" s="12">
        <v>621</v>
      </c>
      <c r="E230" s="12">
        <v>308</v>
      </c>
      <c r="F230" s="12">
        <v>313</v>
      </c>
    </row>
    <row r="231" spans="2:6" x14ac:dyDescent="0.15">
      <c r="B231" s="13" t="s">
        <v>33</v>
      </c>
      <c r="C231" s="12">
        <v>212</v>
      </c>
      <c r="D231" s="12">
        <v>539</v>
      </c>
      <c r="E231" s="12">
        <v>267</v>
      </c>
      <c r="F231" s="12">
        <v>272</v>
      </c>
    </row>
    <row r="232" spans="2:6" x14ac:dyDescent="0.15">
      <c r="B232" s="13" t="s">
        <v>90</v>
      </c>
      <c r="C232" s="12">
        <v>1336</v>
      </c>
      <c r="D232" s="12">
        <v>2613</v>
      </c>
      <c r="E232" s="12">
        <v>1348</v>
      </c>
      <c r="F232" s="12">
        <v>1265</v>
      </c>
    </row>
    <row r="233" spans="2:6" x14ac:dyDescent="0.15">
      <c r="B233" s="13" t="s">
        <v>34</v>
      </c>
      <c r="C233" s="12">
        <v>715</v>
      </c>
      <c r="D233" s="12">
        <v>1457</v>
      </c>
      <c r="E233" s="12">
        <v>736</v>
      </c>
      <c r="F233" s="12">
        <v>721</v>
      </c>
    </row>
    <row r="234" spans="2:6" x14ac:dyDescent="0.15">
      <c r="B234" s="13" t="s">
        <v>35</v>
      </c>
      <c r="C234" s="12">
        <v>777</v>
      </c>
      <c r="D234" s="12">
        <v>1925</v>
      </c>
      <c r="E234" s="12">
        <v>1003</v>
      </c>
      <c r="F234" s="12">
        <v>922</v>
      </c>
    </row>
    <row r="235" spans="2:6" x14ac:dyDescent="0.15">
      <c r="B235" s="13" t="s">
        <v>36</v>
      </c>
      <c r="C235" s="12">
        <v>1096</v>
      </c>
      <c r="D235" s="12">
        <v>1966</v>
      </c>
      <c r="E235" s="12">
        <v>964</v>
      </c>
      <c r="F235" s="12">
        <v>1002</v>
      </c>
    </row>
    <row r="236" spans="2:6" x14ac:dyDescent="0.15">
      <c r="B236" s="13" t="s">
        <v>37</v>
      </c>
      <c r="C236" s="12">
        <v>1175</v>
      </c>
      <c r="D236" s="12">
        <v>2314</v>
      </c>
      <c r="E236" s="12">
        <v>1180</v>
      </c>
      <c r="F236" s="12">
        <v>1134</v>
      </c>
    </row>
    <row r="237" spans="2:6" x14ac:dyDescent="0.15">
      <c r="B237" s="13" t="s">
        <v>255</v>
      </c>
      <c r="C237" s="12">
        <v>222</v>
      </c>
      <c r="D237" s="12">
        <v>579</v>
      </c>
      <c r="E237" s="12">
        <v>294</v>
      </c>
      <c r="F237" s="12">
        <v>285</v>
      </c>
    </row>
    <row r="238" spans="2:6" x14ac:dyDescent="0.15">
      <c r="B238" s="13" t="s">
        <v>38</v>
      </c>
      <c r="C238" s="12">
        <v>418</v>
      </c>
      <c r="D238" s="12">
        <v>898</v>
      </c>
      <c r="E238" s="12">
        <v>427</v>
      </c>
      <c r="F238" s="12">
        <v>471</v>
      </c>
    </row>
    <row r="239" spans="2:6" x14ac:dyDescent="0.15">
      <c r="B239" s="13" t="s">
        <v>39</v>
      </c>
      <c r="C239" s="12">
        <v>310</v>
      </c>
      <c r="D239" s="12">
        <v>671</v>
      </c>
      <c r="E239" s="12">
        <v>326</v>
      </c>
      <c r="F239" s="12">
        <v>345</v>
      </c>
    </row>
    <row r="240" spans="2:6" x14ac:dyDescent="0.15">
      <c r="B240" s="13" t="s">
        <v>40</v>
      </c>
      <c r="C240" s="12">
        <v>135</v>
      </c>
      <c r="D240" s="12">
        <v>347</v>
      </c>
      <c r="E240" s="12">
        <v>163</v>
      </c>
      <c r="F240" s="12">
        <v>184</v>
      </c>
    </row>
    <row r="241" spans="2:6" x14ac:dyDescent="0.15">
      <c r="B241" s="13" t="s">
        <v>41</v>
      </c>
      <c r="C241" s="12">
        <v>492</v>
      </c>
      <c r="D241" s="12">
        <v>1150</v>
      </c>
      <c r="E241" s="12">
        <v>567</v>
      </c>
      <c r="F241" s="12">
        <v>583</v>
      </c>
    </row>
    <row r="242" spans="2:6" x14ac:dyDescent="0.15">
      <c r="B242" s="15" t="s">
        <v>42</v>
      </c>
      <c r="C242" s="12">
        <v>282</v>
      </c>
      <c r="D242" s="12">
        <v>535</v>
      </c>
      <c r="E242" s="12">
        <v>275</v>
      </c>
      <c r="F242" s="12">
        <v>260</v>
      </c>
    </row>
    <row r="243" spans="2:6" x14ac:dyDescent="0.15">
      <c r="B243" s="15" t="s">
        <v>256</v>
      </c>
      <c r="C243" s="12">
        <v>407</v>
      </c>
      <c r="D243" s="12">
        <v>851</v>
      </c>
      <c r="E243" s="12">
        <v>428</v>
      </c>
      <c r="F243" s="12">
        <v>423</v>
      </c>
    </row>
    <row r="244" spans="2:6" x14ac:dyDescent="0.15">
      <c r="B244" s="15" t="s">
        <v>43</v>
      </c>
      <c r="C244" s="12">
        <v>473</v>
      </c>
      <c r="D244" s="12">
        <v>954</v>
      </c>
      <c r="E244" s="12">
        <v>464</v>
      </c>
      <c r="F244" s="12">
        <v>490</v>
      </c>
    </row>
    <row r="245" spans="2:6" x14ac:dyDescent="0.15">
      <c r="B245" s="15" t="s">
        <v>44</v>
      </c>
      <c r="C245" s="12">
        <v>377</v>
      </c>
      <c r="D245" s="12">
        <v>730</v>
      </c>
      <c r="E245" s="12">
        <v>377</v>
      </c>
      <c r="F245" s="12">
        <v>353</v>
      </c>
    </row>
    <row r="246" spans="2:6" x14ac:dyDescent="0.15">
      <c r="B246" s="15" t="s">
        <v>45</v>
      </c>
      <c r="C246" s="12">
        <v>630</v>
      </c>
      <c r="D246" s="12">
        <v>1288</v>
      </c>
      <c r="E246" s="12">
        <v>635</v>
      </c>
      <c r="F246" s="12">
        <v>653</v>
      </c>
    </row>
    <row r="247" spans="2:6" x14ac:dyDescent="0.15">
      <c r="B247" s="15" t="s">
        <v>46</v>
      </c>
      <c r="C247" s="12">
        <v>599</v>
      </c>
      <c r="D247" s="12">
        <v>1323</v>
      </c>
      <c r="E247" s="12">
        <v>673</v>
      </c>
      <c r="F247" s="12">
        <v>650</v>
      </c>
    </row>
    <row r="248" spans="2:6" x14ac:dyDescent="0.15">
      <c r="B248" s="13" t="s">
        <v>257</v>
      </c>
      <c r="C248" s="12">
        <v>1369</v>
      </c>
      <c r="D248" s="12">
        <v>2076</v>
      </c>
      <c r="E248" s="12">
        <v>1052</v>
      </c>
      <c r="F248" s="12">
        <v>1024</v>
      </c>
    </row>
    <row r="249" spans="2:6" x14ac:dyDescent="0.15">
      <c r="B249" s="13" t="s">
        <v>47</v>
      </c>
      <c r="C249" s="12">
        <v>762</v>
      </c>
      <c r="D249" s="12">
        <v>1071</v>
      </c>
      <c r="E249" s="12">
        <v>591</v>
      </c>
      <c r="F249" s="12">
        <v>480</v>
      </c>
    </row>
    <row r="250" spans="2:6" x14ac:dyDescent="0.15">
      <c r="B250" s="13" t="s">
        <v>48</v>
      </c>
      <c r="C250" s="12">
        <v>3855</v>
      </c>
      <c r="D250" s="12">
        <v>7418</v>
      </c>
      <c r="E250" s="12">
        <v>3534</v>
      </c>
      <c r="F250" s="12">
        <v>3884</v>
      </c>
    </row>
    <row r="251" spans="2:6" x14ac:dyDescent="0.15">
      <c r="B251" s="13" t="s">
        <v>49</v>
      </c>
      <c r="C251" s="12">
        <v>2188</v>
      </c>
      <c r="D251" s="12">
        <v>4003</v>
      </c>
      <c r="E251" s="12">
        <v>1965</v>
      </c>
      <c r="F251" s="12">
        <v>2038</v>
      </c>
    </row>
    <row r="252" spans="2:6" x14ac:dyDescent="0.15">
      <c r="B252" s="13" t="s">
        <v>50</v>
      </c>
      <c r="C252" s="12">
        <v>1765</v>
      </c>
      <c r="D252" s="12">
        <v>3567</v>
      </c>
      <c r="E252" s="12">
        <v>1744</v>
      </c>
      <c r="F252" s="12">
        <v>1823</v>
      </c>
    </row>
    <row r="253" spans="2:6" x14ac:dyDescent="0.15">
      <c r="B253" s="13" t="s">
        <v>51</v>
      </c>
      <c r="C253" s="12">
        <v>1959</v>
      </c>
      <c r="D253" s="12">
        <v>4107</v>
      </c>
      <c r="E253" s="12">
        <v>2029</v>
      </c>
      <c r="F253" s="12">
        <v>2078</v>
      </c>
    </row>
    <row r="254" spans="2:6" x14ac:dyDescent="0.15">
      <c r="B254" s="13" t="s">
        <v>52</v>
      </c>
      <c r="C254" s="12">
        <v>3310</v>
      </c>
      <c r="D254" s="12">
        <v>6995</v>
      </c>
      <c r="E254" s="12">
        <v>3388</v>
      </c>
      <c r="F254" s="12">
        <v>3607</v>
      </c>
    </row>
    <row r="255" spans="2:6" x14ac:dyDescent="0.15">
      <c r="B255" s="16" t="s">
        <v>91</v>
      </c>
      <c r="C255" s="12">
        <v>466</v>
      </c>
      <c r="D255" s="12">
        <v>875</v>
      </c>
      <c r="E255" s="12">
        <v>442</v>
      </c>
      <c r="F255" s="12">
        <v>433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925</v>
      </c>
      <c r="C1" s="1" t="str">
        <f>"("&amp;[3]マニュアル!B35&amp;")"</f>
        <v>(令和5年9月末日現在)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250251</v>
      </c>
      <c r="D5" s="12">
        <v>497993</v>
      </c>
      <c r="E5" s="12">
        <v>247080</v>
      </c>
      <c r="F5" s="12">
        <v>250913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926</v>
      </c>
      <c r="C7" s="12">
        <v>9629</v>
      </c>
      <c r="D7" s="12">
        <v>17104</v>
      </c>
      <c r="E7" s="12">
        <v>8679</v>
      </c>
      <c r="F7" s="12">
        <v>8425</v>
      </c>
    </row>
    <row r="8" spans="1:7" x14ac:dyDescent="0.15">
      <c r="A8" s="1"/>
      <c r="B8" s="13" t="s">
        <v>927</v>
      </c>
      <c r="C8" s="12">
        <v>2661</v>
      </c>
      <c r="D8" s="12">
        <v>5535</v>
      </c>
      <c r="E8" s="12">
        <v>2747</v>
      </c>
      <c r="F8" s="12">
        <v>2788</v>
      </c>
    </row>
    <row r="9" spans="1:7" x14ac:dyDescent="0.15">
      <c r="A9" s="1"/>
      <c r="B9" s="13" t="s">
        <v>1311</v>
      </c>
      <c r="C9" s="12">
        <v>976</v>
      </c>
      <c r="D9" s="12">
        <v>1403</v>
      </c>
      <c r="E9" s="12">
        <v>683</v>
      </c>
      <c r="F9" s="12">
        <v>720</v>
      </c>
    </row>
    <row r="10" spans="1:7" x14ac:dyDescent="0.15">
      <c r="A10" s="1"/>
      <c r="B10" s="13" t="s">
        <v>1070</v>
      </c>
      <c r="C10" s="12">
        <v>289</v>
      </c>
      <c r="D10" s="12">
        <v>609</v>
      </c>
      <c r="E10" s="12">
        <v>309</v>
      </c>
      <c r="F10" s="12">
        <v>300</v>
      </c>
    </row>
    <row r="11" spans="1:7" x14ac:dyDescent="0.15">
      <c r="A11" s="1"/>
      <c r="B11" s="13" t="s">
        <v>928</v>
      </c>
      <c r="C11" s="12">
        <v>889</v>
      </c>
      <c r="D11" s="12">
        <v>1733</v>
      </c>
      <c r="E11" s="12">
        <v>883</v>
      </c>
      <c r="F11" s="12">
        <v>850</v>
      </c>
    </row>
    <row r="12" spans="1:7" x14ac:dyDescent="0.15">
      <c r="A12" s="1"/>
      <c r="B12" s="13" t="s">
        <v>1072</v>
      </c>
      <c r="C12" s="12">
        <v>529</v>
      </c>
      <c r="D12" s="12">
        <v>1170</v>
      </c>
      <c r="E12" s="12">
        <v>581</v>
      </c>
      <c r="F12" s="12">
        <v>589</v>
      </c>
    </row>
    <row r="13" spans="1:7" x14ac:dyDescent="0.15">
      <c r="A13" s="1"/>
      <c r="B13" s="13" t="s">
        <v>1073</v>
      </c>
      <c r="C13" s="12">
        <v>335</v>
      </c>
      <c r="D13" s="12">
        <v>694</v>
      </c>
      <c r="E13" s="12">
        <v>348</v>
      </c>
      <c r="F13" s="12">
        <v>346</v>
      </c>
    </row>
    <row r="14" spans="1:7" x14ac:dyDescent="0.15">
      <c r="A14" s="1"/>
      <c r="B14" s="13" t="s">
        <v>1312</v>
      </c>
      <c r="C14" s="12">
        <v>307</v>
      </c>
      <c r="D14" s="12">
        <v>687</v>
      </c>
      <c r="E14" s="12">
        <v>331</v>
      </c>
      <c r="F14" s="12">
        <v>356</v>
      </c>
    </row>
    <row r="15" spans="1:7" x14ac:dyDescent="0.15">
      <c r="A15" s="1"/>
      <c r="B15" s="13" t="s">
        <v>1075</v>
      </c>
      <c r="C15" s="12">
        <v>362</v>
      </c>
      <c r="D15" s="12">
        <v>874</v>
      </c>
      <c r="E15" s="12">
        <v>419</v>
      </c>
      <c r="F15" s="12">
        <v>455</v>
      </c>
    </row>
    <row r="16" spans="1:7" x14ac:dyDescent="0.15">
      <c r="A16" s="1"/>
      <c r="B16" s="13" t="s">
        <v>1313</v>
      </c>
      <c r="C16" s="12">
        <v>292</v>
      </c>
      <c r="D16" s="12">
        <v>630</v>
      </c>
      <c r="E16" s="12">
        <v>307</v>
      </c>
      <c r="F16" s="12">
        <v>323</v>
      </c>
    </row>
    <row r="17" spans="1:6" x14ac:dyDescent="0.15">
      <c r="A17" s="1"/>
      <c r="B17" s="13" t="s">
        <v>1314</v>
      </c>
      <c r="C17" s="12">
        <v>2030</v>
      </c>
      <c r="D17" s="12">
        <v>4383</v>
      </c>
      <c r="E17" s="12">
        <v>2245</v>
      </c>
      <c r="F17" s="12">
        <v>2138</v>
      </c>
    </row>
    <row r="18" spans="1:6" x14ac:dyDescent="0.15">
      <c r="A18" s="1"/>
      <c r="B18" s="13" t="s">
        <v>1192</v>
      </c>
      <c r="C18" s="12">
        <v>579</v>
      </c>
      <c r="D18" s="12">
        <v>1172</v>
      </c>
      <c r="E18" s="12">
        <v>581</v>
      </c>
      <c r="F18" s="12">
        <v>591</v>
      </c>
    </row>
    <row r="19" spans="1:6" x14ac:dyDescent="0.15">
      <c r="A19" s="1"/>
      <c r="B19" s="13" t="s">
        <v>930</v>
      </c>
      <c r="C19" s="12">
        <v>1965</v>
      </c>
      <c r="D19" s="12">
        <v>3721</v>
      </c>
      <c r="E19" s="12">
        <v>1871</v>
      </c>
      <c r="F19" s="12">
        <v>1850</v>
      </c>
    </row>
    <row r="20" spans="1:6" x14ac:dyDescent="0.15">
      <c r="A20" s="1"/>
      <c r="B20" s="13" t="s">
        <v>1078</v>
      </c>
      <c r="C20" s="12">
        <v>1200</v>
      </c>
      <c r="D20" s="12">
        <v>2116</v>
      </c>
      <c r="E20" s="12">
        <v>1090</v>
      </c>
      <c r="F20" s="12">
        <v>1026</v>
      </c>
    </row>
    <row r="21" spans="1:6" x14ac:dyDescent="0.15">
      <c r="A21" s="1"/>
      <c r="B21" s="13" t="s">
        <v>1079</v>
      </c>
      <c r="C21" s="12">
        <v>229</v>
      </c>
      <c r="D21" s="12">
        <v>470</v>
      </c>
      <c r="E21" s="12">
        <v>238</v>
      </c>
      <c r="F21" s="12">
        <v>232</v>
      </c>
    </row>
    <row r="22" spans="1:6" x14ac:dyDescent="0.15">
      <c r="A22" s="1"/>
      <c r="B22" s="13" t="s">
        <v>1315</v>
      </c>
      <c r="C22" s="12">
        <v>333</v>
      </c>
      <c r="D22" s="12">
        <v>711</v>
      </c>
      <c r="E22" s="12">
        <v>354</v>
      </c>
      <c r="F22" s="12">
        <v>357</v>
      </c>
    </row>
    <row r="23" spans="1:6" x14ac:dyDescent="0.15">
      <c r="A23" s="1"/>
      <c r="B23" s="13" t="s">
        <v>1316</v>
      </c>
      <c r="C23" s="12">
        <v>466</v>
      </c>
      <c r="D23" s="12">
        <v>1039</v>
      </c>
      <c r="E23" s="12">
        <v>504</v>
      </c>
      <c r="F23" s="12">
        <v>535</v>
      </c>
    </row>
    <row r="24" spans="1:6" x14ac:dyDescent="0.15">
      <c r="A24" s="1"/>
      <c r="B24" s="13" t="s">
        <v>1317</v>
      </c>
      <c r="C24" s="12">
        <v>418</v>
      </c>
      <c r="D24" s="12">
        <v>858</v>
      </c>
      <c r="E24" s="12">
        <v>444</v>
      </c>
      <c r="F24" s="12">
        <v>414</v>
      </c>
    </row>
    <row r="25" spans="1:6" x14ac:dyDescent="0.15">
      <c r="A25" s="1"/>
      <c r="B25" s="13" t="s">
        <v>1318</v>
      </c>
      <c r="C25" s="12">
        <v>526</v>
      </c>
      <c r="D25" s="12">
        <v>1126</v>
      </c>
      <c r="E25" s="12">
        <v>557</v>
      </c>
      <c r="F25" s="12">
        <v>569</v>
      </c>
    </row>
    <row r="26" spans="1:6" x14ac:dyDescent="0.15">
      <c r="A26" s="1"/>
      <c r="B26" s="13" t="s">
        <v>1319</v>
      </c>
      <c r="C26" s="12">
        <v>9223</v>
      </c>
      <c r="D26" s="12">
        <v>17352</v>
      </c>
      <c r="E26" s="12">
        <v>8757</v>
      </c>
      <c r="F26" s="12">
        <v>8595</v>
      </c>
    </row>
    <row r="27" spans="1:6" x14ac:dyDescent="0.15">
      <c r="A27" s="1"/>
      <c r="B27" s="13" t="s">
        <v>1320</v>
      </c>
      <c r="C27" s="12">
        <v>394</v>
      </c>
      <c r="D27" s="12">
        <v>511</v>
      </c>
      <c r="E27" s="12">
        <v>250</v>
      </c>
      <c r="F27" s="12">
        <v>261</v>
      </c>
    </row>
    <row r="28" spans="1:6" x14ac:dyDescent="0.15">
      <c r="A28" s="1"/>
      <c r="B28" s="13" t="s">
        <v>1321</v>
      </c>
      <c r="C28" s="12">
        <v>784</v>
      </c>
      <c r="D28" s="12">
        <v>1377</v>
      </c>
      <c r="E28" s="12">
        <v>670</v>
      </c>
      <c r="F28" s="12">
        <v>707</v>
      </c>
    </row>
    <row r="29" spans="1:6" x14ac:dyDescent="0.15">
      <c r="A29" s="1"/>
      <c r="B29" s="13" t="s">
        <v>933</v>
      </c>
      <c r="C29" s="12">
        <v>457</v>
      </c>
      <c r="D29" s="12">
        <v>752</v>
      </c>
      <c r="E29" s="12">
        <v>400</v>
      </c>
      <c r="F29" s="12">
        <v>352</v>
      </c>
    </row>
    <row r="30" spans="1:6" x14ac:dyDescent="0.15">
      <c r="A30" s="1"/>
      <c r="B30" s="13" t="s">
        <v>1322</v>
      </c>
      <c r="C30" s="12">
        <v>225</v>
      </c>
      <c r="D30" s="12">
        <v>434</v>
      </c>
      <c r="E30" s="12">
        <v>222</v>
      </c>
      <c r="F30" s="12">
        <v>212</v>
      </c>
    </row>
    <row r="31" spans="1:6" x14ac:dyDescent="0.15">
      <c r="A31" s="1"/>
      <c r="B31" s="13" t="s">
        <v>1323</v>
      </c>
      <c r="C31" s="12">
        <v>7684</v>
      </c>
      <c r="D31" s="12">
        <v>15639</v>
      </c>
      <c r="E31" s="12">
        <v>7613</v>
      </c>
      <c r="F31" s="12">
        <v>8026</v>
      </c>
    </row>
    <row r="32" spans="1:6" x14ac:dyDescent="0.15">
      <c r="A32" s="1"/>
      <c r="B32" s="13" t="s">
        <v>1324</v>
      </c>
      <c r="C32" s="12">
        <v>461</v>
      </c>
      <c r="D32" s="12">
        <v>800</v>
      </c>
      <c r="E32" s="12">
        <v>394</v>
      </c>
      <c r="F32" s="12">
        <v>406</v>
      </c>
    </row>
    <row r="33" spans="1:6" x14ac:dyDescent="0.15">
      <c r="A33" s="1"/>
      <c r="B33" s="13" t="s">
        <v>1325</v>
      </c>
      <c r="C33" s="12">
        <v>466</v>
      </c>
      <c r="D33" s="12">
        <v>759</v>
      </c>
      <c r="E33" s="12">
        <v>379</v>
      </c>
      <c r="F33" s="12">
        <v>380</v>
      </c>
    </row>
    <row r="34" spans="1:6" x14ac:dyDescent="0.15">
      <c r="A34" s="1"/>
      <c r="B34" s="13" t="s">
        <v>1326</v>
      </c>
      <c r="C34" s="12">
        <v>388</v>
      </c>
      <c r="D34" s="12">
        <v>672</v>
      </c>
      <c r="E34" s="12">
        <v>330</v>
      </c>
      <c r="F34" s="12">
        <v>342</v>
      </c>
    </row>
    <row r="35" spans="1:6" x14ac:dyDescent="0.15">
      <c r="A35" s="1"/>
      <c r="B35" s="13" t="s">
        <v>1327</v>
      </c>
      <c r="C35" s="12">
        <v>362</v>
      </c>
      <c r="D35" s="12">
        <v>889</v>
      </c>
      <c r="E35" s="12">
        <v>433</v>
      </c>
      <c r="F35" s="12">
        <v>456</v>
      </c>
    </row>
    <row r="36" spans="1:6" x14ac:dyDescent="0.15">
      <c r="A36" s="1"/>
      <c r="B36" s="14" t="s">
        <v>1328</v>
      </c>
      <c r="C36" s="12">
        <v>2371</v>
      </c>
      <c r="D36" s="12">
        <v>4427</v>
      </c>
      <c r="E36" s="12">
        <v>2193</v>
      </c>
      <c r="F36" s="12">
        <v>2234</v>
      </c>
    </row>
    <row r="37" spans="1:6" x14ac:dyDescent="0.15">
      <c r="A37" s="1"/>
      <c r="B37" s="13" t="s">
        <v>1200</v>
      </c>
      <c r="C37" s="12">
        <v>2772</v>
      </c>
      <c r="D37" s="12">
        <v>6099</v>
      </c>
      <c r="E37" s="12">
        <v>3039</v>
      </c>
      <c r="F37" s="12">
        <v>3060</v>
      </c>
    </row>
    <row r="38" spans="1:6" x14ac:dyDescent="0.15">
      <c r="A38" s="1"/>
      <c r="B38" s="13" t="s">
        <v>936</v>
      </c>
      <c r="C38" s="12">
        <v>1695</v>
      </c>
      <c r="D38" s="12">
        <v>3235</v>
      </c>
      <c r="E38" s="12">
        <v>1582</v>
      </c>
      <c r="F38" s="12">
        <v>1653</v>
      </c>
    </row>
    <row r="39" spans="1:6" x14ac:dyDescent="0.15">
      <c r="A39" s="1"/>
      <c r="B39" s="13" t="s">
        <v>1329</v>
      </c>
      <c r="C39" s="12">
        <v>856</v>
      </c>
      <c r="D39" s="12">
        <v>1546</v>
      </c>
      <c r="E39" s="12">
        <v>766</v>
      </c>
      <c r="F39" s="12">
        <v>780</v>
      </c>
    </row>
    <row r="40" spans="1:6" x14ac:dyDescent="0.15">
      <c r="A40" s="1"/>
      <c r="B40" s="14" t="s">
        <v>1330</v>
      </c>
      <c r="C40" s="12">
        <v>476</v>
      </c>
      <c r="D40" s="12">
        <v>849</v>
      </c>
      <c r="E40" s="12">
        <v>457</v>
      </c>
      <c r="F40" s="12">
        <v>392</v>
      </c>
    </row>
    <row r="41" spans="1:6" x14ac:dyDescent="0.15">
      <c r="A41" s="1"/>
      <c r="B41" s="14" t="s">
        <v>1331</v>
      </c>
      <c r="C41" s="12">
        <v>3501</v>
      </c>
      <c r="D41" s="12">
        <v>6205</v>
      </c>
      <c r="E41" s="12">
        <v>3065</v>
      </c>
      <c r="F41" s="12">
        <v>3140</v>
      </c>
    </row>
    <row r="42" spans="1:6" x14ac:dyDescent="0.15">
      <c r="A42" s="1"/>
      <c r="B42" s="14" t="s">
        <v>1332</v>
      </c>
      <c r="C42" s="12">
        <v>1796</v>
      </c>
      <c r="D42" s="12">
        <v>3372</v>
      </c>
      <c r="E42" s="12">
        <v>1714</v>
      </c>
      <c r="F42" s="12">
        <v>1658</v>
      </c>
    </row>
    <row r="43" spans="1:6" x14ac:dyDescent="0.15">
      <c r="A43" s="1"/>
      <c r="B43" s="14" t="s">
        <v>1333</v>
      </c>
      <c r="C43" s="12">
        <v>1552</v>
      </c>
      <c r="D43" s="12">
        <v>3183</v>
      </c>
      <c r="E43" s="12">
        <v>1644</v>
      </c>
      <c r="F43" s="12">
        <v>1539</v>
      </c>
    </row>
    <row r="44" spans="1:6" x14ac:dyDescent="0.15">
      <c r="A44" s="1"/>
      <c r="B44" s="14" t="s">
        <v>1334</v>
      </c>
      <c r="C44" s="12">
        <v>765</v>
      </c>
      <c r="D44" s="12">
        <v>1179</v>
      </c>
      <c r="E44" s="12">
        <v>548</v>
      </c>
      <c r="F44" s="12">
        <v>631</v>
      </c>
    </row>
    <row r="45" spans="1:6" x14ac:dyDescent="0.15">
      <c r="A45" s="1"/>
      <c r="B45" s="13" t="s">
        <v>57</v>
      </c>
      <c r="C45" s="12">
        <v>1321</v>
      </c>
      <c r="D45" s="12">
        <v>2367</v>
      </c>
      <c r="E45" s="12">
        <v>1169</v>
      </c>
      <c r="F45" s="12">
        <v>1198</v>
      </c>
    </row>
    <row r="46" spans="1:6" x14ac:dyDescent="0.15">
      <c r="A46" s="1"/>
      <c r="B46" s="13" t="s">
        <v>58</v>
      </c>
      <c r="C46" s="12">
        <v>1133</v>
      </c>
      <c r="D46" s="12">
        <v>2245</v>
      </c>
      <c r="E46" s="12">
        <v>1092</v>
      </c>
      <c r="F46" s="12">
        <v>1153</v>
      </c>
    </row>
    <row r="47" spans="1:6" x14ac:dyDescent="0.15">
      <c r="A47" s="1"/>
      <c r="B47" s="13" t="s">
        <v>59</v>
      </c>
      <c r="C47" s="12">
        <v>1223</v>
      </c>
      <c r="D47" s="12">
        <v>2842</v>
      </c>
      <c r="E47" s="12">
        <v>1382</v>
      </c>
      <c r="F47" s="12">
        <v>1460</v>
      </c>
    </row>
    <row r="48" spans="1:6" x14ac:dyDescent="0.15">
      <c r="A48" s="1"/>
      <c r="B48" s="13" t="s">
        <v>60</v>
      </c>
      <c r="C48" s="12">
        <v>168</v>
      </c>
      <c r="D48" s="12">
        <v>408</v>
      </c>
      <c r="E48" s="12">
        <v>203</v>
      </c>
      <c r="F48" s="12">
        <v>205</v>
      </c>
    </row>
    <row r="49" spans="1:6" x14ac:dyDescent="0.15">
      <c r="A49" s="1"/>
      <c r="B49" s="13" t="s">
        <v>61</v>
      </c>
      <c r="C49" s="12">
        <v>142</v>
      </c>
      <c r="D49" s="12">
        <v>302</v>
      </c>
      <c r="E49" s="12">
        <v>157</v>
      </c>
      <c r="F49" s="12">
        <v>145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1832</v>
      </c>
      <c r="D51" s="12">
        <v>3544</v>
      </c>
      <c r="E51" s="12">
        <v>1764</v>
      </c>
      <c r="F51" s="12">
        <v>1780</v>
      </c>
    </row>
    <row r="52" spans="1:6" x14ac:dyDescent="0.15">
      <c r="A52" s="1"/>
      <c r="B52" s="13" t="s">
        <v>64</v>
      </c>
      <c r="C52" s="12">
        <v>725</v>
      </c>
      <c r="D52" s="12">
        <v>1389</v>
      </c>
      <c r="E52" s="12">
        <v>673</v>
      </c>
      <c r="F52" s="12">
        <v>716</v>
      </c>
    </row>
    <row r="53" spans="1:6" x14ac:dyDescent="0.15">
      <c r="A53" s="1"/>
      <c r="B53" s="13" t="s">
        <v>1335</v>
      </c>
      <c r="C53" s="12">
        <v>517</v>
      </c>
      <c r="D53" s="12">
        <v>1073</v>
      </c>
      <c r="E53" s="12">
        <v>562</v>
      </c>
      <c r="F53" s="12">
        <v>511</v>
      </c>
    </row>
    <row r="54" spans="1:6" x14ac:dyDescent="0.15">
      <c r="A54" s="1"/>
      <c r="B54" s="13" t="s">
        <v>1336</v>
      </c>
      <c r="C54" s="12">
        <v>433</v>
      </c>
      <c r="D54" s="12">
        <v>828</v>
      </c>
      <c r="E54" s="12">
        <v>413</v>
      </c>
      <c r="F54" s="12">
        <v>415</v>
      </c>
    </row>
    <row r="55" spans="1:6" x14ac:dyDescent="0.15">
      <c r="A55" s="1"/>
      <c r="B55" s="13" t="s">
        <v>1337</v>
      </c>
      <c r="C55" s="12">
        <v>827</v>
      </c>
      <c r="D55" s="12">
        <v>1407</v>
      </c>
      <c r="E55" s="12">
        <v>746</v>
      </c>
      <c r="F55" s="12">
        <v>661</v>
      </c>
    </row>
    <row r="56" spans="1:6" x14ac:dyDescent="0.15">
      <c r="A56" s="1"/>
      <c r="B56" s="13" t="s">
        <v>1338</v>
      </c>
      <c r="C56" s="12">
        <v>457</v>
      </c>
      <c r="D56" s="12">
        <v>913</v>
      </c>
      <c r="E56" s="12">
        <v>446</v>
      </c>
      <c r="F56" s="12">
        <v>467</v>
      </c>
    </row>
    <row r="57" spans="1:6" x14ac:dyDescent="0.15">
      <c r="A57" s="1"/>
      <c r="B57" s="13" t="s">
        <v>8</v>
      </c>
      <c r="C57" s="12">
        <v>98</v>
      </c>
      <c r="D57" s="12">
        <v>235</v>
      </c>
      <c r="E57" s="12">
        <v>122</v>
      </c>
      <c r="F57" s="12">
        <v>113</v>
      </c>
    </row>
    <row r="58" spans="1:6" x14ac:dyDescent="0.15">
      <c r="A58" s="1"/>
      <c r="B58" s="13" t="s">
        <v>9</v>
      </c>
      <c r="C58" s="12">
        <v>51</v>
      </c>
      <c r="D58" s="12">
        <v>52</v>
      </c>
      <c r="E58" s="12">
        <v>1</v>
      </c>
      <c r="F58" s="12">
        <v>51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1339</v>
      </c>
      <c r="C60" s="12">
        <v>483</v>
      </c>
      <c r="D60" s="12">
        <v>935</v>
      </c>
      <c r="E60" s="12">
        <v>466</v>
      </c>
      <c r="F60" s="12">
        <v>469</v>
      </c>
    </row>
    <row r="61" spans="1:6" x14ac:dyDescent="0.15">
      <c r="A61" s="1"/>
      <c r="B61" s="13" t="s">
        <v>1340</v>
      </c>
      <c r="C61" s="12">
        <v>452</v>
      </c>
      <c r="D61" s="12">
        <v>760</v>
      </c>
      <c r="E61" s="12">
        <v>372</v>
      </c>
      <c r="F61" s="12">
        <v>388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537</v>
      </c>
      <c r="D63" s="12">
        <v>972</v>
      </c>
      <c r="E63" s="12">
        <v>496</v>
      </c>
      <c r="F63" s="12">
        <v>476</v>
      </c>
    </row>
    <row r="64" spans="1:6" x14ac:dyDescent="0.15">
      <c r="A64" s="1"/>
      <c r="B64" s="13" t="s">
        <v>1341</v>
      </c>
      <c r="C64" s="12">
        <v>378</v>
      </c>
      <c r="D64" s="12">
        <v>884</v>
      </c>
      <c r="E64" s="12">
        <v>451</v>
      </c>
      <c r="F64" s="12">
        <v>433</v>
      </c>
    </row>
    <row r="65" spans="1:6" x14ac:dyDescent="0.15">
      <c r="A65" s="1"/>
      <c r="B65" s="13" t="s">
        <v>942</v>
      </c>
      <c r="C65" s="12">
        <v>1257</v>
      </c>
      <c r="D65" s="12">
        <v>2459</v>
      </c>
      <c r="E65" s="12">
        <v>1223</v>
      </c>
      <c r="F65" s="12">
        <v>1236</v>
      </c>
    </row>
    <row r="66" spans="1:6" x14ac:dyDescent="0.15">
      <c r="A66" s="1"/>
      <c r="B66" s="13" t="s">
        <v>1342</v>
      </c>
      <c r="C66" s="12">
        <v>1027</v>
      </c>
      <c r="D66" s="12">
        <v>2287</v>
      </c>
      <c r="E66" s="12">
        <v>1168</v>
      </c>
      <c r="F66" s="12">
        <v>1119</v>
      </c>
    </row>
    <row r="67" spans="1:6" x14ac:dyDescent="0.15">
      <c r="A67" s="1"/>
      <c r="B67" s="13" t="s">
        <v>1343</v>
      </c>
      <c r="C67" s="12">
        <v>1132</v>
      </c>
      <c r="D67" s="12">
        <v>2437</v>
      </c>
      <c r="E67" s="12">
        <v>1206</v>
      </c>
      <c r="F67" s="12">
        <v>1231</v>
      </c>
    </row>
    <row r="68" spans="1:6" x14ac:dyDescent="0.15">
      <c r="A68" s="1"/>
      <c r="B68" s="13" t="s">
        <v>1344</v>
      </c>
      <c r="C68" s="12">
        <v>453</v>
      </c>
      <c r="D68" s="12">
        <v>849</v>
      </c>
      <c r="E68" s="12">
        <v>409</v>
      </c>
      <c r="F68" s="12">
        <v>440</v>
      </c>
    </row>
    <row r="69" spans="1:6" x14ac:dyDescent="0.15">
      <c r="A69" s="1"/>
      <c r="B69" s="13" t="s">
        <v>1345</v>
      </c>
      <c r="C69" s="12">
        <v>438</v>
      </c>
      <c r="D69" s="12">
        <v>830</v>
      </c>
      <c r="E69" s="12">
        <v>415</v>
      </c>
      <c r="F69" s="12">
        <v>415</v>
      </c>
    </row>
    <row r="70" spans="1:6" x14ac:dyDescent="0.15">
      <c r="A70" s="1"/>
      <c r="B70" s="13" t="s">
        <v>1346</v>
      </c>
      <c r="C70" s="12">
        <v>774</v>
      </c>
      <c r="D70" s="12">
        <v>1315</v>
      </c>
      <c r="E70" s="12">
        <v>705</v>
      </c>
      <c r="F70" s="12">
        <v>610</v>
      </c>
    </row>
    <row r="71" spans="1:6" x14ac:dyDescent="0.15">
      <c r="A71" s="1"/>
      <c r="B71" s="13" t="s">
        <v>1347</v>
      </c>
      <c r="C71" s="12">
        <v>577</v>
      </c>
      <c r="D71" s="12">
        <v>1045</v>
      </c>
      <c r="E71" s="12">
        <v>540</v>
      </c>
      <c r="F71" s="12">
        <v>505</v>
      </c>
    </row>
    <row r="72" spans="1:6" x14ac:dyDescent="0.15">
      <c r="A72" s="1"/>
      <c r="B72" s="13" t="s">
        <v>1348</v>
      </c>
      <c r="C72" s="12">
        <v>829</v>
      </c>
      <c r="D72" s="12">
        <v>1626</v>
      </c>
      <c r="E72" s="12">
        <v>868</v>
      </c>
      <c r="F72" s="12">
        <v>758</v>
      </c>
    </row>
    <row r="73" spans="1:6" x14ac:dyDescent="0.15">
      <c r="A73" s="1"/>
      <c r="B73" s="13" t="s">
        <v>1349</v>
      </c>
      <c r="C73" s="12">
        <v>636</v>
      </c>
      <c r="D73" s="12">
        <v>1281</v>
      </c>
      <c r="E73" s="12">
        <v>685</v>
      </c>
      <c r="F73" s="12">
        <v>596</v>
      </c>
    </row>
    <row r="74" spans="1:6" x14ac:dyDescent="0.15">
      <c r="A74" s="1"/>
      <c r="B74" s="13" t="s">
        <v>1350</v>
      </c>
      <c r="C74" s="12">
        <v>1008</v>
      </c>
      <c r="D74" s="12">
        <v>2102</v>
      </c>
      <c r="E74" s="12">
        <v>1060</v>
      </c>
      <c r="F74" s="12">
        <v>1042</v>
      </c>
    </row>
    <row r="75" spans="1:6" x14ac:dyDescent="0.15">
      <c r="A75" s="1"/>
      <c r="B75" s="13" t="s">
        <v>1351</v>
      </c>
      <c r="C75" s="12">
        <v>1050</v>
      </c>
      <c r="D75" s="12">
        <v>2226</v>
      </c>
      <c r="E75" s="12">
        <v>1092</v>
      </c>
      <c r="F75" s="12">
        <v>1134</v>
      </c>
    </row>
    <row r="76" spans="1:6" x14ac:dyDescent="0.15">
      <c r="A76" s="1"/>
      <c r="B76" s="13" t="s">
        <v>1352</v>
      </c>
      <c r="C76" s="12">
        <v>445</v>
      </c>
      <c r="D76" s="12">
        <v>1001</v>
      </c>
      <c r="E76" s="12">
        <v>519</v>
      </c>
      <c r="F76" s="12">
        <v>482</v>
      </c>
    </row>
    <row r="77" spans="1:6" x14ac:dyDescent="0.15">
      <c r="A77" s="1"/>
      <c r="B77" s="13" t="s">
        <v>1353</v>
      </c>
      <c r="C77" s="12">
        <v>317</v>
      </c>
      <c r="D77" s="12">
        <v>682</v>
      </c>
      <c r="E77" s="12">
        <v>375</v>
      </c>
      <c r="F77" s="12">
        <v>307</v>
      </c>
    </row>
    <row r="78" spans="1:6" x14ac:dyDescent="0.15">
      <c r="A78" s="1"/>
      <c r="B78" s="13" t="s">
        <v>1354</v>
      </c>
      <c r="C78" s="12">
        <v>620</v>
      </c>
      <c r="D78" s="12">
        <v>1446</v>
      </c>
      <c r="E78" s="12">
        <v>723</v>
      </c>
      <c r="F78" s="12">
        <v>723</v>
      </c>
    </row>
    <row r="79" spans="1:6" x14ac:dyDescent="0.15">
      <c r="A79" s="1"/>
      <c r="B79" s="13" t="s">
        <v>885</v>
      </c>
      <c r="C79" s="12">
        <v>288</v>
      </c>
      <c r="D79" s="12">
        <v>699</v>
      </c>
      <c r="E79" s="12">
        <v>356</v>
      </c>
      <c r="F79" s="12">
        <v>343</v>
      </c>
    </row>
    <row r="80" spans="1:6" x14ac:dyDescent="0.15">
      <c r="A80" s="1"/>
      <c r="B80" s="13" t="s">
        <v>886</v>
      </c>
      <c r="C80" s="12">
        <v>378</v>
      </c>
      <c r="D80" s="12">
        <v>953</v>
      </c>
      <c r="E80" s="12">
        <v>474</v>
      </c>
      <c r="F80" s="12">
        <v>479</v>
      </c>
    </row>
    <row r="81" spans="1:6" x14ac:dyDescent="0.15">
      <c r="A81" s="1"/>
      <c r="B81" s="13" t="s">
        <v>887</v>
      </c>
      <c r="C81" s="12">
        <v>1051</v>
      </c>
      <c r="D81" s="12">
        <v>2185</v>
      </c>
      <c r="E81" s="12">
        <v>1092</v>
      </c>
      <c r="F81" s="12">
        <v>1093</v>
      </c>
    </row>
    <row r="82" spans="1:6" x14ac:dyDescent="0.15">
      <c r="A82" s="1"/>
      <c r="B82" s="14" t="s">
        <v>888</v>
      </c>
      <c r="C82" s="12">
        <v>2577</v>
      </c>
      <c r="D82" s="12">
        <v>6347</v>
      </c>
      <c r="E82" s="12">
        <v>3207</v>
      </c>
      <c r="F82" s="12">
        <v>3140</v>
      </c>
    </row>
    <row r="83" spans="1:6" x14ac:dyDescent="0.15">
      <c r="A83" s="1"/>
      <c r="B83" s="14" t="s">
        <v>889</v>
      </c>
      <c r="C83" s="12">
        <v>1583</v>
      </c>
      <c r="D83" s="12">
        <v>3226</v>
      </c>
      <c r="E83" s="12">
        <v>1648</v>
      </c>
      <c r="F83" s="12">
        <v>1578</v>
      </c>
    </row>
    <row r="84" spans="1:6" x14ac:dyDescent="0.15">
      <c r="A84" s="1"/>
      <c r="B84" s="13" t="s">
        <v>73</v>
      </c>
      <c r="C84" s="12">
        <v>1342</v>
      </c>
      <c r="D84" s="12">
        <v>3129</v>
      </c>
      <c r="E84" s="12">
        <v>1549</v>
      </c>
      <c r="F84" s="12">
        <v>1580</v>
      </c>
    </row>
    <row r="85" spans="1:6" x14ac:dyDescent="0.15">
      <c r="A85" s="1"/>
      <c r="B85" s="13" t="s">
        <v>891</v>
      </c>
      <c r="C85" s="12">
        <v>5889</v>
      </c>
      <c r="D85" s="12">
        <v>12528</v>
      </c>
      <c r="E85" s="12">
        <v>6363</v>
      </c>
      <c r="F85" s="12">
        <v>6165</v>
      </c>
    </row>
    <row r="86" spans="1:6" x14ac:dyDescent="0.15">
      <c r="A86" s="1"/>
      <c r="B86" s="13" t="s">
        <v>963</v>
      </c>
      <c r="C86" s="12">
        <v>2602</v>
      </c>
      <c r="D86" s="12">
        <v>5832</v>
      </c>
      <c r="E86" s="12">
        <v>2893</v>
      </c>
      <c r="F86" s="12">
        <v>2939</v>
      </c>
    </row>
    <row r="87" spans="1:6" x14ac:dyDescent="0.15">
      <c r="A87" s="1"/>
      <c r="B87" s="13" t="s">
        <v>893</v>
      </c>
      <c r="C87" s="12">
        <v>117</v>
      </c>
      <c r="D87" s="12">
        <v>286</v>
      </c>
      <c r="E87" s="12">
        <v>138</v>
      </c>
      <c r="F87" s="12">
        <v>148</v>
      </c>
    </row>
    <row r="88" spans="1:6" x14ac:dyDescent="0.15">
      <c r="A88" s="1"/>
      <c r="B88" s="13" t="s">
        <v>894</v>
      </c>
      <c r="C88" s="12">
        <v>585</v>
      </c>
      <c r="D88" s="12">
        <v>1290</v>
      </c>
      <c r="E88" s="12">
        <v>628</v>
      </c>
      <c r="F88" s="12">
        <v>662</v>
      </c>
    </row>
    <row r="89" spans="1:6" x14ac:dyDescent="0.15">
      <c r="A89" s="1"/>
      <c r="B89" s="13" t="s">
        <v>895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896</v>
      </c>
      <c r="C90" s="12">
        <v>86</v>
      </c>
      <c r="D90" s="12">
        <v>205</v>
      </c>
      <c r="E90" s="12">
        <v>108</v>
      </c>
      <c r="F90" s="12">
        <v>97</v>
      </c>
    </row>
    <row r="91" spans="1:6" x14ac:dyDescent="0.15">
      <c r="A91" s="1"/>
      <c r="B91" s="13" t="s">
        <v>65</v>
      </c>
      <c r="C91" s="12">
        <v>1393</v>
      </c>
      <c r="D91" s="12">
        <v>3121</v>
      </c>
      <c r="E91" s="12">
        <v>1517</v>
      </c>
      <c r="F91" s="12">
        <v>1604</v>
      </c>
    </row>
    <row r="92" spans="1:6" x14ac:dyDescent="0.15">
      <c r="A92" s="1"/>
      <c r="B92" s="13" t="s">
        <v>66</v>
      </c>
      <c r="C92" s="12">
        <v>1206</v>
      </c>
      <c r="D92" s="12">
        <v>2848</v>
      </c>
      <c r="E92" s="12">
        <v>1387</v>
      </c>
      <c r="F92" s="12">
        <v>1461</v>
      </c>
    </row>
    <row r="93" spans="1:6" x14ac:dyDescent="0.15">
      <c r="A93" s="1"/>
      <c r="B93" s="13" t="s">
        <v>67</v>
      </c>
      <c r="C93" s="12">
        <v>756</v>
      </c>
      <c r="D93" s="12">
        <v>1260</v>
      </c>
      <c r="E93" s="12">
        <v>604</v>
      </c>
      <c r="F93" s="12">
        <v>656</v>
      </c>
    </row>
    <row r="94" spans="1:6" x14ac:dyDescent="0.15">
      <c r="A94" s="1"/>
      <c r="B94" s="13" t="s">
        <v>68</v>
      </c>
      <c r="C94" s="12">
        <v>321</v>
      </c>
      <c r="D94" s="12">
        <v>632</v>
      </c>
      <c r="E94" s="12">
        <v>325</v>
      </c>
      <c r="F94" s="12">
        <v>307</v>
      </c>
    </row>
    <row r="95" spans="1:6" x14ac:dyDescent="0.15">
      <c r="A95" s="1"/>
      <c r="B95" s="13" t="s">
        <v>54</v>
      </c>
      <c r="C95" s="12">
        <v>825</v>
      </c>
      <c r="D95" s="12">
        <v>1804</v>
      </c>
      <c r="E95" s="12">
        <v>877</v>
      </c>
      <c r="F95" s="12">
        <v>927</v>
      </c>
    </row>
    <row r="96" spans="1:6" x14ac:dyDescent="0.15">
      <c r="A96" s="1"/>
      <c r="B96" s="13" t="s">
        <v>55</v>
      </c>
      <c r="C96" s="12">
        <v>618</v>
      </c>
      <c r="D96" s="12">
        <v>1611</v>
      </c>
      <c r="E96" s="12">
        <v>816</v>
      </c>
      <c r="F96" s="12">
        <v>795</v>
      </c>
    </row>
    <row r="97" spans="1:6" x14ac:dyDescent="0.15">
      <c r="A97" s="1"/>
      <c r="B97" s="13" t="s">
        <v>56</v>
      </c>
      <c r="C97" s="12">
        <v>571</v>
      </c>
      <c r="D97" s="12">
        <v>1567</v>
      </c>
      <c r="E97" s="12">
        <v>779</v>
      </c>
      <c r="F97" s="12">
        <v>788</v>
      </c>
    </row>
    <row r="98" spans="1:6" x14ac:dyDescent="0.15">
      <c r="A98" s="1"/>
      <c r="B98" s="13" t="s">
        <v>897</v>
      </c>
      <c r="C98" s="12">
        <v>4109</v>
      </c>
      <c r="D98" s="12">
        <v>6860</v>
      </c>
      <c r="E98" s="12">
        <v>3504</v>
      </c>
      <c r="F98" s="12">
        <v>3356</v>
      </c>
    </row>
    <row r="99" spans="1:6" x14ac:dyDescent="0.15">
      <c r="A99" s="1"/>
      <c r="B99" s="13" t="s">
        <v>898</v>
      </c>
      <c r="C99" s="12">
        <v>742</v>
      </c>
      <c r="D99" s="12">
        <v>1278</v>
      </c>
      <c r="E99" s="12">
        <v>686</v>
      </c>
      <c r="F99" s="12">
        <v>592</v>
      </c>
    </row>
    <row r="100" spans="1:6" x14ac:dyDescent="0.15">
      <c r="A100" s="1"/>
      <c r="B100" s="13" t="s">
        <v>899</v>
      </c>
      <c r="C100" s="12">
        <v>1986</v>
      </c>
      <c r="D100" s="12">
        <v>3850</v>
      </c>
      <c r="E100" s="12">
        <v>1961</v>
      </c>
      <c r="F100" s="12">
        <v>1889</v>
      </c>
    </row>
    <row r="101" spans="1:6" x14ac:dyDescent="0.15">
      <c r="A101" s="1"/>
      <c r="B101" s="13" t="s">
        <v>900</v>
      </c>
      <c r="C101" s="12">
        <v>1408</v>
      </c>
      <c r="D101" s="12">
        <v>3041</v>
      </c>
      <c r="E101" s="12">
        <v>1509</v>
      </c>
      <c r="F101" s="12">
        <v>1532</v>
      </c>
    </row>
    <row r="102" spans="1:6" x14ac:dyDescent="0.15">
      <c r="A102" s="1"/>
      <c r="B102" s="13" t="s">
        <v>901</v>
      </c>
      <c r="C102" s="12">
        <v>1646</v>
      </c>
      <c r="D102" s="12">
        <v>3475</v>
      </c>
      <c r="E102" s="12">
        <v>1742</v>
      </c>
      <c r="F102" s="12">
        <v>1733</v>
      </c>
    </row>
    <row r="103" spans="1:6" x14ac:dyDescent="0.15">
      <c r="A103" s="1"/>
      <c r="B103" s="13" t="s">
        <v>1112</v>
      </c>
      <c r="C103" s="12">
        <v>65</v>
      </c>
      <c r="D103" s="12">
        <v>175</v>
      </c>
      <c r="E103" s="12">
        <v>88</v>
      </c>
      <c r="F103" s="12">
        <v>87</v>
      </c>
    </row>
    <row r="104" spans="1:6" x14ac:dyDescent="0.15">
      <c r="A104" s="1"/>
      <c r="B104" s="13" t="s">
        <v>13</v>
      </c>
      <c r="C104" s="12">
        <v>60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903</v>
      </c>
      <c r="C106" s="12">
        <v>647</v>
      </c>
      <c r="D106" s="12">
        <v>1137</v>
      </c>
      <c r="E106" s="12">
        <v>590</v>
      </c>
      <c r="F106" s="12">
        <v>547</v>
      </c>
    </row>
    <row r="107" spans="1:6" x14ac:dyDescent="0.15">
      <c r="A107" s="1"/>
      <c r="B107" s="13" t="s">
        <v>904</v>
      </c>
      <c r="C107" s="12">
        <v>1100</v>
      </c>
      <c r="D107" s="12">
        <v>1665</v>
      </c>
      <c r="E107" s="12">
        <v>816</v>
      </c>
      <c r="F107" s="12">
        <v>849</v>
      </c>
    </row>
    <row r="108" spans="1:6" x14ac:dyDescent="0.15">
      <c r="A108" s="1"/>
      <c r="B108" s="13" t="s">
        <v>905</v>
      </c>
      <c r="C108" s="12">
        <v>937</v>
      </c>
      <c r="D108" s="12">
        <v>1482</v>
      </c>
      <c r="E108" s="12">
        <v>764</v>
      </c>
      <c r="F108" s="12">
        <v>718</v>
      </c>
    </row>
    <row r="109" spans="1:6" x14ac:dyDescent="0.15">
      <c r="A109" s="1"/>
      <c r="B109" s="13" t="s">
        <v>977</v>
      </c>
      <c r="C109" s="12">
        <v>584</v>
      </c>
      <c r="D109" s="12">
        <v>1004</v>
      </c>
      <c r="E109" s="12">
        <v>497</v>
      </c>
      <c r="F109" s="12">
        <v>507</v>
      </c>
    </row>
    <row r="110" spans="1:6" x14ac:dyDescent="0.15">
      <c r="A110" s="1"/>
      <c r="B110" s="13" t="s">
        <v>907</v>
      </c>
      <c r="C110" s="12">
        <v>695</v>
      </c>
      <c r="D110" s="12">
        <v>1254</v>
      </c>
      <c r="E110" s="12">
        <v>633</v>
      </c>
      <c r="F110" s="12">
        <v>621</v>
      </c>
    </row>
    <row r="111" spans="1:6" x14ac:dyDescent="0.15">
      <c r="A111" s="1"/>
      <c r="B111" s="13" t="s">
        <v>908</v>
      </c>
      <c r="C111" s="12">
        <v>22</v>
      </c>
      <c r="D111" s="12">
        <v>34</v>
      </c>
      <c r="E111" s="12">
        <v>17</v>
      </c>
      <c r="F111" s="12">
        <v>17</v>
      </c>
    </row>
    <row r="112" spans="1:6" x14ac:dyDescent="0.15">
      <c r="A112" s="1"/>
      <c r="B112" s="13" t="s">
        <v>909</v>
      </c>
      <c r="C112" s="12">
        <v>153</v>
      </c>
      <c r="D112" s="12">
        <v>258</v>
      </c>
      <c r="E112" s="12">
        <v>106</v>
      </c>
      <c r="F112" s="12">
        <v>152</v>
      </c>
    </row>
    <row r="113" spans="1:6" x14ac:dyDescent="0.15">
      <c r="A113" s="1"/>
      <c r="B113" s="13" t="s">
        <v>910</v>
      </c>
      <c r="C113" s="12">
        <v>62</v>
      </c>
      <c r="D113" s="12">
        <v>122</v>
      </c>
      <c r="E113" s="12">
        <v>64</v>
      </c>
      <c r="F113" s="12">
        <v>58</v>
      </c>
    </row>
    <row r="114" spans="1:6" x14ac:dyDescent="0.15">
      <c r="A114" s="1"/>
      <c r="B114" s="13" t="s">
        <v>911</v>
      </c>
      <c r="C114" s="12">
        <v>31</v>
      </c>
      <c r="D114" s="12">
        <v>62</v>
      </c>
      <c r="E114" s="12">
        <v>29</v>
      </c>
      <c r="F114" s="12">
        <v>33</v>
      </c>
    </row>
    <row r="115" spans="1:6" x14ac:dyDescent="0.15">
      <c r="A115" s="1"/>
      <c r="B115" s="13" t="s">
        <v>1355</v>
      </c>
      <c r="C115" s="12">
        <v>1323</v>
      </c>
      <c r="D115" s="12">
        <v>2576</v>
      </c>
      <c r="E115" s="12">
        <v>1293</v>
      </c>
      <c r="F115" s="12">
        <v>1283</v>
      </c>
    </row>
    <row r="116" spans="1:6" x14ac:dyDescent="0.15">
      <c r="A116" s="1"/>
      <c r="B116" s="13" t="s">
        <v>913</v>
      </c>
      <c r="C116" s="12">
        <v>819</v>
      </c>
      <c r="D116" s="12">
        <v>1649</v>
      </c>
      <c r="E116" s="12">
        <v>817</v>
      </c>
      <c r="F116" s="12">
        <v>832</v>
      </c>
    </row>
    <row r="117" spans="1:6" x14ac:dyDescent="0.15">
      <c r="A117" s="1"/>
      <c r="B117" s="13" t="s">
        <v>985</v>
      </c>
      <c r="C117" s="12">
        <v>1169</v>
      </c>
      <c r="D117" s="12">
        <v>2212</v>
      </c>
      <c r="E117" s="12">
        <v>1107</v>
      </c>
      <c r="F117" s="12">
        <v>1105</v>
      </c>
    </row>
    <row r="118" spans="1:6" x14ac:dyDescent="0.15">
      <c r="A118" s="1"/>
      <c r="B118" s="13" t="s">
        <v>915</v>
      </c>
      <c r="C118" s="12">
        <v>1001</v>
      </c>
      <c r="D118" s="12">
        <v>2160</v>
      </c>
      <c r="E118" s="12">
        <v>1072</v>
      </c>
      <c r="F118" s="12">
        <v>1088</v>
      </c>
    </row>
    <row r="119" spans="1:6" x14ac:dyDescent="0.15">
      <c r="A119" s="1"/>
      <c r="B119" s="13" t="s">
        <v>987</v>
      </c>
      <c r="C119" s="12">
        <v>423</v>
      </c>
      <c r="D119" s="12">
        <v>902</v>
      </c>
      <c r="E119" s="12">
        <v>453</v>
      </c>
      <c r="F119" s="12">
        <v>449</v>
      </c>
    </row>
    <row r="120" spans="1:6" x14ac:dyDescent="0.15">
      <c r="A120" s="1"/>
      <c r="B120" s="13" t="s">
        <v>917</v>
      </c>
      <c r="C120" s="12">
        <v>1076</v>
      </c>
      <c r="D120" s="12">
        <v>1992</v>
      </c>
      <c r="E120" s="12">
        <v>924</v>
      </c>
      <c r="F120" s="12">
        <v>1068</v>
      </c>
    </row>
    <row r="121" spans="1:6" x14ac:dyDescent="0.15">
      <c r="A121" s="1"/>
      <c r="B121" s="13" t="s">
        <v>918</v>
      </c>
      <c r="C121" s="12">
        <v>2010</v>
      </c>
      <c r="D121" s="12">
        <v>3327</v>
      </c>
      <c r="E121" s="12">
        <v>1604</v>
      </c>
      <c r="F121" s="12">
        <v>1723</v>
      </c>
    </row>
    <row r="122" spans="1:6" x14ac:dyDescent="0.15">
      <c r="A122" s="1"/>
      <c r="B122" s="13" t="s">
        <v>1129</v>
      </c>
      <c r="C122" s="12">
        <v>2695</v>
      </c>
      <c r="D122" s="12">
        <v>4301</v>
      </c>
      <c r="E122" s="12">
        <v>2156</v>
      </c>
      <c r="F122" s="12">
        <v>2145</v>
      </c>
    </row>
    <row r="123" spans="1:6" x14ac:dyDescent="0.15">
      <c r="A123" s="1"/>
      <c r="B123" s="13" t="s">
        <v>1130</v>
      </c>
      <c r="C123" s="12">
        <v>2876</v>
      </c>
      <c r="D123" s="12">
        <v>4980</v>
      </c>
      <c r="E123" s="12">
        <v>2374</v>
      </c>
      <c r="F123" s="12">
        <v>2606</v>
      </c>
    </row>
    <row r="124" spans="1:6" x14ac:dyDescent="0.15">
      <c r="A124" s="1"/>
      <c r="B124" s="13" t="s">
        <v>1131</v>
      </c>
      <c r="C124" s="12">
        <v>1015</v>
      </c>
      <c r="D124" s="12">
        <v>1767</v>
      </c>
      <c r="E124" s="12">
        <v>838</v>
      </c>
      <c r="F124" s="12">
        <v>929</v>
      </c>
    </row>
    <row r="125" spans="1:6" x14ac:dyDescent="0.15">
      <c r="A125" s="1"/>
      <c r="B125" s="13" t="s">
        <v>989</v>
      </c>
      <c r="C125" s="12">
        <v>835</v>
      </c>
      <c r="D125" s="12">
        <v>1858</v>
      </c>
      <c r="E125" s="12">
        <v>880</v>
      </c>
      <c r="F125" s="12">
        <v>978</v>
      </c>
    </row>
    <row r="126" spans="1:6" x14ac:dyDescent="0.15">
      <c r="A126" s="1"/>
      <c r="B126" s="13" t="s">
        <v>990</v>
      </c>
      <c r="C126" s="12">
        <v>1529</v>
      </c>
      <c r="D126" s="12">
        <v>2822</v>
      </c>
      <c r="E126" s="12">
        <v>1394</v>
      </c>
      <c r="F126" s="12">
        <v>1428</v>
      </c>
    </row>
    <row r="127" spans="1:6" x14ac:dyDescent="0.15">
      <c r="A127" s="1"/>
      <c r="B127" s="13" t="s">
        <v>1356</v>
      </c>
      <c r="C127" s="12">
        <v>980</v>
      </c>
      <c r="D127" s="12">
        <v>2072</v>
      </c>
      <c r="E127" s="12">
        <v>1025</v>
      </c>
      <c r="F127" s="12">
        <v>1047</v>
      </c>
    </row>
    <row r="128" spans="1:6" x14ac:dyDescent="0.15">
      <c r="A128" s="1"/>
      <c r="B128" s="13" t="s">
        <v>992</v>
      </c>
      <c r="C128" s="12">
        <v>714</v>
      </c>
      <c r="D128" s="12">
        <v>1695</v>
      </c>
      <c r="E128" s="12">
        <v>844</v>
      </c>
      <c r="F128" s="12">
        <v>851</v>
      </c>
    </row>
    <row r="129" spans="1:6" x14ac:dyDescent="0.15">
      <c r="A129" s="1"/>
      <c r="B129" s="13" t="s">
        <v>1231</v>
      </c>
      <c r="C129" s="12">
        <v>701</v>
      </c>
      <c r="D129" s="12">
        <v>1574</v>
      </c>
      <c r="E129" s="12">
        <v>770</v>
      </c>
      <c r="F129" s="12">
        <v>804</v>
      </c>
    </row>
    <row r="130" spans="1:6" x14ac:dyDescent="0.15">
      <c r="A130" s="1"/>
      <c r="B130" s="13" t="s">
        <v>1232</v>
      </c>
      <c r="C130" s="12">
        <v>1086</v>
      </c>
      <c r="D130" s="12">
        <v>1837</v>
      </c>
      <c r="E130" s="12">
        <v>902</v>
      </c>
      <c r="F130" s="12">
        <v>935</v>
      </c>
    </row>
    <row r="131" spans="1:6" x14ac:dyDescent="0.15">
      <c r="A131" s="1"/>
      <c r="B131" s="13" t="s">
        <v>1357</v>
      </c>
      <c r="C131" s="12">
        <v>3830</v>
      </c>
      <c r="D131" s="12">
        <v>7624</v>
      </c>
      <c r="E131" s="12">
        <v>3648</v>
      </c>
      <c r="F131" s="12">
        <v>3976</v>
      </c>
    </row>
    <row r="132" spans="1:6" x14ac:dyDescent="0.15">
      <c r="A132" s="1"/>
      <c r="B132" s="13" t="s">
        <v>1234</v>
      </c>
      <c r="C132" s="12">
        <v>49</v>
      </c>
      <c r="D132" s="12">
        <v>108</v>
      </c>
      <c r="E132" s="12">
        <v>49</v>
      </c>
      <c r="F132" s="12">
        <v>59</v>
      </c>
    </row>
    <row r="133" spans="1:6" x14ac:dyDescent="0.15">
      <c r="A133" s="1"/>
      <c r="B133" s="13" t="s">
        <v>1235</v>
      </c>
      <c r="C133" s="12">
        <v>3182</v>
      </c>
      <c r="D133" s="12">
        <v>6489</v>
      </c>
      <c r="E133" s="12">
        <v>3326</v>
      </c>
      <c r="F133" s="12">
        <v>3163</v>
      </c>
    </row>
    <row r="134" spans="1:6" x14ac:dyDescent="0.15">
      <c r="A134" s="1"/>
      <c r="B134" s="13" t="s">
        <v>1134</v>
      </c>
      <c r="C134" s="12">
        <v>2114</v>
      </c>
      <c r="D134" s="12">
        <v>4264</v>
      </c>
      <c r="E134" s="12">
        <v>2185</v>
      </c>
      <c r="F134" s="12">
        <v>2079</v>
      </c>
    </row>
    <row r="135" spans="1:6" x14ac:dyDescent="0.15">
      <c r="A135" s="1"/>
      <c r="B135" s="13" t="s">
        <v>994</v>
      </c>
      <c r="C135" s="12">
        <v>834</v>
      </c>
      <c r="D135" s="12">
        <v>1912</v>
      </c>
      <c r="E135" s="12">
        <v>937</v>
      </c>
      <c r="F135" s="12">
        <v>975</v>
      </c>
    </row>
    <row r="136" spans="1:6" x14ac:dyDescent="0.15">
      <c r="A136" s="1"/>
      <c r="B136" s="13" t="s">
        <v>995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996</v>
      </c>
      <c r="C137" s="12">
        <v>912</v>
      </c>
      <c r="D137" s="12">
        <v>1889</v>
      </c>
      <c r="E137" s="12">
        <v>949</v>
      </c>
      <c r="F137" s="12">
        <v>940</v>
      </c>
    </row>
    <row r="138" spans="1:6" x14ac:dyDescent="0.15">
      <c r="A138" s="1"/>
      <c r="B138" s="13" t="s">
        <v>997</v>
      </c>
      <c r="C138" s="12">
        <v>596</v>
      </c>
      <c r="D138" s="12">
        <v>1312</v>
      </c>
      <c r="E138" s="12">
        <v>641</v>
      </c>
      <c r="F138" s="12">
        <v>671</v>
      </c>
    </row>
    <row r="139" spans="1:6" x14ac:dyDescent="0.15">
      <c r="A139" s="1"/>
      <c r="B139" s="13" t="s">
        <v>1358</v>
      </c>
      <c r="C139" s="12">
        <v>1691</v>
      </c>
      <c r="D139" s="12">
        <v>2854</v>
      </c>
      <c r="E139" s="12">
        <v>1373</v>
      </c>
      <c r="F139" s="12">
        <v>1481</v>
      </c>
    </row>
    <row r="140" spans="1:6" x14ac:dyDescent="0.15">
      <c r="A140" s="1"/>
      <c r="B140" s="13" t="s">
        <v>1359</v>
      </c>
      <c r="C140" s="12">
        <v>1211</v>
      </c>
      <c r="D140" s="12">
        <v>2395</v>
      </c>
      <c r="E140" s="12">
        <v>1147</v>
      </c>
      <c r="F140" s="12">
        <v>1248</v>
      </c>
    </row>
    <row r="141" spans="1:6" x14ac:dyDescent="0.15">
      <c r="A141" s="1"/>
      <c r="B141" s="13" t="s">
        <v>1360</v>
      </c>
      <c r="C141" s="12">
        <v>1123</v>
      </c>
      <c r="D141" s="12">
        <v>2453</v>
      </c>
      <c r="E141" s="12">
        <v>1199</v>
      </c>
      <c r="F141" s="12">
        <v>1254</v>
      </c>
    </row>
    <row r="142" spans="1:6" x14ac:dyDescent="0.15">
      <c r="A142" s="1"/>
      <c r="B142" s="13" t="s">
        <v>998</v>
      </c>
      <c r="C142" s="12">
        <v>1709</v>
      </c>
      <c r="D142" s="12">
        <v>2841</v>
      </c>
      <c r="E142" s="12">
        <v>1341</v>
      </c>
      <c r="F142" s="12">
        <v>1500</v>
      </c>
    </row>
    <row r="143" spans="1:6" x14ac:dyDescent="0.15">
      <c r="A143" s="1"/>
      <c r="B143" s="13" t="s">
        <v>999</v>
      </c>
      <c r="C143" s="12">
        <v>1425</v>
      </c>
      <c r="D143" s="12">
        <v>3070</v>
      </c>
      <c r="E143" s="12">
        <v>1469</v>
      </c>
      <c r="F143" s="12">
        <v>1601</v>
      </c>
    </row>
    <row r="144" spans="1:6" x14ac:dyDescent="0.15">
      <c r="A144" s="1"/>
      <c r="B144" s="13" t="s">
        <v>1361</v>
      </c>
      <c r="C144" s="12">
        <v>725</v>
      </c>
      <c r="D144" s="12">
        <v>1564</v>
      </c>
      <c r="E144" s="12">
        <v>752</v>
      </c>
      <c r="F144" s="12">
        <v>812</v>
      </c>
    </row>
    <row r="145" spans="1:6" x14ac:dyDescent="0.15">
      <c r="A145" s="1"/>
      <c r="B145" s="13" t="s">
        <v>1000</v>
      </c>
      <c r="C145" s="12">
        <v>1065</v>
      </c>
      <c r="D145" s="12">
        <v>2356</v>
      </c>
      <c r="E145" s="12">
        <v>1116</v>
      </c>
      <c r="F145" s="12">
        <v>1240</v>
      </c>
    </row>
    <row r="146" spans="1:6" x14ac:dyDescent="0.15">
      <c r="A146" s="1"/>
      <c r="B146" s="13" t="s">
        <v>1001</v>
      </c>
      <c r="C146" s="12">
        <v>2267</v>
      </c>
      <c r="D146" s="12">
        <v>3495</v>
      </c>
      <c r="E146" s="12">
        <v>1682</v>
      </c>
      <c r="F146" s="12">
        <v>1813</v>
      </c>
    </row>
    <row r="147" spans="1:6" x14ac:dyDescent="0.15">
      <c r="A147" s="1"/>
      <c r="B147" s="14" t="s">
        <v>1002</v>
      </c>
      <c r="C147" s="12">
        <v>950</v>
      </c>
      <c r="D147" s="12">
        <v>2327</v>
      </c>
      <c r="E147" s="12">
        <v>1117</v>
      </c>
      <c r="F147" s="12">
        <v>1210</v>
      </c>
    </row>
    <row r="148" spans="1:6" x14ac:dyDescent="0.15">
      <c r="A148" s="1"/>
      <c r="B148" s="13" t="s">
        <v>1003</v>
      </c>
      <c r="C148" s="12">
        <v>1059</v>
      </c>
      <c r="D148" s="12">
        <v>2182</v>
      </c>
      <c r="E148" s="12">
        <v>1043</v>
      </c>
      <c r="F148" s="12">
        <v>1139</v>
      </c>
    </row>
    <row r="149" spans="1:6" x14ac:dyDescent="0.15">
      <c r="A149" s="1"/>
      <c r="B149" s="13" t="s">
        <v>1250</v>
      </c>
      <c r="C149" s="12">
        <v>536</v>
      </c>
      <c r="D149" s="12">
        <v>898</v>
      </c>
      <c r="E149" s="12">
        <v>428</v>
      </c>
      <c r="F149" s="12">
        <v>470</v>
      </c>
    </row>
    <row r="150" spans="1:6" x14ac:dyDescent="0.15">
      <c r="A150" s="1"/>
      <c r="B150" s="14" t="s">
        <v>1005</v>
      </c>
      <c r="C150" s="12">
        <v>665</v>
      </c>
      <c r="D150" s="12">
        <v>1042</v>
      </c>
      <c r="E150" s="12">
        <v>496</v>
      </c>
      <c r="F150" s="12">
        <v>546</v>
      </c>
    </row>
    <row r="151" spans="1:6" x14ac:dyDescent="0.15">
      <c r="A151" s="1"/>
      <c r="B151" s="13" t="s">
        <v>1252</v>
      </c>
      <c r="C151" s="12">
        <v>783</v>
      </c>
      <c r="D151" s="12">
        <v>1516</v>
      </c>
      <c r="E151" s="12">
        <v>733</v>
      </c>
      <c r="F151" s="12">
        <v>783</v>
      </c>
    </row>
    <row r="152" spans="1:6" x14ac:dyDescent="0.15">
      <c r="A152" s="1"/>
      <c r="B152" s="13" t="s">
        <v>1007</v>
      </c>
      <c r="C152" s="12">
        <v>391</v>
      </c>
      <c r="D152" s="12">
        <v>851</v>
      </c>
      <c r="E152" s="12">
        <v>416</v>
      </c>
      <c r="F152" s="12">
        <v>435</v>
      </c>
    </row>
    <row r="153" spans="1:6" x14ac:dyDescent="0.15">
      <c r="A153" s="1"/>
      <c r="B153" s="13" t="s">
        <v>1008</v>
      </c>
      <c r="C153" s="12">
        <v>767</v>
      </c>
      <c r="D153" s="12">
        <v>1462</v>
      </c>
      <c r="E153" s="12">
        <v>698</v>
      </c>
      <c r="F153" s="12">
        <v>764</v>
      </c>
    </row>
    <row r="154" spans="1:6" x14ac:dyDescent="0.15">
      <c r="A154" s="1"/>
      <c r="B154" s="13" t="s">
        <v>1362</v>
      </c>
      <c r="C154" s="12">
        <v>389</v>
      </c>
      <c r="D154" s="12">
        <v>758</v>
      </c>
      <c r="E154" s="12">
        <v>383</v>
      </c>
      <c r="F154" s="12">
        <v>375</v>
      </c>
    </row>
    <row r="155" spans="1:6" x14ac:dyDescent="0.15">
      <c r="A155" s="1"/>
      <c r="B155" s="13" t="s">
        <v>1010</v>
      </c>
      <c r="C155" s="12">
        <v>918</v>
      </c>
      <c r="D155" s="12">
        <v>1859</v>
      </c>
      <c r="E155" s="12">
        <v>881</v>
      </c>
      <c r="F155" s="12">
        <v>978</v>
      </c>
    </row>
    <row r="156" spans="1:6" x14ac:dyDescent="0.15">
      <c r="A156" s="1"/>
      <c r="B156" s="13" t="s">
        <v>1363</v>
      </c>
      <c r="C156" s="12">
        <v>291</v>
      </c>
      <c r="D156" s="12">
        <v>667</v>
      </c>
      <c r="E156" s="12">
        <v>336</v>
      </c>
      <c r="F156" s="12">
        <v>331</v>
      </c>
    </row>
    <row r="157" spans="1:6" x14ac:dyDescent="0.15">
      <c r="A157" s="1"/>
      <c r="B157" s="13" t="s">
        <v>1012</v>
      </c>
      <c r="C157" s="12">
        <v>477</v>
      </c>
      <c r="D157" s="12">
        <v>998</v>
      </c>
      <c r="E157" s="12">
        <v>522</v>
      </c>
      <c r="F157" s="12">
        <v>476</v>
      </c>
    </row>
    <row r="158" spans="1:6" x14ac:dyDescent="0.15">
      <c r="A158" s="1"/>
      <c r="B158" s="13" t="s">
        <v>1013</v>
      </c>
      <c r="C158" s="12">
        <v>604</v>
      </c>
      <c r="D158" s="12">
        <v>1239</v>
      </c>
      <c r="E158" s="12">
        <v>638</v>
      </c>
      <c r="F158" s="12">
        <v>601</v>
      </c>
    </row>
    <row r="159" spans="1:6" x14ac:dyDescent="0.15">
      <c r="A159" s="1"/>
      <c r="B159" s="13" t="s">
        <v>1014</v>
      </c>
      <c r="C159" s="12">
        <v>836</v>
      </c>
      <c r="D159" s="12">
        <v>1743</v>
      </c>
      <c r="E159" s="12">
        <v>828</v>
      </c>
      <c r="F159" s="12">
        <v>915</v>
      </c>
    </row>
    <row r="160" spans="1:6" x14ac:dyDescent="0.15">
      <c r="A160" s="1"/>
      <c r="B160" s="13" t="s">
        <v>1015</v>
      </c>
      <c r="C160" s="12">
        <v>1322</v>
      </c>
      <c r="D160" s="12">
        <v>3042</v>
      </c>
      <c r="E160" s="12">
        <v>1498</v>
      </c>
      <c r="F160" s="12">
        <v>1544</v>
      </c>
    </row>
    <row r="161" spans="1:6" x14ac:dyDescent="0.15">
      <c r="A161" s="1"/>
      <c r="B161" s="14" t="s">
        <v>1142</v>
      </c>
      <c r="C161" s="12">
        <v>604</v>
      </c>
      <c r="D161" s="12">
        <v>1309</v>
      </c>
      <c r="E161" s="12">
        <v>631</v>
      </c>
      <c r="F161" s="12">
        <v>678</v>
      </c>
    </row>
    <row r="162" spans="1:6" x14ac:dyDescent="0.15">
      <c r="A162" s="1"/>
      <c r="B162" s="13" t="s">
        <v>1017</v>
      </c>
      <c r="C162" s="12">
        <v>987</v>
      </c>
      <c r="D162" s="12">
        <v>2199</v>
      </c>
      <c r="E162" s="12">
        <v>1082</v>
      </c>
      <c r="F162" s="12">
        <v>1117</v>
      </c>
    </row>
    <row r="163" spans="1:6" x14ac:dyDescent="0.15">
      <c r="A163" s="1"/>
      <c r="B163" s="13" t="s">
        <v>1264</v>
      </c>
      <c r="C163" s="12">
        <v>1345</v>
      </c>
      <c r="D163" s="12">
        <v>2893</v>
      </c>
      <c r="E163" s="12">
        <v>1469</v>
      </c>
      <c r="F163" s="12">
        <v>1424</v>
      </c>
    </row>
    <row r="164" spans="1:6" x14ac:dyDescent="0.15">
      <c r="A164" s="1"/>
      <c r="B164" s="13" t="s">
        <v>1019</v>
      </c>
      <c r="C164" s="12">
        <v>1181</v>
      </c>
      <c r="D164" s="12">
        <v>2538</v>
      </c>
      <c r="E164" s="12">
        <v>1261</v>
      </c>
      <c r="F164" s="12">
        <v>1277</v>
      </c>
    </row>
    <row r="165" spans="1:6" x14ac:dyDescent="0.15">
      <c r="A165" s="1"/>
      <c r="B165" s="13" t="s">
        <v>1143</v>
      </c>
      <c r="C165" s="12">
        <v>713</v>
      </c>
      <c r="D165" s="12">
        <v>1458</v>
      </c>
      <c r="E165" s="12">
        <v>738</v>
      </c>
      <c r="F165" s="12">
        <v>720</v>
      </c>
    </row>
    <row r="166" spans="1:6" x14ac:dyDescent="0.15">
      <c r="A166" s="1"/>
      <c r="B166" s="13" t="s">
        <v>1021</v>
      </c>
      <c r="C166" s="12">
        <v>261</v>
      </c>
      <c r="D166" s="12">
        <v>344</v>
      </c>
      <c r="E166" s="12">
        <v>211</v>
      </c>
      <c r="F166" s="12">
        <v>133</v>
      </c>
    </row>
    <row r="167" spans="1:6" x14ac:dyDescent="0.15">
      <c r="A167" s="1"/>
      <c r="B167" s="14" t="s">
        <v>1022</v>
      </c>
      <c r="C167" s="12">
        <v>962</v>
      </c>
      <c r="D167" s="12">
        <v>1835</v>
      </c>
      <c r="E167" s="12">
        <v>940</v>
      </c>
      <c r="F167" s="12">
        <v>895</v>
      </c>
    </row>
    <row r="168" spans="1:6" x14ac:dyDescent="0.15">
      <c r="A168" s="1"/>
      <c r="B168" s="13" t="s">
        <v>1144</v>
      </c>
      <c r="C168" s="12">
        <v>138</v>
      </c>
      <c r="D168" s="12">
        <v>341</v>
      </c>
      <c r="E168" s="12">
        <v>177</v>
      </c>
      <c r="F168" s="12">
        <v>164</v>
      </c>
    </row>
    <row r="169" spans="1:6" x14ac:dyDescent="0.15">
      <c r="A169" s="1"/>
      <c r="B169" s="13" t="s">
        <v>1024</v>
      </c>
      <c r="C169" s="12">
        <v>3697</v>
      </c>
      <c r="D169" s="12">
        <v>8017</v>
      </c>
      <c r="E169" s="12">
        <v>3995</v>
      </c>
      <c r="F169" s="12">
        <v>4022</v>
      </c>
    </row>
    <row r="170" spans="1:6" x14ac:dyDescent="0.15">
      <c r="A170" s="1"/>
      <c r="B170" s="13" t="s">
        <v>1025</v>
      </c>
      <c r="C170" s="12">
        <v>9</v>
      </c>
      <c r="D170" s="12">
        <v>21</v>
      </c>
      <c r="E170" s="12">
        <v>10</v>
      </c>
      <c r="F170" s="12">
        <v>11</v>
      </c>
    </row>
    <row r="171" spans="1:6" x14ac:dyDescent="0.15">
      <c r="A171" s="1"/>
      <c r="B171" s="13" t="s">
        <v>1026</v>
      </c>
      <c r="C171" s="12">
        <v>773</v>
      </c>
      <c r="D171" s="12">
        <v>1599</v>
      </c>
      <c r="E171" s="12">
        <v>808</v>
      </c>
      <c r="F171" s="12">
        <v>791</v>
      </c>
    </row>
    <row r="172" spans="1:6" x14ac:dyDescent="0.15">
      <c r="A172" s="1"/>
      <c r="B172" s="13" t="s">
        <v>1364</v>
      </c>
      <c r="C172" s="12">
        <v>313</v>
      </c>
      <c r="D172" s="12">
        <v>649</v>
      </c>
      <c r="E172" s="12">
        <v>311</v>
      </c>
      <c r="F172" s="12">
        <v>338</v>
      </c>
    </row>
    <row r="173" spans="1:6" x14ac:dyDescent="0.15">
      <c r="A173" s="1"/>
      <c r="B173" s="13" t="s">
        <v>1028</v>
      </c>
      <c r="C173" s="12">
        <v>712</v>
      </c>
      <c r="D173" s="12">
        <v>1471</v>
      </c>
      <c r="E173" s="12">
        <v>723</v>
      </c>
      <c r="F173" s="12">
        <v>748</v>
      </c>
    </row>
    <row r="174" spans="1:6" x14ac:dyDescent="0.15">
      <c r="A174" s="1"/>
      <c r="B174" s="13" t="s">
        <v>1275</v>
      </c>
      <c r="C174" s="12">
        <v>560</v>
      </c>
      <c r="D174" s="12">
        <v>1282</v>
      </c>
      <c r="E174" s="12">
        <v>632</v>
      </c>
      <c r="F174" s="12">
        <v>650</v>
      </c>
    </row>
    <row r="175" spans="1:6" x14ac:dyDescent="0.15">
      <c r="A175" s="1"/>
      <c r="B175" s="13" t="s">
        <v>1030</v>
      </c>
      <c r="C175" s="12">
        <v>752</v>
      </c>
      <c r="D175" s="12">
        <v>1624</v>
      </c>
      <c r="E175" s="12">
        <v>785</v>
      </c>
      <c r="F175" s="12">
        <v>839</v>
      </c>
    </row>
    <row r="176" spans="1:6" x14ac:dyDescent="0.15">
      <c r="A176" s="1"/>
      <c r="B176" s="13" t="s">
        <v>1277</v>
      </c>
      <c r="C176" s="12">
        <v>998</v>
      </c>
      <c r="D176" s="12">
        <v>2299</v>
      </c>
      <c r="E176" s="12">
        <v>1122</v>
      </c>
      <c r="F176" s="12">
        <v>1177</v>
      </c>
    </row>
    <row r="177" spans="1:6" x14ac:dyDescent="0.15">
      <c r="A177" s="1"/>
      <c r="B177" s="13" t="s">
        <v>1032</v>
      </c>
      <c r="C177" s="12">
        <v>503</v>
      </c>
      <c r="D177" s="12">
        <v>1133</v>
      </c>
      <c r="E177" s="12">
        <v>544</v>
      </c>
      <c r="F177" s="12">
        <v>589</v>
      </c>
    </row>
    <row r="178" spans="1:6" x14ac:dyDescent="0.15">
      <c r="A178" s="1"/>
      <c r="B178" s="13" t="s">
        <v>1033</v>
      </c>
      <c r="C178" s="12">
        <v>1380</v>
      </c>
      <c r="D178" s="12">
        <v>2849</v>
      </c>
      <c r="E178" s="12">
        <v>1379</v>
      </c>
      <c r="F178" s="12">
        <v>1470</v>
      </c>
    </row>
    <row r="179" spans="1:6" x14ac:dyDescent="0.15">
      <c r="A179" s="1"/>
      <c r="B179" s="13" t="s">
        <v>1034</v>
      </c>
      <c r="C179" s="12">
        <v>1071</v>
      </c>
      <c r="D179" s="12">
        <v>2601</v>
      </c>
      <c r="E179" s="12">
        <v>1281</v>
      </c>
      <c r="F179" s="12">
        <v>1320</v>
      </c>
    </row>
    <row r="180" spans="1:6" x14ac:dyDescent="0.15">
      <c r="A180" s="1"/>
      <c r="B180" s="13" t="s">
        <v>1035</v>
      </c>
      <c r="C180" s="12">
        <v>486</v>
      </c>
      <c r="D180" s="12">
        <v>1018</v>
      </c>
      <c r="E180" s="12">
        <v>483</v>
      </c>
      <c r="F180" s="12">
        <v>535</v>
      </c>
    </row>
    <row r="181" spans="1:6" x14ac:dyDescent="0.15">
      <c r="A181" s="1"/>
      <c r="B181" s="13" t="s">
        <v>1151</v>
      </c>
      <c r="C181" s="12">
        <v>577</v>
      </c>
      <c r="D181" s="12">
        <v>1236</v>
      </c>
      <c r="E181" s="12">
        <v>584</v>
      </c>
      <c r="F181" s="12">
        <v>652</v>
      </c>
    </row>
    <row r="182" spans="1:6" x14ac:dyDescent="0.15">
      <c r="A182" s="1"/>
      <c r="B182" s="13" t="s">
        <v>1037</v>
      </c>
      <c r="C182" s="12">
        <v>623</v>
      </c>
      <c r="D182" s="12">
        <v>1360</v>
      </c>
      <c r="E182" s="12">
        <v>639</v>
      </c>
      <c r="F182" s="12">
        <v>721</v>
      </c>
    </row>
    <row r="183" spans="1:6" x14ac:dyDescent="0.15">
      <c r="A183" s="1"/>
      <c r="B183" s="13" t="s">
        <v>1038</v>
      </c>
      <c r="C183" s="12">
        <v>788</v>
      </c>
      <c r="D183" s="12">
        <v>1563</v>
      </c>
      <c r="E183" s="12">
        <v>768</v>
      </c>
      <c r="F183" s="12">
        <v>795</v>
      </c>
    </row>
    <row r="184" spans="1:6" x14ac:dyDescent="0.15">
      <c r="A184" s="1"/>
      <c r="B184" s="13" t="s">
        <v>1154</v>
      </c>
      <c r="C184" s="12">
        <v>419</v>
      </c>
      <c r="D184" s="12">
        <v>702</v>
      </c>
      <c r="E184" s="12">
        <v>348</v>
      </c>
      <c r="F184" s="12">
        <v>354</v>
      </c>
    </row>
    <row r="185" spans="1:6" x14ac:dyDescent="0.15">
      <c r="A185" s="1"/>
      <c r="B185" s="13" t="s">
        <v>1040</v>
      </c>
      <c r="C185" s="12">
        <v>433</v>
      </c>
      <c r="D185" s="12">
        <v>869</v>
      </c>
      <c r="E185" s="12">
        <v>426</v>
      </c>
      <c r="F185" s="12">
        <v>443</v>
      </c>
    </row>
    <row r="186" spans="1:6" x14ac:dyDescent="0.15">
      <c r="A186" s="1"/>
      <c r="B186" s="13" t="s">
        <v>1041</v>
      </c>
      <c r="C186" s="12">
        <v>767</v>
      </c>
      <c r="D186" s="12">
        <v>1587</v>
      </c>
      <c r="E186" s="12">
        <v>794</v>
      </c>
      <c r="F186" s="12">
        <v>793</v>
      </c>
    </row>
    <row r="187" spans="1:6" x14ac:dyDescent="0.15">
      <c r="A187" s="1"/>
      <c r="B187" s="13" t="s">
        <v>1042</v>
      </c>
      <c r="C187" s="12">
        <v>100</v>
      </c>
      <c r="D187" s="12">
        <v>198</v>
      </c>
      <c r="E187" s="12">
        <v>102</v>
      </c>
      <c r="F187" s="12">
        <v>96</v>
      </c>
    </row>
    <row r="188" spans="1:6" x14ac:dyDescent="0.15">
      <c r="A188" s="1"/>
      <c r="B188" s="13" t="s">
        <v>1158</v>
      </c>
      <c r="C188" s="12">
        <v>760</v>
      </c>
      <c r="D188" s="12">
        <v>1500</v>
      </c>
      <c r="E188" s="12">
        <v>733</v>
      </c>
      <c r="F188" s="12">
        <v>767</v>
      </c>
    </row>
    <row r="189" spans="1:6" x14ac:dyDescent="0.15">
      <c r="A189" s="1"/>
      <c r="B189" s="13" t="s">
        <v>1044</v>
      </c>
      <c r="C189" s="12">
        <v>998</v>
      </c>
      <c r="D189" s="12">
        <v>2177</v>
      </c>
      <c r="E189" s="12">
        <v>1030</v>
      </c>
      <c r="F189" s="12">
        <v>1147</v>
      </c>
    </row>
    <row r="190" spans="1:6" x14ac:dyDescent="0.15">
      <c r="A190" s="1"/>
      <c r="B190" s="13" t="s">
        <v>15</v>
      </c>
      <c r="C190" s="12">
        <v>552</v>
      </c>
      <c r="D190" s="12">
        <v>1284</v>
      </c>
      <c r="E190" s="12">
        <v>620</v>
      </c>
      <c r="F190" s="12">
        <v>664</v>
      </c>
    </row>
    <row r="191" spans="1:6" x14ac:dyDescent="0.15">
      <c r="A191" s="1"/>
      <c r="B191" s="13" t="s">
        <v>16</v>
      </c>
      <c r="C191" s="12">
        <v>1129</v>
      </c>
      <c r="D191" s="12">
        <v>2640</v>
      </c>
      <c r="E191" s="12">
        <v>1289</v>
      </c>
      <c r="F191" s="12">
        <v>1351</v>
      </c>
    </row>
    <row r="192" spans="1:6" x14ac:dyDescent="0.15">
      <c r="A192" s="1"/>
      <c r="B192" s="13" t="s">
        <v>17</v>
      </c>
      <c r="C192" s="12">
        <v>264</v>
      </c>
      <c r="D192" s="12">
        <v>524</v>
      </c>
      <c r="E192" s="12">
        <v>261</v>
      </c>
      <c r="F192" s="12">
        <v>263</v>
      </c>
    </row>
    <row r="193" spans="1:6" x14ac:dyDescent="0.15">
      <c r="A193" s="1"/>
      <c r="B193" s="13" t="s">
        <v>18</v>
      </c>
      <c r="C193" s="12">
        <v>577</v>
      </c>
      <c r="D193" s="12">
        <v>1130</v>
      </c>
      <c r="E193" s="12">
        <v>539</v>
      </c>
      <c r="F193" s="12">
        <v>591</v>
      </c>
    </row>
    <row r="194" spans="1:6" x14ac:dyDescent="0.15">
      <c r="A194" s="1"/>
      <c r="B194" s="13" t="s">
        <v>19</v>
      </c>
      <c r="C194" s="12">
        <v>1112</v>
      </c>
      <c r="D194" s="12">
        <v>2443</v>
      </c>
      <c r="E194" s="12">
        <v>1224</v>
      </c>
      <c r="F194" s="12">
        <v>1219</v>
      </c>
    </row>
    <row r="195" spans="1:6" x14ac:dyDescent="0.15">
      <c r="A195" s="1"/>
      <c r="B195" s="13" t="s">
        <v>20</v>
      </c>
      <c r="C195" s="12">
        <v>447</v>
      </c>
      <c r="D195" s="12">
        <v>975</v>
      </c>
      <c r="E195" s="12">
        <v>473</v>
      </c>
      <c r="F195" s="12">
        <v>502</v>
      </c>
    </row>
    <row r="196" spans="1:6" x14ac:dyDescent="0.15">
      <c r="A196" s="1"/>
      <c r="B196" s="14" t="s">
        <v>1045</v>
      </c>
      <c r="C196" s="12">
        <v>462</v>
      </c>
      <c r="D196" s="12">
        <v>823</v>
      </c>
      <c r="E196" s="12">
        <v>402</v>
      </c>
      <c r="F196" s="12">
        <v>421</v>
      </c>
    </row>
    <row r="197" spans="1:6" x14ac:dyDescent="0.15">
      <c r="A197" s="1"/>
      <c r="B197" s="14" t="s">
        <v>21</v>
      </c>
      <c r="C197" s="12">
        <v>1056</v>
      </c>
      <c r="D197" s="12">
        <v>2012</v>
      </c>
      <c r="E197" s="12">
        <v>967</v>
      </c>
      <c r="F197" s="12">
        <v>1045</v>
      </c>
    </row>
    <row r="198" spans="1:6" x14ac:dyDescent="0.15">
      <c r="A198" s="1"/>
      <c r="B198" s="14" t="s">
        <v>22</v>
      </c>
      <c r="C198" s="12">
        <v>594</v>
      </c>
      <c r="D198" s="12">
        <v>1145</v>
      </c>
      <c r="E198" s="12">
        <v>583</v>
      </c>
      <c r="F198" s="12">
        <v>562</v>
      </c>
    </row>
    <row r="199" spans="1:6" x14ac:dyDescent="0.15">
      <c r="A199" s="1"/>
      <c r="B199" s="14" t="s">
        <v>23</v>
      </c>
      <c r="C199" s="12">
        <v>817</v>
      </c>
      <c r="D199" s="12">
        <v>1539</v>
      </c>
      <c r="E199" s="12">
        <v>780</v>
      </c>
      <c r="F199" s="12">
        <v>759</v>
      </c>
    </row>
    <row r="200" spans="1:6" x14ac:dyDescent="0.15">
      <c r="A200" s="1"/>
      <c r="B200" s="14" t="s">
        <v>24</v>
      </c>
      <c r="C200" s="12">
        <v>1261</v>
      </c>
      <c r="D200" s="12">
        <v>2666</v>
      </c>
      <c r="E200" s="12">
        <v>1293</v>
      </c>
      <c r="F200" s="12">
        <v>1373</v>
      </c>
    </row>
    <row r="201" spans="1:6" x14ac:dyDescent="0.15">
      <c r="A201" s="1"/>
      <c r="B201" s="14" t="s">
        <v>25</v>
      </c>
      <c r="C201" s="12">
        <v>843</v>
      </c>
      <c r="D201" s="12">
        <v>2177</v>
      </c>
      <c r="E201" s="12">
        <v>1066</v>
      </c>
      <c r="F201" s="12">
        <v>1111</v>
      </c>
    </row>
    <row r="202" spans="1:6" x14ac:dyDescent="0.15">
      <c r="A202" s="1"/>
      <c r="B202" s="14" t="s">
        <v>26</v>
      </c>
      <c r="C202" s="12">
        <v>292</v>
      </c>
      <c r="D202" s="12">
        <v>707</v>
      </c>
      <c r="E202" s="12">
        <v>329</v>
      </c>
      <c r="F202" s="12">
        <v>378</v>
      </c>
    </row>
    <row r="203" spans="1:6" x14ac:dyDescent="0.15">
      <c r="A203" s="1"/>
      <c r="B203" s="14" t="s">
        <v>27</v>
      </c>
      <c r="C203" s="12">
        <v>181</v>
      </c>
      <c r="D203" s="12">
        <v>390</v>
      </c>
      <c r="E203" s="12">
        <v>172</v>
      </c>
      <c r="F203" s="12">
        <v>218</v>
      </c>
    </row>
    <row r="204" spans="1:6" x14ac:dyDescent="0.15">
      <c r="A204" s="1"/>
      <c r="B204" s="14" t="s">
        <v>28</v>
      </c>
      <c r="C204" s="12">
        <v>130</v>
      </c>
      <c r="D204" s="12">
        <v>400</v>
      </c>
      <c r="E204" s="12">
        <v>203</v>
      </c>
      <c r="F204" s="12">
        <v>197</v>
      </c>
    </row>
    <row r="205" spans="1:6" x14ac:dyDescent="0.15">
      <c r="A205" s="1"/>
      <c r="B205" s="13" t="s">
        <v>69</v>
      </c>
      <c r="C205" s="12">
        <v>172</v>
      </c>
      <c r="D205" s="12">
        <v>339</v>
      </c>
      <c r="E205" s="12">
        <v>162</v>
      </c>
      <c r="F205" s="12">
        <v>177</v>
      </c>
    </row>
    <row r="206" spans="1:6" x14ac:dyDescent="0.15">
      <c r="A206" s="1"/>
      <c r="B206" s="13" t="s">
        <v>1046</v>
      </c>
      <c r="C206" s="12">
        <v>2178</v>
      </c>
      <c r="D206" s="12">
        <v>4215</v>
      </c>
      <c r="E206" s="12">
        <v>2033</v>
      </c>
      <c r="F206" s="12">
        <v>2182</v>
      </c>
    </row>
    <row r="207" spans="1:6" x14ac:dyDescent="0.15">
      <c r="A207" s="1"/>
      <c r="B207" s="13" t="s">
        <v>919</v>
      </c>
      <c r="C207" s="12">
        <v>214</v>
      </c>
      <c r="D207" s="12">
        <v>423</v>
      </c>
      <c r="E207" s="12">
        <v>218</v>
      </c>
      <c r="F207" s="12">
        <v>205</v>
      </c>
    </row>
    <row r="208" spans="1:6" x14ac:dyDescent="0.15">
      <c r="A208" s="1"/>
      <c r="B208" s="13" t="s">
        <v>1047</v>
      </c>
      <c r="C208" s="12">
        <v>456</v>
      </c>
      <c r="D208" s="12">
        <v>937</v>
      </c>
      <c r="E208" s="12">
        <v>456</v>
      </c>
      <c r="F208" s="12">
        <v>481</v>
      </c>
    </row>
    <row r="209" spans="1:6" x14ac:dyDescent="0.15">
      <c r="A209" s="1"/>
      <c r="B209" s="13" t="s">
        <v>920</v>
      </c>
      <c r="C209" s="12">
        <v>603</v>
      </c>
      <c r="D209" s="12">
        <v>952</v>
      </c>
      <c r="E209" s="12">
        <v>523</v>
      </c>
      <c r="F209" s="12">
        <v>429</v>
      </c>
    </row>
    <row r="210" spans="1:6" x14ac:dyDescent="0.15">
      <c r="A210" s="1"/>
      <c r="B210" s="13" t="s">
        <v>1290</v>
      </c>
      <c r="C210" s="12">
        <v>482</v>
      </c>
      <c r="D210" s="12">
        <v>891</v>
      </c>
      <c r="E210" s="12">
        <v>412</v>
      </c>
      <c r="F210" s="12">
        <v>479</v>
      </c>
    </row>
    <row r="211" spans="1:6" x14ac:dyDescent="0.15">
      <c r="A211" s="1"/>
      <c r="B211" s="13" t="s">
        <v>921</v>
      </c>
      <c r="C211" s="12">
        <v>538</v>
      </c>
      <c r="D211" s="12">
        <v>1023</v>
      </c>
      <c r="E211" s="12">
        <v>482</v>
      </c>
      <c r="F211" s="12">
        <v>541</v>
      </c>
    </row>
    <row r="212" spans="1:6" x14ac:dyDescent="0.15">
      <c r="A212" s="1"/>
      <c r="B212" s="13" t="s">
        <v>1048</v>
      </c>
      <c r="C212" s="12">
        <v>683</v>
      </c>
      <c r="D212" s="12">
        <v>1408</v>
      </c>
      <c r="E212" s="12">
        <v>712</v>
      </c>
      <c r="F212" s="12">
        <v>696</v>
      </c>
    </row>
    <row r="213" spans="1:6" x14ac:dyDescent="0.15">
      <c r="A213" s="1"/>
      <c r="B213" s="13" t="s">
        <v>1293</v>
      </c>
      <c r="C213" s="12">
        <v>364</v>
      </c>
      <c r="D213" s="12">
        <v>664</v>
      </c>
      <c r="E213" s="12">
        <v>328</v>
      </c>
      <c r="F213" s="12">
        <v>336</v>
      </c>
    </row>
    <row r="214" spans="1:6" x14ac:dyDescent="0.15">
      <c r="A214" s="1"/>
      <c r="B214" s="13" t="s">
        <v>1049</v>
      </c>
      <c r="C214" s="12">
        <v>165</v>
      </c>
      <c r="D214" s="12">
        <v>324</v>
      </c>
      <c r="E214" s="12">
        <v>160</v>
      </c>
      <c r="F214" s="12">
        <v>164</v>
      </c>
    </row>
    <row r="215" spans="1:6" x14ac:dyDescent="0.15">
      <c r="A215" s="1"/>
      <c r="B215" s="13" t="s">
        <v>1050</v>
      </c>
      <c r="C215" s="12">
        <v>2629</v>
      </c>
      <c r="D215" s="12">
        <v>5478</v>
      </c>
      <c r="E215" s="12">
        <v>2804</v>
      </c>
      <c r="F215" s="12">
        <v>2674</v>
      </c>
    </row>
    <row r="216" spans="1:6" x14ac:dyDescent="0.15">
      <c r="A216" s="1"/>
      <c r="B216" s="13" t="s">
        <v>1051</v>
      </c>
      <c r="C216" s="12">
        <v>1923</v>
      </c>
      <c r="D216" s="12">
        <v>3768</v>
      </c>
      <c r="E216" s="12">
        <v>1874</v>
      </c>
      <c r="F216" s="12">
        <v>1894</v>
      </c>
    </row>
    <row r="217" spans="1:6" x14ac:dyDescent="0.15">
      <c r="A217" s="1"/>
      <c r="B217" s="13" t="s">
        <v>29</v>
      </c>
      <c r="C217" s="12">
        <v>24</v>
      </c>
      <c r="D217" s="12">
        <v>24</v>
      </c>
      <c r="E217" s="12">
        <v>7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1052</v>
      </c>
      <c r="C219" s="12">
        <v>1126</v>
      </c>
      <c r="D219" s="12">
        <v>2371</v>
      </c>
      <c r="E219" s="12">
        <v>1165</v>
      </c>
      <c r="F219" s="12">
        <v>1206</v>
      </c>
    </row>
    <row r="220" spans="1:6" x14ac:dyDescent="0.15">
      <c r="A220" s="1"/>
      <c r="B220" s="13" t="s">
        <v>1053</v>
      </c>
      <c r="C220" s="12">
        <v>1490</v>
      </c>
      <c r="D220" s="12">
        <v>2871</v>
      </c>
      <c r="E220" s="12">
        <v>1421</v>
      </c>
      <c r="F220" s="12">
        <v>1450</v>
      </c>
    </row>
    <row r="221" spans="1:6" x14ac:dyDescent="0.15">
      <c r="A221" s="1"/>
      <c r="B221" s="13" t="s">
        <v>1174</v>
      </c>
      <c r="C221" s="12">
        <v>2169</v>
      </c>
      <c r="D221" s="12">
        <v>4012</v>
      </c>
      <c r="E221" s="12">
        <v>1957</v>
      </c>
      <c r="F221" s="12">
        <v>2055</v>
      </c>
    </row>
    <row r="222" spans="1:6" x14ac:dyDescent="0.15">
      <c r="A222" s="1"/>
      <c r="B222" s="13" t="s">
        <v>1055</v>
      </c>
      <c r="C222" s="12">
        <v>645</v>
      </c>
      <c r="D222" s="12">
        <v>1295</v>
      </c>
      <c r="E222" s="12">
        <v>617</v>
      </c>
      <c r="F222" s="12">
        <v>678</v>
      </c>
    </row>
    <row r="223" spans="1:6" x14ac:dyDescent="0.15">
      <c r="B223" s="13" t="s">
        <v>1056</v>
      </c>
      <c r="C223" s="12">
        <v>2050</v>
      </c>
      <c r="D223" s="12">
        <v>4103</v>
      </c>
      <c r="E223" s="12">
        <v>2035</v>
      </c>
      <c r="F223" s="12">
        <v>2068</v>
      </c>
    </row>
    <row r="224" spans="1:6" x14ac:dyDescent="0.15">
      <c r="B224" s="13" t="s">
        <v>1057</v>
      </c>
      <c r="C224" s="12">
        <v>610</v>
      </c>
      <c r="D224" s="12">
        <v>1263</v>
      </c>
      <c r="E224" s="12">
        <v>629</v>
      </c>
      <c r="F224" s="12">
        <v>634</v>
      </c>
    </row>
    <row r="225" spans="2:6" x14ac:dyDescent="0.15">
      <c r="B225" s="13" t="s">
        <v>1058</v>
      </c>
      <c r="C225" s="12">
        <v>615</v>
      </c>
      <c r="D225" s="12">
        <v>1305</v>
      </c>
      <c r="E225" s="12">
        <v>699</v>
      </c>
      <c r="F225" s="12">
        <v>606</v>
      </c>
    </row>
    <row r="226" spans="2:6" x14ac:dyDescent="0.15">
      <c r="B226" s="13" t="s">
        <v>922</v>
      </c>
      <c r="C226" s="12">
        <v>846</v>
      </c>
      <c r="D226" s="12">
        <v>1741</v>
      </c>
      <c r="E226" s="12">
        <v>901</v>
      </c>
      <c r="F226" s="12">
        <v>840</v>
      </c>
    </row>
    <row r="227" spans="2:6" x14ac:dyDescent="0.15">
      <c r="B227" s="13" t="s">
        <v>923</v>
      </c>
      <c r="C227" s="12">
        <v>343</v>
      </c>
      <c r="D227" s="12">
        <v>871</v>
      </c>
      <c r="E227" s="12">
        <v>410</v>
      </c>
      <c r="F227" s="12">
        <v>461</v>
      </c>
    </row>
    <row r="228" spans="2:6" x14ac:dyDescent="0.15">
      <c r="B228" s="13" t="s">
        <v>30</v>
      </c>
      <c r="C228" s="12">
        <v>161</v>
      </c>
      <c r="D228" s="12">
        <v>325</v>
      </c>
      <c r="E228" s="12">
        <v>166</v>
      </c>
      <c r="F228" s="12">
        <v>159</v>
      </c>
    </row>
    <row r="229" spans="2:6" x14ac:dyDescent="0.15">
      <c r="B229" s="13" t="s">
        <v>31</v>
      </c>
      <c r="C229" s="12">
        <v>270</v>
      </c>
      <c r="D229" s="12">
        <v>560</v>
      </c>
      <c r="E229" s="12">
        <v>287</v>
      </c>
      <c r="F229" s="12">
        <v>273</v>
      </c>
    </row>
    <row r="230" spans="2:6" x14ac:dyDescent="0.15">
      <c r="B230" s="13" t="s">
        <v>32</v>
      </c>
      <c r="C230" s="12">
        <v>289</v>
      </c>
      <c r="D230" s="12">
        <v>625</v>
      </c>
      <c r="E230" s="12">
        <v>318</v>
      </c>
      <c r="F230" s="12">
        <v>307</v>
      </c>
    </row>
    <row r="231" spans="2:6" x14ac:dyDescent="0.15">
      <c r="B231" s="13" t="s">
        <v>33</v>
      </c>
      <c r="C231" s="12">
        <v>212</v>
      </c>
      <c r="D231" s="12">
        <v>533</v>
      </c>
      <c r="E231" s="12">
        <v>264</v>
      </c>
      <c r="F231" s="12">
        <v>269</v>
      </c>
    </row>
    <row r="232" spans="2:6" x14ac:dyDescent="0.15">
      <c r="B232" s="13" t="s">
        <v>1306</v>
      </c>
      <c r="C232" s="12">
        <v>1338</v>
      </c>
      <c r="D232" s="12">
        <v>2599</v>
      </c>
      <c r="E232" s="12">
        <v>1337</v>
      </c>
      <c r="F232" s="12">
        <v>1262</v>
      </c>
    </row>
    <row r="233" spans="2:6" x14ac:dyDescent="0.15">
      <c r="B233" s="13" t="s">
        <v>34</v>
      </c>
      <c r="C233" s="12">
        <v>736</v>
      </c>
      <c r="D233" s="12">
        <v>1497</v>
      </c>
      <c r="E233" s="12">
        <v>745</v>
      </c>
      <c r="F233" s="12">
        <v>752</v>
      </c>
    </row>
    <row r="234" spans="2:6" x14ac:dyDescent="0.15">
      <c r="B234" s="13" t="s">
        <v>35</v>
      </c>
      <c r="C234" s="12">
        <v>781</v>
      </c>
      <c r="D234" s="12">
        <v>1942</v>
      </c>
      <c r="E234" s="12">
        <v>1013</v>
      </c>
      <c r="F234" s="12">
        <v>929</v>
      </c>
    </row>
    <row r="235" spans="2:6" x14ac:dyDescent="0.15">
      <c r="B235" s="13" t="s">
        <v>36</v>
      </c>
      <c r="C235" s="12">
        <v>1095</v>
      </c>
      <c r="D235" s="12">
        <v>1958</v>
      </c>
      <c r="E235" s="12">
        <v>951</v>
      </c>
      <c r="F235" s="12">
        <v>1007</v>
      </c>
    </row>
    <row r="236" spans="2:6" x14ac:dyDescent="0.15">
      <c r="B236" s="13" t="s">
        <v>37</v>
      </c>
      <c r="C236" s="12">
        <v>1198</v>
      </c>
      <c r="D236" s="12">
        <v>2311</v>
      </c>
      <c r="E236" s="12">
        <v>1175</v>
      </c>
      <c r="F236" s="12">
        <v>1136</v>
      </c>
    </row>
    <row r="237" spans="2:6" x14ac:dyDescent="0.15">
      <c r="B237" s="13" t="s">
        <v>1062</v>
      </c>
      <c r="C237" s="12">
        <v>231</v>
      </c>
      <c r="D237" s="12">
        <v>599</v>
      </c>
      <c r="E237" s="12">
        <v>304</v>
      </c>
      <c r="F237" s="12">
        <v>295</v>
      </c>
    </row>
    <row r="238" spans="2:6" x14ac:dyDescent="0.15">
      <c r="B238" s="13" t="s">
        <v>38</v>
      </c>
      <c r="C238" s="12">
        <v>419</v>
      </c>
      <c r="D238" s="12">
        <v>884</v>
      </c>
      <c r="E238" s="12">
        <v>416</v>
      </c>
      <c r="F238" s="12">
        <v>468</v>
      </c>
    </row>
    <row r="239" spans="2:6" x14ac:dyDescent="0.15">
      <c r="B239" s="13" t="s">
        <v>39</v>
      </c>
      <c r="C239" s="12">
        <v>319</v>
      </c>
      <c r="D239" s="12">
        <v>685</v>
      </c>
      <c r="E239" s="12">
        <v>330</v>
      </c>
      <c r="F239" s="12">
        <v>355</v>
      </c>
    </row>
    <row r="240" spans="2:6" x14ac:dyDescent="0.15">
      <c r="B240" s="13" t="s">
        <v>40</v>
      </c>
      <c r="C240" s="12">
        <v>139</v>
      </c>
      <c r="D240" s="12">
        <v>355</v>
      </c>
      <c r="E240" s="12">
        <v>167</v>
      </c>
      <c r="F240" s="12">
        <v>188</v>
      </c>
    </row>
    <row r="241" spans="2:6" x14ac:dyDescent="0.15">
      <c r="B241" s="13" t="s">
        <v>41</v>
      </c>
      <c r="C241" s="12">
        <v>490</v>
      </c>
      <c r="D241" s="12">
        <v>1137</v>
      </c>
      <c r="E241" s="12">
        <v>557</v>
      </c>
      <c r="F241" s="12">
        <v>580</v>
      </c>
    </row>
    <row r="242" spans="2:6" x14ac:dyDescent="0.15">
      <c r="B242" s="15" t="s">
        <v>42</v>
      </c>
      <c r="C242" s="12">
        <v>280</v>
      </c>
      <c r="D242" s="12">
        <v>545</v>
      </c>
      <c r="E242" s="12">
        <v>275</v>
      </c>
      <c r="F242" s="12">
        <v>270</v>
      </c>
    </row>
    <row r="243" spans="2:6" x14ac:dyDescent="0.15">
      <c r="B243" s="15" t="s">
        <v>1063</v>
      </c>
      <c r="C243" s="12">
        <v>402</v>
      </c>
      <c r="D243" s="12">
        <v>839</v>
      </c>
      <c r="E243" s="12">
        <v>417</v>
      </c>
      <c r="F243" s="12">
        <v>422</v>
      </c>
    </row>
    <row r="244" spans="2:6" x14ac:dyDescent="0.15">
      <c r="B244" s="15" t="s">
        <v>43</v>
      </c>
      <c r="C244" s="12">
        <v>474</v>
      </c>
      <c r="D244" s="12">
        <v>941</v>
      </c>
      <c r="E244" s="12">
        <v>461</v>
      </c>
      <c r="F244" s="12">
        <v>480</v>
      </c>
    </row>
    <row r="245" spans="2:6" x14ac:dyDescent="0.15">
      <c r="B245" s="15" t="s">
        <v>44</v>
      </c>
      <c r="C245" s="12">
        <v>387</v>
      </c>
      <c r="D245" s="12">
        <v>736</v>
      </c>
      <c r="E245" s="12">
        <v>381</v>
      </c>
      <c r="F245" s="12">
        <v>355</v>
      </c>
    </row>
    <row r="246" spans="2:6" x14ac:dyDescent="0.15">
      <c r="B246" s="15" t="s">
        <v>45</v>
      </c>
      <c r="C246" s="12">
        <v>632</v>
      </c>
      <c r="D246" s="12">
        <v>1280</v>
      </c>
      <c r="E246" s="12">
        <v>633</v>
      </c>
      <c r="F246" s="12">
        <v>647</v>
      </c>
    </row>
    <row r="247" spans="2:6" x14ac:dyDescent="0.15">
      <c r="B247" s="15" t="s">
        <v>46</v>
      </c>
      <c r="C247" s="12">
        <v>589</v>
      </c>
      <c r="D247" s="12">
        <v>1290</v>
      </c>
      <c r="E247" s="12">
        <v>651</v>
      </c>
      <c r="F247" s="12">
        <v>639</v>
      </c>
    </row>
    <row r="248" spans="2:6" x14ac:dyDescent="0.15">
      <c r="B248" s="13" t="s">
        <v>1184</v>
      </c>
      <c r="C248" s="12">
        <v>1401</v>
      </c>
      <c r="D248" s="12">
        <v>2102</v>
      </c>
      <c r="E248" s="12">
        <v>1065</v>
      </c>
      <c r="F248" s="12">
        <v>1037</v>
      </c>
    </row>
    <row r="249" spans="2:6" x14ac:dyDescent="0.15">
      <c r="B249" s="13" t="s">
        <v>47</v>
      </c>
      <c r="C249" s="12">
        <v>761</v>
      </c>
      <c r="D249" s="12">
        <v>1057</v>
      </c>
      <c r="E249" s="12">
        <v>583</v>
      </c>
      <c r="F249" s="12">
        <v>474</v>
      </c>
    </row>
    <row r="250" spans="2:6" x14ac:dyDescent="0.15">
      <c r="B250" s="13" t="s">
        <v>48</v>
      </c>
      <c r="C250" s="12">
        <v>3888</v>
      </c>
      <c r="D250" s="12">
        <v>7410</v>
      </c>
      <c r="E250" s="12">
        <v>3515</v>
      </c>
      <c r="F250" s="12">
        <v>3895</v>
      </c>
    </row>
    <row r="251" spans="2:6" x14ac:dyDescent="0.15">
      <c r="B251" s="13" t="s">
        <v>49</v>
      </c>
      <c r="C251" s="12">
        <v>2207</v>
      </c>
      <c r="D251" s="12">
        <v>3999</v>
      </c>
      <c r="E251" s="12">
        <v>1962</v>
      </c>
      <c r="F251" s="12">
        <v>2037</v>
      </c>
    </row>
    <row r="252" spans="2:6" x14ac:dyDescent="0.15">
      <c r="B252" s="13" t="s">
        <v>50</v>
      </c>
      <c r="C252" s="12">
        <v>1778</v>
      </c>
      <c r="D252" s="12">
        <v>3545</v>
      </c>
      <c r="E252" s="12">
        <v>1725</v>
      </c>
      <c r="F252" s="12">
        <v>1820</v>
      </c>
    </row>
    <row r="253" spans="2:6" x14ac:dyDescent="0.15">
      <c r="B253" s="13" t="s">
        <v>51</v>
      </c>
      <c r="C253" s="12">
        <v>1952</v>
      </c>
      <c r="D253" s="12">
        <v>4077</v>
      </c>
      <c r="E253" s="12">
        <v>2006</v>
      </c>
      <c r="F253" s="12">
        <v>2071</v>
      </c>
    </row>
    <row r="254" spans="2:6" x14ac:dyDescent="0.15">
      <c r="B254" s="13" t="s">
        <v>52</v>
      </c>
      <c r="C254" s="12">
        <v>3363</v>
      </c>
      <c r="D254" s="12">
        <v>7010</v>
      </c>
      <c r="E254" s="12">
        <v>3412</v>
      </c>
      <c r="F254" s="12">
        <v>3598</v>
      </c>
    </row>
    <row r="255" spans="2:6" x14ac:dyDescent="0.15">
      <c r="B255" s="16" t="s">
        <v>1065</v>
      </c>
      <c r="C255" s="12">
        <v>481</v>
      </c>
      <c r="D255" s="12">
        <v>905</v>
      </c>
      <c r="E255" s="12">
        <v>455</v>
      </c>
      <c r="F255" s="12">
        <v>450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1365</v>
      </c>
      <c r="C1" s="1" t="str">
        <f>"("&amp;[2]マニュアル!B35&amp;")"</f>
        <v>(令和5年10月末日現在)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250698</v>
      </c>
      <c r="D5" s="12">
        <v>498325</v>
      </c>
      <c r="E5" s="12">
        <v>247326</v>
      </c>
      <c r="F5" s="12">
        <v>250999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1366</v>
      </c>
      <c r="C7" s="12">
        <v>9662</v>
      </c>
      <c r="D7" s="12">
        <v>17160</v>
      </c>
      <c r="E7" s="12">
        <v>8704</v>
      </c>
      <c r="F7" s="12">
        <v>8456</v>
      </c>
    </row>
    <row r="8" spans="1:7" x14ac:dyDescent="0.15">
      <c r="A8" s="1"/>
      <c r="B8" s="13" t="s">
        <v>1367</v>
      </c>
      <c r="C8" s="12">
        <v>2665</v>
      </c>
      <c r="D8" s="12">
        <v>5533</v>
      </c>
      <c r="E8" s="12">
        <v>2741</v>
      </c>
      <c r="F8" s="12">
        <v>2792</v>
      </c>
    </row>
    <row r="9" spans="1:7" x14ac:dyDescent="0.15">
      <c r="A9" s="1"/>
      <c r="B9" s="13" t="s">
        <v>1368</v>
      </c>
      <c r="C9" s="12">
        <v>974</v>
      </c>
      <c r="D9" s="12">
        <v>1399</v>
      </c>
      <c r="E9" s="12">
        <v>679</v>
      </c>
      <c r="F9" s="12">
        <v>720</v>
      </c>
    </row>
    <row r="10" spans="1:7" x14ac:dyDescent="0.15">
      <c r="A10" s="1"/>
      <c r="B10" s="13" t="s">
        <v>1369</v>
      </c>
      <c r="C10" s="12">
        <v>289</v>
      </c>
      <c r="D10" s="12">
        <v>609</v>
      </c>
      <c r="E10" s="12">
        <v>308</v>
      </c>
      <c r="F10" s="12">
        <v>301</v>
      </c>
    </row>
    <row r="11" spans="1:7" x14ac:dyDescent="0.15">
      <c r="A11" s="1"/>
      <c r="B11" s="13" t="s">
        <v>1370</v>
      </c>
      <c r="C11" s="12">
        <v>895</v>
      </c>
      <c r="D11" s="12">
        <v>1728</v>
      </c>
      <c r="E11" s="12">
        <v>881</v>
      </c>
      <c r="F11" s="12">
        <v>847</v>
      </c>
    </row>
    <row r="12" spans="1:7" x14ac:dyDescent="0.15">
      <c r="A12" s="1"/>
      <c r="B12" s="13" t="s">
        <v>1371</v>
      </c>
      <c r="C12" s="12">
        <v>527</v>
      </c>
      <c r="D12" s="12">
        <v>1163</v>
      </c>
      <c r="E12" s="12">
        <v>575</v>
      </c>
      <c r="F12" s="12">
        <v>588</v>
      </c>
    </row>
    <row r="13" spans="1:7" x14ac:dyDescent="0.15">
      <c r="A13" s="1"/>
      <c r="B13" s="13" t="s">
        <v>99</v>
      </c>
      <c r="C13" s="12">
        <v>333</v>
      </c>
      <c r="D13" s="12">
        <v>693</v>
      </c>
      <c r="E13" s="12">
        <v>347</v>
      </c>
      <c r="F13" s="12">
        <v>346</v>
      </c>
    </row>
    <row r="14" spans="1:7" x14ac:dyDescent="0.15">
      <c r="A14" s="1"/>
      <c r="B14" s="13" t="s">
        <v>1372</v>
      </c>
      <c r="C14" s="12">
        <v>313</v>
      </c>
      <c r="D14" s="12">
        <v>691</v>
      </c>
      <c r="E14" s="12">
        <v>331</v>
      </c>
      <c r="F14" s="12">
        <v>360</v>
      </c>
    </row>
    <row r="15" spans="1:7" x14ac:dyDescent="0.15">
      <c r="A15" s="1"/>
      <c r="B15" s="13" t="s">
        <v>1373</v>
      </c>
      <c r="C15" s="12">
        <v>363</v>
      </c>
      <c r="D15" s="12">
        <v>873</v>
      </c>
      <c r="E15" s="12">
        <v>421</v>
      </c>
      <c r="F15" s="12">
        <v>452</v>
      </c>
    </row>
    <row r="16" spans="1:7" x14ac:dyDescent="0.15">
      <c r="A16" s="1"/>
      <c r="B16" s="13" t="s">
        <v>1374</v>
      </c>
      <c r="C16" s="12">
        <v>291</v>
      </c>
      <c r="D16" s="12">
        <v>629</v>
      </c>
      <c r="E16" s="12">
        <v>304</v>
      </c>
      <c r="F16" s="12">
        <v>325</v>
      </c>
    </row>
    <row r="17" spans="1:6" x14ac:dyDescent="0.15">
      <c r="A17" s="1"/>
      <c r="B17" s="13" t="s">
        <v>1375</v>
      </c>
      <c r="C17" s="12">
        <v>2039</v>
      </c>
      <c r="D17" s="12">
        <v>4401</v>
      </c>
      <c r="E17" s="12">
        <v>2255</v>
      </c>
      <c r="F17" s="12">
        <v>2146</v>
      </c>
    </row>
    <row r="18" spans="1:6" x14ac:dyDescent="0.15">
      <c r="A18" s="1"/>
      <c r="B18" s="13" t="s">
        <v>104</v>
      </c>
      <c r="C18" s="12">
        <v>582</v>
      </c>
      <c r="D18" s="12">
        <v>1176</v>
      </c>
      <c r="E18" s="12">
        <v>582</v>
      </c>
      <c r="F18" s="12">
        <v>594</v>
      </c>
    </row>
    <row r="19" spans="1:6" x14ac:dyDescent="0.15">
      <c r="A19" s="1"/>
      <c r="B19" s="13" t="s">
        <v>105</v>
      </c>
      <c r="C19" s="12">
        <v>1976</v>
      </c>
      <c r="D19" s="12">
        <v>3732</v>
      </c>
      <c r="E19" s="12">
        <v>1879</v>
      </c>
      <c r="F19" s="12">
        <v>1853</v>
      </c>
    </row>
    <row r="20" spans="1:6" x14ac:dyDescent="0.15">
      <c r="A20" s="1"/>
      <c r="B20" s="13" t="s">
        <v>1376</v>
      </c>
      <c r="C20" s="12">
        <v>1203</v>
      </c>
      <c r="D20" s="12">
        <v>2107</v>
      </c>
      <c r="E20" s="12">
        <v>1082</v>
      </c>
      <c r="F20" s="12">
        <v>1025</v>
      </c>
    </row>
    <row r="21" spans="1:6" x14ac:dyDescent="0.15">
      <c r="A21" s="1"/>
      <c r="B21" s="13" t="s">
        <v>1377</v>
      </c>
      <c r="C21" s="12">
        <v>235</v>
      </c>
      <c r="D21" s="12">
        <v>483</v>
      </c>
      <c r="E21" s="12">
        <v>244</v>
      </c>
      <c r="F21" s="12">
        <v>239</v>
      </c>
    </row>
    <row r="22" spans="1:6" x14ac:dyDescent="0.15">
      <c r="A22" s="1"/>
      <c r="B22" s="13" t="s">
        <v>1378</v>
      </c>
      <c r="C22" s="12">
        <v>337</v>
      </c>
      <c r="D22" s="12">
        <v>716</v>
      </c>
      <c r="E22" s="12">
        <v>356</v>
      </c>
      <c r="F22" s="12">
        <v>360</v>
      </c>
    </row>
    <row r="23" spans="1:6" x14ac:dyDescent="0.15">
      <c r="A23" s="1"/>
      <c r="B23" s="13" t="s">
        <v>1379</v>
      </c>
      <c r="C23" s="12">
        <v>464</v>
      </c>
      <c r="D23" s="12">
        <v>1037</v>
      </c>
      <c r="E23" s="12">
        <v>505</v>
      </c>
      <c r="F23" s="12">
        <v>532</v>
      </c>
    </row>
    <row r="24" spans="1:6" x14ac:dyDescent="0.15">
      <c r="A24" s="1"/>
      <c r="B24" s="13" t="s">
        <v>1380</v>
      </c>
      <c r="C24" s="12">
        <v>416</v>
      </c>
      <c r="D24" s="12">
        <v>854</v>
      </c>
      <c r="E24" s="12">
        <v>442</v>
      </c>
      <c r="F24" s="12">
        <v>412</v>
      </c>
    </row>
    <row r="25" spans="1:6" x14ac:dyDescent="0.15">
      <c r="A25" s="1"/>
      <c r="B25" s="13" t="s">
        <v>1381</v>
      </c>
      <c r="C25" s="12">
        <v>524</v>
      </c>
      <c r="D25" s="12">
        <v>1124</v>
      </c>
      <c r="E25" s="12">
        <v>556</v>
      </c>
      <c r="F25" s="12">
        <v>568</v>
      </c>
    </row>
    <row r="26" spans="1:6" x14ac:dyDescent="0.15">
      <c r="A26" s="1"/>
      <c r="B26" s="13" t="s">
        <v>1382</v>
      </c>
      <c r="C26" s="12">
        <v>9218</v>
      </c>
      <c r="D26" s="12">
        <v>17335</v>
      </c>
      <c r="E26" s="12">
        <v>8739</v>
      </c>
      <c r="F26" s="12">
        <v>8596</v>
      </c>
    </row>
    <row r="27" spans="1:6" x14ac:dyDescent="0.15">
      <c r="A27" s="1"/>
      <c r="B27" s="13" t="s">
        <v>113</v>
      </c>
      <c r="C27" s="12">
        <v>394</v>
      </c>
      <c r="D27" s="12">
        <v>511</v>
      </c>
      <c r="E27" s="12">
        <v>251</v>
      </c>
      <c r="F27" s="12">
        <v>260</v>
      </c>
    </row>
    <row r="28" spans="1:6" x14ac:dyDescent="0.15">
      <c r="A28" s="1"/>
      <c r="B28" s="13" t="s">
        <v>1383</v>
      </c>
      <c r="C28" s="12">
        <v>784</v>
      </c>
      <c r="D28" s="12">
        <v>1375</v>
      </c>
      <c r="E28" s="12">
        <v>669</v>
      </c>
      <c r="F28" s="12">
        <v>706</v>
      </c>
    </row>
    <row r="29" spans="1:6" x14ac:dyDescent="0.15">
      <c r="A29" s="1"/>
      <c r="B29" s="13" t="s">
        <v>1384</v>
      </c>
      <c r="C29" s="12">
        <v>459</v>
      </c>
      <c r="D29" s="12">
        <v>752</v>
      </c>
      <c r="E29" s="12">
        <v>401</v>
      </c>
      <c r="F29" s="12">
        <v>351</v>
      </c>
    </row>
    <row r="30" spans="1:6" x14ac:dyDescent="0.15">
      <c r="A30" s="1"/>
      <c r="B30" s="13" t="s">
        <v>1385</v>
      </c>
      <c r="C30" s="12">
        <v>224</v>
      </c>
      <c r="D30" s="12">
        <v>432</v>
      </c>
      <c r="E30" s="12">
        <v>222</v>
      </c>
      <c r="F30" s="12">
        <v>210</v>
      </c>
    </row>
    <row r="31" spans="1:6" x14ac:dyDescent="0.15">
      <c r="A31" s="1"/>
      <c r="B31" s="13" t="s">
        <v>1386</v>
      </c>
      <c r="C31" s="12">
        <v>7692</v>
      </c>
      <c r="D31" s="12">
        <v>15641</v>
      </c>
      <c r="E31" s="12">
        <v>7619</v>
      </c>
      <c r="F31" s="12">
        <v>8022</v>
      </c>
    </row>
    <row r="32" spans="1:6" x14ac:dyDescent="0.15">
      <c r="A32" s="1"/>
      <c r="B32" s="13" t="s">
        <v>1387</v>
      </c>
      <c r="C32" s="12">
        <v>466</v>
      </c>
      <c r="D32" s="12">
        <v>803</v>
      </c>
      <c r="E32" s="12">
        <v>398</v>
      </c>
      <c r="F32" s="12">
        <v>405</v>
      </c>
    </row>
    <row r="33" spans="1:6" x14ac:dyDescent="0.15">
      <c r="A33" s="1"/>
      <c r="B33" s="13" t="s">
        <v>1388</v>
      </c>
      <c r="C33" s="12">
        <v>467</v>
      </c>
      <c r="D33" s="12">
        <v>760</v>
      </c>
      <c r="E33" s="12">
        <v>380</v>
      </c>
      <c r="F33" s="12">
        <v>380</v>
      </c>
    </row>
    <row r="34" spans="1:6" x14ac:dyDescent="0.15">
      <c r="A34" s="1"/>
      <c r="B34" s="13" t="s">
        <v>1389</v>
      </c>
      <c r="C34" s="12">
        <v>392</v>
      </c>
      <c r="D34" s="12">
        <v>677</v>
      </c>
      <c r="E34" s="12">
        <v>333</v>
      </c>
      <c r="F34" s="12">
        <v>344</v>
      </c>
    </row>
    <row r="35" spans="1:6" x14ac:dyDescent="0.15">
      <c r="A35" s="1"/>
      <c r="B35" s="13" t="s">
        <v>1390</v>
      </c>
      <c r="C35" s="12">
        <v>363</v>
      </c>
      <c r="D35" s="12">
        <v>892</v>
      </c>
      <c r="E35" s="12">
        <v>433</v>
      </c>
      <c r="F35" s="12">
        <v>459</v>
      </c>
    </row>
    <row r="36" spans="1:6" x14ac:dyDescent="0.15">
      <c r="A36" s="1"/>
      <c r="B36" s="14" t="s">
        <v>1391</v>
      </c>
      <c r="C36" s="12">
        <v>2374</v>
      </c>
      <c r="D36" s="12">
        <v>4436</v>
      </c>
      <c r="E36" s="12">
        <v>2197</v>
      </c>
      <c r="F36" s="12">
        <v>2239</v>
      </c>
    </row>
    <row r="37" spans="1:6" x14ac:dyDescent="0.15">
      <c r="A37" s="1"/>
      <c r="B37" s="13" t="s">
        <v>1392</v>
      </c>
      <c r="C37" s="12">
        <v>2772</v>
      </c>
      <c r="D37" s="12">
        <v>6097</v>
      </c>
      <c r="E37" s="12">
        <v>3046</v>
      </c>
      <c r="F37" s="12">
        <v>3051</v>
      </c>
    </row>
    <row r="38" spans="1:6" x14ac:dyDescent="0.15">
      <c r="A38" s="1"/>
      <c r="B38" s="13" t="s">
        <v>1393</v>
      </c>
      <c r="C38" s="12">
        <v>1695</v>
      </c>
      <c r="D38" s="12">
        <v>3239</v>
      </c>
      <c r="E38" s="12">
        <v>1583</v>
      </c>
      <c r="F38" s="12">
        <v>1656</v>
      </c>
    </row>
    <row r="39" spans="1:6" x14ac:dyDescent="0.15">
      <c r="A39" s="1"/>
      <c r="B39" s="13" t="s">
        <v>1394</v>
      </c>
      <c r="C39" s="12">
        <v>857</v>
      </c>
      <c r="D39" s="12">
        <v>1546</v>
      </c>
      <c r="E39" s="12">
        <v>766</v>
      </c>
      <c r="F39" s="12">
        <v>780</v>
      </c>
    </row>
    <row r="40" spans="1:6" x14ac:dyDescent="0.15">
      <c r="A40" s="1"/>
      <c r="B40" s="14" t="s">
        <v>1395</v>
      </c>
      <c r="C40" s="12">
        <v>479</v>
      </c>
      <c r="D40" s="12">
        <v>854</v>
      </c>
      <c r="E40" s="12">
        <v>462</v>
      </c>
      <c r="F40" s="12">
        <v>392</v>
      </c>
    </row>
    <row r="41" spans="1:6" x14ac:dyDescent="0.15">
      <c r="A41" s="1"/>
      <c r="B41" s="14" t="s">
        <v>126</v>
      </c>
      <c r="C41" s="12">
        <v>3504</v>
      </c>
      <c r="D41" s="12">
        <v>6208</v>
      </c>
      <c r="E41" s="12">
        <v>3066</v>
      </c>
      <c r="F41" s="12">
        <v>3142</v>
      </c>
    </row>
    <row r="42" spans="1:6" x14ac:dyDescent="0.15">
      <c r="A42" s="1"/>
      <c r="B42" s="14" t="s">
        <v>127</v>
      </c>
      <c r="C42" s="12">
        <v>1804</v>
      </c>
      <c r="D42" s="12">
        <v>3388</v>
      </c>
      <c r="E42" s="12">
        <v>1717</v>
      </c>
      <c r="F42" s="12">
        <v>1671</v>
      </c>
    </row>
    <row r="43" spans="1:6" x14ac:dyDescent="0.15">
      <c r="A43" s="1"/>
      <c r="B43" s="14" t="s">
        <v>128</v>
      </c>
      <c r="C43" s="12">
        <v>1558</v>
      </c>
      <c r="D43" s="12">
        <v>3192</v>
      </c>
      <c r="E43" s="12">
        <v>1650</v>
      </c>
      <c r="F43" s="12">
        <v>1542</v>
      </c>
    </row>
    <row r="44" spans="1:6" x14ac:dyDescent="0.15">
      <c r="A44" s="1"/>
      <c r="B44" s="14" t="s">
        <v>267</v>
      </c>
      <c r="C44" s="12">
        <v>769</v>
      </c>
      <c r="D44" s="12">
        <v>1184</v>
      </c>
      <c r="E44" s="12">
        <v>553</v>
      </c>
      <c r="F44" s="12">
        <v>631</v>
      </c>
    </row>
    <row r="45" spans="1:6" x14ac:dyDescent="0.15">
      <c r="A45" s="1"/>
      <c r="B45" s="13" t="s">
        <v>57</v>
      </c>
      <c r="C45" s="12">
        <v>1316</v>
      </c>
      <c r="D45" s="12">
        <v>2368</v>
      </c>
      <c r="E45" s="12">
        <v>1169</v>
      </c>
      <c r="F45" s="12">
        <v>1199</v>
      </c>
    </row>
    <row r="46" spans="1:6" x14ac:dyDescent="0.15">
      <c r="A46" s="1"/>
      <c r="B46" s="13" t="s">
        <v>58</v>
      </c>
      <c r="C46" s="12">
        <v>1130</v>
      </c>
      <c r="D46" s="12">
        <v>2235</v>
      </c>
      <c r="E46" s="12">
        <v>1085</v>
      </c>
      <c r="F46" s="12">
        <v>1150</v>
      </c>
    </row>
    <row r="47" spans="1:6" x14ac:dyDescent="0.15">
      <c r="A47" s="1"/>
      <c r="B47" s="13" t="s">
        <v>59</v>
      </c>
      <c r="C47" s="12">
        <v>1220</v>
      </c>
      <c r="D47" s="12">
        <v>2834</v>
      </c>
      <c r="E47" s="12">
        <v>1377</v>
      </c>
      <c r="F47" s="12">
        <v>1457</v>
      </c>
    </row>
    <row r="48" spans="1:6" x14ac:dyDescent="0.15">
      <c r="A48" s="1"/>
      <c r="B48" s="13" t="s">
        <v>60</v>
      </c>
      <c r="C48" s="12">
        <v>168</v>
      </c>
      <c r="D48" s="12">
        <v>410</v>
      </c>
      <c r="E48" s="12">
        <v>203</v>
      </c>
      <c r="F48" s="12">
        <v>207</v>
      </c>
    </row>
    <row r="49" spans="1:6" x14ac:dyDescent="0.15">
      <c r="A49" s="1"/>
      <c r="B49" s="13" t="s">
        <v>61</v>
      </c>
      <c r="C49" s="12">
        <v>140</v>
      </c>
      <c r="D49" s="12">
        <v>295</v>
      </c>
      <c r="E49" s="12">
        <v>151</v>
      </c>
      <c r="F49" s="12">
        <v>144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1836</v>
      </c>
      <c r="D51" s="12">
        <v>3549</v>
      </c>
      <c r="E51" s="12">
        <v>1767</v>
      </c>
      <c r="F51" s="12">
        <v>1782</v>
      </c>
    </row>
    <row r="52" spans="1:6" x14ac:dyDescent="0.15">
      <c r="A52" s="1"/>
      <c r="B52" s="13" t="s">
        <v>64</v>
      </c>
      <c r="C52" s="12">
        <v>724</v>
      </c>
      <c r="D52" s="12">
        <v>1384</v>
      </c>
      <c r="E52" s="12">
        <v>671</v>
      </c>
      <c r="F52" s="12">
        <v>713</v>
      </c>
    </row>
    <row r="53" spans="1:6" x14ac:dyDescent="0.15">
      <c r="A53" s="1"/>
      <c r="B53" s="13" t="s">
        <v>130</v>
      </c>
      <c r="C53" s="12">
        <v>514</v>
      </c>
      <c r="D53" s="12">
        <v>1075</v>
      </c>
      <c r="E53" s="12">
        <v>559</v>
      </c>
      <c r="F53" s="12">
        <v>516</v>
      </c>
    </row>
    <row r="54" spans="1:6" x14ac:dyDescent="0.15">
      <c r="A54" s="1"/>
      <c r="B54" s="13" t="s">
        <v>405</v>
      </c>
      <c r="C54" s="12">
        <v>441</v>
      </c>
      <c r="D54" s="12">
        <v>832</v>
      </c>
      <c r="E54" s="12">
        <v>419</v>
      </c>
      <c r="F54" s="12">
        <v>413</v>
      </c>
    </row>
    <row r="55" spans="1:6" x14ac:dyDescent="0.15">
      <c r="A55" s="1"/>
      <c r="B55" s="13" t="s">
        <v>132</v>
      </c>
      <c r="C55" s="12">
        <v>826</v>
      </c>
      <c r="D55" s="12">
        <v>1408</v>
      </c>
      <c r="E55" s="12">
        <v>745</v>
      </c>
      <c r="F55" s="12">
        <v>663</v>
      </c>
    </row>
    <row r="56" spans="1:6" x14ac:dyDescent="0.15">
      <c r="A56" s="1"/>
      <c r="B56" s="13" t="s">
        <v>1396</v>
      </c>
      <c r="C56" s="12">
        <v>453</v>
      </c>
      <c r="D56" s="12">
        <v>905</v>
      </c>
      <c r="E56" s="12">
        <v>443</v>
      </c>
      <c r="F56" s="12">
        <v>462</v>
      </c>
    </row>
    <row r="57" spans="1:6" x14ac:dyDescent="0.15">
      <c r="A57" s="1"/>
      <c r="B57" s="13" t="s">
        <v>8</v>
      </c>
      <c r="C57" s="12">
        <v>97</v>
      </c>
      <c r="D57" s="12">
        <v>234</v>
      </c>
      <c r="E57" s="12">
        <v>122</v>
      </c>
      <c r="F57" s="12">
        <v>112</v>
      </c>
    </row>
    <row r="58" spans="1:6" x14ac:dyDescent="0.15">
      <c r="A58" s="1"/>
      <c r="B58" s="13" t="s">
        <v>9</v>
      </c>
      <c r="C58" s="12">
        <v>51</v>
      </c>
      <c r="D58" s="12">
        <v>52</v>
      </c>
      <c r="E58" s="12">
        <v>1</v>
      </c>
      <c r="F58" s="12">
        <v>51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1397</v>
      </c>
      <c r="C60" s="12">
        <v>483</v>
      </c>
      <c r="D60" s="12">
        <v>934</v>
      </c>
      <c r="E60" s="12">
        <v>462</v>
      </c>
      <c r="F60" s="12">
        <v>472</v>
      </c>
    </row>
    <row r="61" spans="1:6" x14ac:dyDescent="0.15">
      <c r="A61" s="1"/>
      <c r="B61" s="13" t="s">
        <v>134</v>
      </c>
      <c r="C61" s="12">
        <v>452</v>
      </c>
      <c r="D61" s="12">
        <v>763</v>
      </c>
      <c r="E61" s="12">
        <v>374</v>
      </c>
      <c r="F61" s="12">
        <v>389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536</v>
      </c>
      <c r="D63" s="12">
        <v>974</v>
      </c>
      <c r="E63" s="12">
        <v>498</v>
      </c>
      <c r="F63" s="12">
        <v>476</v>
      </c>
    </row>
    <row r="64" spans="1:6" x14ac:dyDescent="0.15">
      <c r="A64" s="1"/>
      <c r="B64" s="13" t="s">
        <v>135</v>
      </c>
      <c r="C64" s="12">
        <v>384</v>
      </c>
      <c r="D64" s="12">
        <v>890</v>
      </c>
      <c r="E64" s="12">
        <v>458</v>
      </c>
      <c r="F64" s="12">
        <v>432</v>
      </c>
    </row>
    <row r="65" spans="1:6" x14ac:dyDescent="0.15">
      <c r="A65" s="1"/>
      <c r="B65" s="13" t="s">
        <v>136</v>
      </c>
      <c r="C65" s="12">
        <v>1249</v>
      </c>
      <c r="D65" s="12">
        <v>2452</v>
      </c>
      <c r="E65" s="12">
        <v>1219</v>
      </c>
      <c r="F65" s="12">
        <v>1233</v>
      </c>
    </row>
    <row r="66" spans="1:6" x14ac:dyDescent="0.15">
      <c r="A66" s="1"/>
      <c r="B66" s="13" t="s">
        <v>75</v>
      </c>
      <c r="C66" s="12">
        <v>1026</v>
      </c>
      <c r="D66" s="12">
        <v>2275</v>
      </c>
      <c r="E66" s="12">
        <v>1164</v>
      </c>
      <c r="F66" s="12">
        <v>1111</v>
      </c>
    </row>
    <row r="67" spans="1:6" x14ac:dyDescent="0.15">
      <c r="A67" s="1"/>
      <c r="B67" s="13" t="s">
        <v>1398</v>
      </c>
      <c r="C67" s="12">
        <v>1138</v>
      </c>
      <c r="D67" s="12">
        <v>2444</v>
      </c>
      <c r="E67" s="12">
        <v>1211</v>
      </c>
      <c r="F67" s="12">
        <v>1233</v>
      </c>
    </row>
    <row r="68" spans="1:6" x14ac:dyDescent="0.15">
      <c r="A68" s="1"/>
      <c r="B68" s="13" t="s">
        <v>1399</v>
      </c>
      <c r="C68" s="12">
        <v>457</v>
      </c>
      <c r="D68" s="12">
        <v>850</v>
      </c>
      <c r="E68" s="12">
        <v>411</v>
      </c>
      <c r="F68" s="12">
        <v>439</v>
      </c>
    </row>
    <row r="69" spans="1:6" x14ac:dyDescent="0.15">
      <c r="A69" s="1"/>
      <c r="B69" s="13" t="s">
        <v>1400</v>
      </c>
      <c r="C69" s="12">
        <v>443</v>
      </c>
      <c r="D69" s="12">
        <v>830</v>
      </c>
      <c r="E69" s="12">
        <v>420</v>
      </c>
      <c r="F69" s="12">
        <v>410</v>
      </c>
    </row>
    <row r="70" spans="1:6" x14ac:dyDescent="0.15">
      <c r="A70" s="1"/>
      <c r="B70" s="13" t="s">
        <v>140</v>
      </c>
      <c r="C70" s="12">
        <v>772</v>
      </c>
      <c r="D70" s="12">
        <v>1319</v>
      </c>
      <c r="E70" s="12">
        <v>705</v>
      </c>
      <c r="F70" s="12">
        <v>614</v>
      </c>
    </row>
    <row r="71" spans="1:6" x14ac:dyDescent="0.15">
      <c r="A71" s="1"/>
      <c r="B71" s="13" t="s">
        <v>141</v>
      </c>
      <c r="C71" s="12">
        <v>581</v>
      </c>
      <c r="D71" s="12">
        <v>1049</v>
      </c>
      <c r="E71" s="12">
        <v>542</v>
      </c>
      <c r="F71" s="12">
        <v>507</v>
      </c>
    </row>
    <row r="72" spans="1:6" x14ac:dyDescent="0.15">
      <c r="A72" s="1"/>
      <c r="B72" s="13" t="s">
        <v>142</v>
      </c>
      <c r="C72" s="12">
        <v>831</v>
      </c>
      <c r="D72" s="12">
        <v>1628</v>
      </c>
      <c r="E72" s="12">
        <v>869</v>
      </c>
      <c r="F72" s="12">
        <v>759</v>
      </c>
    </row>
    <row r="73" spans="1:6" x14ac:dyDescent="0.15">
      <c r="A73" s="1"/>
      <c r="B73" s="13" t="s">
        <v>417</v>
      </c>
      <c r="C73" s="12">
        <v>634</v>
      </c>
      <c r="D73" s="12">
        <v>1280</v>
      </c>
      <c r="E73" s="12">
        <v>686</v>
      </c>
      <c r="F73" s="12">
        <v>594</v>
      </c>
    </row>
    <row r="74" spans="1:6" x14ac:dyDescent="0.15">
      <c r="A74" s="1"/>
      <c r="B74" s="13" t="s">
        <v>1401</v>
      </c>
      <c r="C74" s="12">
        <v>1018</v>
      </c>
      <c r="D74" s="12">
        <v>2107</v>
      </c>
      <c r="E74" s="12">
        <v>1063</v>
      </c>
      <c r="F74" s="12">
        <v>1044</v>
      </c>
    </row>
    <row r="75" spans="1:6" x14ac:dyDescent="0.15">
      <c r="A75" s="1"/>
      <c r="B75" s="13" t="s">
        <v>1402</v>
      </c>
      <c r="C75" s="12">
        <v>1050</v>
      </c>
      <c r="D75" s="12">
        <v>2223</v>
      </c>
      <c r="E75" s="12">
        <v>1090</v>
      </c>
      <c r="F75" s="12">
        <v>1133</v>
      </c>
    </row>
    <row r="76" spans="1:6" x14ac:dyDescent="0.15">
      <c r="A76" s="1"/>
      <c r="B76" s="13" t="s">
        <v>1403</v>
      </c>
      <c r="C76" s="12">
        <v>449</v>
      </c>
      <c r="D76" s="12">
        <v>1005</v>
      </c>
      <c r="E76" s="12">
        <v>521</v>
      </c>
      <c r="F76" s="12">
        <v>484</v>
      </c>
    </row>
    <row r="77" spans="1:6" x14ac:dyDescent="0.15">
      <c r="A77" s="1"/>
      <c r="B77" s="13" t="s">
        <v>1404</v>
      </c>
      <c r="C77" s="12">
        <v>313</v>
      </c>
      <c r="D77" s="12">
        <v>679</v>
      </c>
      <c r="E77" s="12">
        <v>372</v>
      </c>
      <c r="F77" s="12">
        <v>307</v>
      </c>
    </row>
    <row r="78" spans="1:6" x14ac:dyDescent="0.15">
      <c r="A78" s="1"/>
      <c r="B78" s="13" t="s">
        <v>1405</v>
      </c>
      <c r="C78" s="12">
        <v>624</v>
      </c>
      <c r="D78" s="12">
        <v>1453</v>
      </c>
      <c r="E78" s="12">
        <v>726</v>
      </c>
      <c r="F78" s="12">
        <v>727</v>
      </c>
    </row>
    <row r="79" spans="1:6" x14ac:dyDescent="0.15">
      <c r="A79" s="1"/>
      <c r="B79" s="13" t="s">
        <v>1406</v>
      </c>
      <c r="C79" s="12">
        <v>288</v>
      </c>
      <c r="D79" s="12">
        <v>698</v>
      </c>
      <c r="E79" s="12">
        <v>355</v>
      </c>
      <c r="F79" s="12">
        <v>343</v>
      </c>
    </row>
    <row r="80" spans="1:6" x14ac:dyDescent="0.15">
      <c r="A80" s="1"/>
      <c r="B80" s="13" t="s">
        <v>1407</v>
      </c>
      <c r="C80" s="12">
        <v>379</v>
      </c>
      <c r="D80" s="12">
        <v>957</v>
      </c>
      <c r="E80" s="12">
        <v>475</v>
      </c>
      <c r="F80" s="12">
        <v>482</v>
      </c>
    </row>
    <row r="81" spans="1:6" x14ac:dyDescent="0.15">
      <c r="A81" s="1"/>
      <c r="B81" s="13" t="s">
        <v>1408</v>
      </c>
      <c r="C81" s="12">
        <v>1058</v>
      </c>
      <c r="D81" s="12">
        <v>2197</v>
      </c>
      <c r="E81" s="12">
        <v>1097</v>
      </c>
      <c r="F81" s="12">
        <v>1100</v>
      </c>
    </row>
    <row r="82" spans="1:6" x14ac:dyDescent="0.15">
      <c r="A82" s="1"/>
      <c r="B82" s="14" t="s">
        <v>1409</v>
      </c>
      <c r="C82" s="12">
        <v>2576</v>
      </c>
      <c r="D82" s="12">
        <v>6347</v>
      </c>
      <c r="E82" s="12">
        <v>3209</v>
      </c>
      <c r="F82" s="12">
        <v>3138</v>
      </c>
    </row>
    <row r="83" spans="1:6" x14ac:dyDescent="0.15">
      <c r="A83" s="1"/>
      <c r="B83" s="14" t="s">
        <v>1410</v>
      </c>
      <c r="C83" s="12">
        <v>1586</v>
      </c>
      <c r="D83" s="12">
        <v>3225</v>
      </c>
      <c r="E83" s="12">
        <v>1647</v>
      </c>
      <c r="F83" s="12">
        <v>1578</v>
      </c>
    </row>
    <row r="84" spans="1:6" x14ac:dyDescent="0.15">
      <c r="A84" s="1"/>
      <c r="B84" s="13" t="s">
        <v>1411</v>
      </c>
      <c r="C84" s="12">
        <v>1350</v>
      </c>
      <c r="D84" s="12">
        <v>3131</v>
      </c>
      <c r="E84" s="12">
        <v>1555</v>
      </c>
      <c r="F84" s="12">
        <v>1576</v>
      </c>
    </row>
    <row r="85" spans="1:6" x14ac:dyDescent="0.15">
      <c r="A85" s="1"/>
      <c r="B85" s="13" t="s">
        <v>1412</v>
      </c>
      <c r="C85" s="12">
        <v>5903</v>
      </c>
      <c r="D85" s="12">
        <v>12549</v>
      </c>
      <c r="E85" s="12">
        <v>6371</v>
      </c>
      <c r="F85" s="12">
        <v>6178</v>
      </c>
    </row>
    <row r="86" spans="1:6" x14ac:dyDescent="0.15">
      <c r="A86" s="1"/>
      <c r="B86" s="13" t="s">
        <v>1413</v>
      </c>
      <c r="C86" s="12">
        <v>2603</v>
      </c>
      <c r="D86" s="12">
        <v>5818</v>
      </c>
      <c r="E86" s="12">
        <v>2883</v>
      </c>
      <c r="F86" s="12">
        <v>2935</v>
      </c>
    </row>
    <row r="87" spans="1:6" x14ac:dyDescent="0.15">
      <c r="A87" s="1"/>
      <c r="B87" s="13" t="s">
        <v>1414</v>
      </c>
      <c r="C87" s="12">
        <v>117</v>
      </c>
      <c r="D87" s="12">
        <v>286</v>
      </c>
      <c r="E87" s="12">
        <v>138</v>
      </c>
      <c r="F87" s="12">
        <v>148</v>
      </c>
    </row>
    <row r="88" spans="1:6" x14ac:dyDescent="0.15">
      <c r="A88" s="1"/>
      <c r="B88" s="13" t="s">
        <v>1415</v>
      </c>
      <c r="C88" s="12">
        <v>588</v>
      </c>
      <c r="D88" s="12">
        <v>1296</v>
      </c>
      <c r="E88" s="12">
        <v>629</v>
      </c>
      <c r="F88" s="12">
        <v>667</v>
      </c>
    </row>
    <row r="89" spans="1:6" x14ac:dyDescent="0.15">
      <c r="A89" s="1"/>
      <c r="B89" s="13" t="s">
        <v>1416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1417</v>
      </c>
      <c r="C90" s="12">
        <v>86</v>
      </c>
      <c r="D90" s="12">
        <v>206</v>
      </c>
      <c r="E90" s="12">
        <v>108</v>
      </c>
      <c r="F90" s="12">
        <v>98</v>
      </c>
    </row>
    <row r="91" spans="1:6" x14ac:dyDescent="0.15">
      <c r="A91" s="1"/>
      <c r="B91" s="13" t="s">
        <v>65</v>
      </c>
      <c r="C91" s="12">
        <v>1402</v>
      </c>
      <c r="D91" s="12">
        <v>3136</v>
      </c>
      <c r="E91" s="12">
        <v>1526</v>
      </c>
      <c r="F91" s="12">
        <v>1610</v>
      </c>
    </row>
    <row r="92" spans="1:6" x14ac:dyDescent="0.15">
      <c r="A92" s="1"/>
      <c r="B92" s="13" t="s">
        <v>66</v>
      </c>
      <c r="C92" s="12">
        <v>1212</v>
      </c>
      <c r="D92" s="12">
        <v>2855</v>
      </c>
      <c r="E92" s="12">
        <v>1389</v>
      </c>
      <c r="F92" s="12">
        <v>1466</v>
      </c>
    </row>
    <row r="93" spans="1:6" x14ac:dyDescent="0.15">
      <c r="A93" s="1"/>
      <c r="B93" s="13" t="s">
        <v>67</v>
      </c>
      <c r="C93" s="12">
        <v>756</v>
      </c>
      <c r="D93" s="12">
        <v>1264</v>
      </c>
      <c r="E93" s="12">
        <v>606</v>
      </c>
      <c r="F93" s="12">
        <v>658</v>
      </c>
    </row>
    <row r="94" spans="1:6" x14ac:dyDescent="0.15">
      <c r="A94" s="1"/>
      <c r="B94" s="13" t="s">
        <v>68</v>
      </c>
      <c r="C94" s="12">
        <v>319</v>
      </c>
      <c r="D94" s="12">
        <v>625</v>
      </c>
      <c r="E94" s="12">
        <v>320</v>
      </c>
      <c r="F94" s="12">
        <v>305</v>
      </c>
    </row>
    <row r="95" spans="1:6" x14ac:dyDescent="0.15">
      <c r="A95" s="1"/>
      <c r="B95" s="13" t="s">
        <v>54</v>
      </c>
      <c r="C95" s="12">
        <v>825</v>
      </c>
      <c r="D95" s="12">
        <v>1805</v>
      </c>
      <c r="E95" s="12">
        <v>878</v>
      </c>
      <c r="F95" s="12">
        <v>927</v>
      </c>
    </row>
    <row r="96" spans="1:6" x14ac:dyDescent="0.15">
      <c r="A96" s="1"/>
      <c r="B96" s="13" t="s">
        <v>55</v>
      </c>
      <c r="C96" s="12">
        <v>619</v>
      </c>
      <c r="D96" s="12">
        <v>1620</v>
      </c>
      <c r="E96" s="12">
        <v>821</v>
      </c>
      <c r="F96" s="12">
        <v>799</v>
      </c>
    </row>
    <row r="97" spans="1:6" x14ac:dyDescent="0.15">
      <c r="A97" s="1"/>
      <c r="B97" s="13" t="s">
        <v>56</v>
      </c>
      <c r="C97" s="12">
        <v>569</v>
      </c>
      <c r="D97" s="12">
        <v>1563</v>
      </c>
      <c r="E97" s="12">
        <v>774</v>
      </c>
      <c r="F97" s="12">
        <v>789</v>
      </c>
    </row>
    <row r="98" spans="1:6" x14ac:dyDescent="0.15">
      <c r="A98" s="1"/>
      <c r="B98" s="13" t="s">
        <v>1418</v>
      </c>
      <c r="C98" s="12">
        <v>4122</v>
      </c>
      <c r="D98" s="12">
        <v>6880</v>
      </c>
      <c r="E98" s="12">
        <v>3514</v>
      </c>
      <c r="F98" s="12">
        <v>3366</v>
      </c>
    </row>
    <row r="99" spans="1:6" x14ac:dyDescent="0.15">
      <c r="A99" s="1"/>
      <c r="B99" s="13" t="s">
        <v>1419</v>
      </c>
      <c r="C99" s="12">
        <v>740</v>
      </c>
      <c r="D99" s="12">
        <v>1275</v>
      </c>
      <c r="E99" s="12">
        <v>686</v>
      </c>
      <c r="F99" s="12">
        <v>589</v>
      </c>
    </row>
    <row r="100" spans="1:6" x14ac:dyDescent="0.15">
      <c r="A100" s="1"/>
      <c r="B100" s="13" t="s">
        <v>1420</v>
      </c>
      <c r="C100" s="12">
        <v>2007</v>
      </c>
      <c r="D100" s="12">
        <v>3877</v>
      </c>
      <c r="E100" s="12">
        <v>1980</v>
      </c>
      <c r="F100" s="12">
        <v>1897</v>
      </c>
    </row>
    <row r="101" spans="1:6" x14ac:dyDescent="0.15">
      <c r="A101" s="1"/>
      <c r="B101" s="13" t="s">
        <v>1421</v>
      </c>
      <c r="C101" s="12">
        <v>1408</v>
      </c>
      <c r="D101" s="12">
        <v>3037</v>
      </c>
      <c r="E101" s="12">
        <v>1505</v>
      </c>
      <c r="F101" s="12">
        <v>1532</v>
      </c>
    </row>
    <row r="102" spans="1:6" x14ac:dyDescent="0.15">
      <c r="A102" s="1"/>
      <c r="B102" s="13" t="s">
        <v>1422</v>
      </c>
      <c r="C102" s="12">
        <v>1649</v>
      </c>
      <c r="D102" s="12">
        <v>3469</v>
      </c>
      <c r="E102" s="12">
        <v>1737</v>
      </c>
      <c r="F102" s="12">
        <v>1732</v>
      </c>
    </row>
    <row r="103" spans="1:6" x14ac:dyDescent="0.15">
      <c r="A103" s="1"/>
      <c r="B103" s="13" t="s">
        <v>1423</v>
      </c>
      <c r="C103" s="12">
        <v>66</v>
      </c>
      <c r="D103" s="12">
        <v>177</v>
      </c>
      <c r="E103" s="12">
        <v>89</v>
      </c>
      <c r="F103" s="12">
        <v>88</v>
      </c>
    </row>
    <row r="104" spans="1:6" x14ac:dyDescent="0.15">
      <c r="A104" s="1"/>
      <c r="B104" s="13" t="s">
        <v>13</v>
      </c>
      <c r="C104" s="12">
        <v>60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1424</v>
      </c>
      <c r="C106" s="12">
        <v>647</v>
      </c>
      <c r="D106" s="12">
        <v>1135</v>
      </c>
      <c r="E106" s="12">
        <v>587</v>
      </c>
      <c r="F106" s="12">
        <v>548</v>
      </c>
    </row>
    <row r="107" spans="1:6" x14ac:dyDescent="0.15">
      <c r="A107" s="1"/>
      <c r="B107" s="13" t="s">
        <v>1425</v>
      </c>
      <c r="C107" s="12">
        <v>1118</v>
      </c>
      <c r="D107" s="12">
        <v>1682</v>
      </c>
      <c r="E107" s="12">
        <v>827</v>
      </c>
      <c r="F107" s="12">
        <v>855</v>
      </c>
    </row>
    <row r="108" spans="1:6" x14ac:dyDescent="0.15">
      <c r="A108" s="1"/>
      <c r="B108" s="13" t="s">
        <v>1426</v>
      </c>
      <c r="C108" s="12">
        <v>943</v>
      </c>
      <c r="D108" s="12">
        <v>1493</v>
      </c>
      <c r="E108" s="12">
        <v>768</v>
      </c>
      <c r="F108" s="12">
        <v>725</v>
      </c>
    </row>
    <row r="109" spans="1:6" x14ac:dyDescent="0.15">
      <c r="A109" s="1"/>
      <c r="B109" s="13" t="s">
        <v>1427</v>
      </c>
      <c r="C109" s="12">
        <v>590</v>
      </c>
      <c r="D109" s="12">
        <v>1011</v>
      </c>
      <c r="E109" s="12">
        <v>500</v>
      </c>
      <c r="F109" s="12">
        <v>511</v>
      </c>
    </row>
    <row r="110" spans="1:6" x14ac:dyDescent="0.15">
      <c r="A110" s="1"/>
      <c r="B110" s="13" t="s">
        <v>1428</v>
      </c>
      <c r="C110" s="12">
        <v>699</v>
      </c>
      <c r="D110" s="12">
        <v>1263</v>
      </c>
      <c r="E110" s="12">
        <v>638</v>
      </c>
      <c r="F110" s="12">
        <v>625</v>
      </c>
    </row>
    <row r="111" spans="1:6" x14ac:dyDescent="0.15">
      <c r="A111" s="1"/>
      <c r="B111" s="13" t="s">
        <v>1429</v>
      </c>
      <c r="C111" s="12">
        <v>23</v>
      </c>
      <c r="D111" s="12">
        <v>35</v>
      </c>
      <c r="E111" s="12">
        <v>17</v>
      </c>
      <c r="F111" s="12">
        <v>18</v>
      </c>
    </row>
    <row r="112" spans="1:6" x14ac:dyDescent="0.15">
      <c r="A112" s="1"/>
      <c r="B112" s="13" t="s">
        <v>1430</v>
      </c>
      <c r="C112" s="12">
        <v>153</v>
      </c>
      <c r="D112" s="12">
        <v>260</v>
      </c>
      <c r="E112" s="12">
        <v>107</v>
      </c>
      <c r="F112" s="12">
        <v>153</v>
      </c>
    </row>
    <row r="113" spans="1:6" x14ac:dyDescent="0.15">
      <c r="A113" s="1"/>
      <c r="B113" s="13" t="s">
        <v>1431</v>
      </c>
      <c r="C113" s="12">
        <v>62</v>
      </c>
      <c r="D113" s="12">
        <v>122</v>
      </c>
      <c r="E113" s="12">
        <v>64</v>
      </c>
      <c r="F113" s="12">
        <v>58</v>
      </c>
    </row>
    <row r="114" spans="1:6" x14ac:dyDescent="0.15">
      <c r="A114" s="1"/>
      <c r="B114" s="13" t="s">
        <v>1432</v>
      </c>
      <c r="C114" s="12">
        <v>31</v>
      </c>
      <c r="D114" s="12">
        <v>62</v>
      </c>
      <c r="E114" s="12">
        <v>29</v>
      </c>
      <c r="F114" s="12">
        <v>33</v>
      </c>
    </row>
    <row r="115" spans="1:6" x14ac:dyDescent="0.15">
      <c r="A115" s="1"/>
      <c r="B115" s="13" t="s">
        <v>1433</v>
      </c>
      <c r="C115" s="12">
        <v>1332</v>
      </c>
      <c r="D115" s="12">
        <v>2590</v>
      </c>
      <c r="E115" s="12">
        <v>1306</v>
      </c>
      <c r="F115" s="12">
        <v>1284</v>
      </c>
    </row>
    <row r="116" spans="1:6" x14ac:dyDescent="0.15">
      <c r="A116" s="1"/>
      <c r="B116" s="13" t="s">
        <v>1434</v>
      </c>
      <c r="C116" s="12">
        <v>823</v>
      </c>
      <c r="D116" s="12">
        <v>1650</v>
      </c>
      <c r="E116" s="12">
        <v>819</v>
      </c>
      <c r="F116" s="12">
        <v>831</v>
      </c>
    </row>
    <row r="117" spans="1:6" x14ac:dyDescent="0.15">
      <c r="A117" s="1"/>
      <c r="B117" s="13" t="s">
        <v>1435</v>
      </c>
      <c r="C117" s="12">
        <v>1172</v>
      </c>
      <c r="D117" s="12">
        <v>2219</v>
      </c>
      <c r="E117" s="12">
        <v>1111</v>
      </c>
      <c r="F117" s="12">
        <v>1108</v>
      </c>
    </row>
    <row r="118" spans="1:6" x14ac:dyDescent="0.15">
      <c r="A118" s="1"/>
      <c r="B118" s="13" t="s">
        <v>1436</v>
      </c>
      <c r="C118" s="12">
        <v>996</v>
      </c>
      <c r="D118" s="12">
        <v>2158</v>
      </c>
      <c r="E118" s="12">
        <v>1071</v>
      </c>
      <c r="F118" s="12">
        <v>1087</v>
      </c>
    </row>
    <row r="119" spans="1:6" x14ac:dyDescent="0.15">
      <c r="A119" s="1"/>
      <c r="B119" s="13" t="s">
        <v>78</v>
      </c>
      <c r="C119" s="12">
        <v>420</v>
      </c>
      <c r="D119" s="12">
        <v>898</v>
      </c>
      <c r="E119" s="12">
        <v>451</v>
      </c>
      <c r="F119" s="12">
        <v>447</v>
      </c>
    </row>
    <row r="120" spans="1:6" x14ac:dyDescent="0.15">
      <c r="A120" s="1"/>
      <c r="B120" s="13" t="s">
        <v>453</v>
      </c>
      <c r="C120" s="12">
        <v>1074</v>
      </c>
      <c r="D120" s="12">
        <v>1995</v>
      </c>
      <c r="E120" s="12">
        <v>935</v>
      </c>
      <c r="F120" s="12">
        <v>1060</v>
      </c>
    </row>
    <row r="121" spans="1:6" x14ac:dyDescent="0.15">
      <c r="A121" s="1"/>
      <c r="B121" s="13" t="s">
        <v>454</v>
      </c>
      <c r="C121" s="12">
        <v>2010</v>
      </c>
      <c r="D121" s="12">
        <v>3326</v>
      </c>
      <c r="E121" s="12">
        <v>1604</v>
      </c>
      <c r="F121" s="12">
        <v>1722</v>
      </c>
    </row>
    <row r="122" spans="1:6" x14ac:dyDescent="0.15">
      <c r="A122" s="1"/>
      <c r="B122" s="13" t="s">
        <v>179</v>
      </c>
      <c r="C122" s="12">
        <v>2698</v>
      </c>
      <c r="D122" s="12">
        <v>4289</v>
      </c>
      <c r="E122" s="12">
        <v>2152</v>
      </c>
      <c r="F122" s="12">
        <v>2137</v>
      </c>
    </row>
    <row r="123" spans="1:6" x14ac:dyDescent="0.15">
      <c r="A123" s="1"/>
      <c r="B123" s="13" t="s">
        <v>180</v>
      </c>
      <c r="C123" s="12">
        <v>2891</v>
      </c>
      <c r="D123" s="12">
        <v>4990</v>
      </c>
      <c r="E123" s="12">
        <v>2375</v>
      </c>
      <c r="F123" s="12">
        <v>2615</v>
      </c>
    </row>
    <row r="124" spans="1:6" x14ac:dyDescent="0.15">
      <c r="A124" s="1"/>
      <c r="B124" s="13" t="s">
        <v>79</v>
      </c>
      <c r="C124" s="12">
        <v>1014</v>
      </c>
      <c r="D124" s="12">
        <v>1766</v>
      </c>
      <c r="E124" s="12">
        <v>839</v>
      </c>
      <c r="F124" s="12">
        <v>927</v>
      </c>
    </row>
    <row r="125" spans="1:6" x14ac:dyDescent="0.15">
      <c r="A125" s="1"/>
      <c r="B125" s="13" t="s">
        <v>457</v>
      </c>
      <c r="C125" s="12">
        <v>838</v>
      </c>
      <c r="D125" s="12">
        <v>1867</v>
      </c>
      <c r="E125" s="12">
        <v>884</v>
      </c>
      <c r="F125" s="12">
        <v>983</v>
      </c>
    </row>
    <row r="126" spans="1:6" x14ac:dyDescent="0.15">
      <c r="A126" s="1"/>
      <c r="B126" s="13" t="s">
        <v>458</v>
      </c>
      <c r="C126" s="12">
        <v>1530</v>
      </c>
      <c r="D126" s="12">
        <v>2827</v>
      </c>
      <c r="E126" s="12">
        <v>1400</v>
      </c>
      <c r="F126" s="12">
        <v>1427</v>
      </c>
    </row>
    <row r="127" spans="1:6" x14ac:dyDescent="0.15">
      <c r="A127" s="1"/>
      <c r="B127" s="13" t="s">
        <v>1437</v>
      </c>
      <c r="C127" s="12">
        <v>977</v>
      </c>
      <c r="D127" s="12">
        <v>2066</v>
      </c>
      <c r="E127" s="12">
        <v>1025</v>
      </c>
      <c r="F127" s="12">
        <v>1041</v>
      </c>
    </row>
    <row r="128" spans="1:6" x14ac:dyDescent="0.15">
      <c r="A128" s="1"/>
      <c r="B128" s="13" t="s">
        <v>1438</v>
      </c>
      <c r="C128" s="12">
        <v>714</v>
      </c>
      <c r="D128" s="12">
        <v>1692</v>
      </c>
      <c r="E128" s="12">
        <v>843</v>
      </c>
      <c r="F128" s="12">
        <v>849</v>
      </c>
    </row>
    <row r="129" spans="1:6" x14ac:dyDescent="0.15">
      <c r="A129" s="1"/>
      <c r="B129" s="13" t="s">
        <v>1439</v>
      </c>
      <c r="C129" s="12">
        <v>701</v>
      </c>
      <c r="D129" s="12">
        <v>1572</v>
      </c>
      <c r="E129" s="12">
        <v>769</v>
      </c>
      <c r="F129" s="12">
        <v>803</v>
      </c>
    </row>
    <row r="130" spans="1:6" x14ac:dyDescent="0.15">
      <c r="A130" s="1"/>
      <c r="B130" s="13" t="s">
        <v>315</v>
      </c>
      <c r="C130" s="12">
        <v>1087</v>
      </c>
      <c r="D130" s="12">
        <v>1839</v>
      </c>
      <c r="E130" s="12">
        <v>906</v>
      </c>
      <c r="F130" s="12">
        <v>933</v>
      </c>
    </row>
    <row r="131" spans="1:6" x14ac:dyDescent="0.15">
      <c r="A131" s="1"/>
      <c r="B131" s="13" t="s">
        <v>463</v>
      </c>
      <c r="C131" s="12">
        <v>3831</v>
      </c>
      <c r="D131" s="12">
        <v>7620</v>
      </c>
      <c r="E131" s="12">
        <v>3649</v>
      </c>
      <c r="F131" s="12">
        <v>3971</v>
      </c>
    </row>
    <row r="132" spans="1:6" x14ac:dyDescent="0.15">
      <c r="A132" s="1"/>
      <c r="B132" s="13" t="s">
        <v>464</v>
      </c>
      <c r="C132" s="12">
        <v>49</v>
      </c>
      <c r="D132" s="12">
        <v>107</v>
      </c>
      <c r="E132" s="12">
        <v>48</v>
      </c>
      <c r="F132" s="12">
        <v>59</v>
      </c>
    </row>
    <row r="133" spans="1:6" x14ac:dyDescent="0.15">
      <c r="A133" s="1"/>
      <c r="B133" s="13" t="s">
        <v>1440</v>
      </c>
      <c r="C133" s="12">
        <v>3181</v>
      </c>
      <c r="D133" s="12">
        <v>6491</v>
      </c>
      <c r="E133" s="12">
        <v>3327</v>
      </c>
      <c r="F133" s="12">
        <v>3164</v>
      </c>
    </row>
    <row r="134" spans="1:6" x14ac:dyDescent="0.15">
      <c r="A134" s="1"/>
      <c r="B134" s="13" t="s">
        <v>466</v>
      </c>
      <c r="C134" s="12">
        <v>2119</v>
      </c>
      <c r="D134" s="12">
        <v>4263</v>
      </c>
      <c r="E134" s="12">
        <v>2187</v>
      </c>
      <c r="F134" s="12">
        <v>2076</v>
      </c>
    </row>
    <row r="135" spans="1:6" x14ac:dyDescent="0.15">
      <c r="A135" s="1"/>
      <c r="B135" s="13" t="s">
        <v>319</v>
      </c>
      <c r="C135" s="12">
        <v>829</v>
      </c>
      <c r="D135" s="12">
        <v>1910</v>
      </c>
      <c r="E135" s="12">
        <v>937</v>
      </c>
      <c r="F135" s="12">
        <v>973</v>
      </c>
    </row>
    <row r="136" spans="1:6" x14ac:dyDescent="0.15">
      <c r="A136" s="1"/>
      <c r="B136" s="13" t="s">
        <v>468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321</v>
      </c>
      <c r="C137" s="12">
        <v>917</v>
      </c>
      <c r="D137" s="12">
        <v>1898</v>
      </c>
      <c r="E137" s="12">
        <v>953</v>
      </c>
      <c r="F137" s="12">
        <v>945</v>
      </c>
    </row>
    <row r="138" spans="1:6" x14ac:dyDescent="0.15">
      <c r="A138" s="1"/>
      <c r="B138" s="13" t="s">
        <v>1441</v>
      </c>
      <c r="C138" s="12">
        <v>593</v>
      </c>
      <c r="D138" s="12">
        <v>1307</v>
      </c>
      <c r="E138" s="12">
        <v>640</v>
      </c>
      <c r="F138" s="12">
        <v>667</v>
      </c>
    </row>
    <row r="139" spans="1:6" x14ac:dyDescent="0.15">
      <c r="A139" s="1"/>
      <c r="B139" s="13" t="s">
        <v>80</v>
      </c>
      <c r="C139" s="12">
        <v>1692</v>
      </c>
      <c r="D139" s="12">
        <v>2851</v>
      </c>
      <c r="E139" s="12">
        <v>1371</v>
      </c>
      <c r="F139" s="12">
        <v>1480</v>
      </c>
    </row>
    <row r="140" spans="1:6" x14ac:dyDescent="0.15">
      <c r="A140" s="1"/>
      <c r="B140" s="13" t="s">
        <v>324</v>
      </c>
      <c r="C140" s="12">
        <v>1208</v>
      </c>
      <c r="D140" s="12">
        <v>2391</v>
      </c>
      <c r="E140" s="12">
        <v>1148</v>
      </c>
      <c r="F140" s="12">
        <v>1243</v>
      </c>
    </row>
    <row r="141" spans="1:6" x14ac:dyDescent="0.15">
      <c r="A141" s="1"/>
      <c r="B141" s="13" t="s">
        <v>325</v>
      </c>
      <c r="C141" s="12">
        <v>1120</v>
      </c>
      <c r="D141" s="12">
        <v>2447</v>
      </c>
      <c r="E141" s="12">
        <v>1198</v>
      </c>
      <c r="F141" s="12">
        <v>1249</v>
      </c>
    </row>
    <row r="142" spans="1:6" x14ac:dyDescent="0.15">
      <c r="A142" s="1"/>
      <c r="B142" s="13" t="s">
        <v>998</v>
      </c>
      <c r="C142" s="12">
        <v>1701</v>
      </c>
      <c r="D142" s="12">
        <v>2831</v>
      </c>
      <c r="E142" s="12">
        <v>1336</v>
      </c>
      <c r="F142" s="12">
        <v>1495</v>
      </c>
    </row>
    <row r="143" spans="1:6" x14ac:dyDescent="0.15">
      <c r="A143" s="1"/>
      <c r="B143" s="13" t="s">
        <v>475</v>
      </c>
      <c r="C143" s="12">
        <v>1420</v>
      </c>
      <c r="D143" s="12">
        <v>3061</v>
      </c>
      <c r="E143" s="12">
        <v>1466</v>
      </c>
      <c r="F143" s="12">
        <v>1595</v>
      </c>
    </row>
    <row r="144" spans="1:6" x14ac:dyDescent="0.15">
      <c r="A144" s="1"/>
      <c r="B144" s="13" t="s">
        <v>1442</v>
      </c>
      <c r="C144" s="12">
        <v>719</v>
      </c>
      <c r="D144" s="12">
        <v>1549</v>
      </c>
      <c r="E144" s="12">
        <v>743</v>
      </c>
      <c r="F144" s="12">
        <v>806</v>
      </c>
    </row>
    <row r="145" spans="1:6" x14ac:dyDescent="0.15">
      <c r="A145" s="1"/>
      <c r="B145" s="13" t="s">
        <v>477</v>
      </c>
      <c r="C145" s="12">
        <v>1066</v>
      </c>
      <c r="D145" s="12">
        <v>2354</v>
      </c>
      <c r="E145" s="12">
        <v>1116</v>
      </c>
      <c r="F145" s="12">
        <v>1238</v>
      </c>
    </row>
    <row r="146" spans="1:6" x14ac:dyDescent="0.15">
      <c r="A146" s="1"/>
      <c r="B146" s="13" t="s">
        <v>478</v>
      </c>
      <c r="C146" s="12">
        <v>2266</v>
      </c>
      <c r="D146" s="12">
        <v>3492</v>
      </c>
      <c r="E146" s="12">
        <v>1679</v>
      </c>
      <c r="F146" s="12">
        <v>1813</v>
      </c>
    </row>
    <row r="147" spans="1:6" x14ac:dyDescent="0.15">
      <c r="A147" s="1"/>
      <c r="B147" s="14" t="s">
        <v>479</v>
      </c>
      <c r="C147" s="12">
        <v>952</v>
      </c>
      <c r="D147" s="12">
        <v>2326</v>
      </c>
      <c r="E147" s="12">
        <v>1117</v>
      </c>
      <c r="F147" s="12">
        <v>1209</v>
      </c>
    </row>
    <row r="148" spans="1:6" x14ac:dyDescent="0.15">
      <c r="A148" s="1"/>
      <c r="B148" s="13" t="s">
        <v>480</v>
      </c>
      <c r="C148" s="12">
        <v>1062</v>
      </c>
      <c r="D148" s="12">
        <v>2187</v>
      </c>
      <c r="E148" s="12">
        <v>1045</v>
      </c>
      <c r="F148" s="12">
        <v>1142</v>
      </c>
    </row>
    <row r="149" spans="1:6" x14ac:dyDescent="0.15">
      <c r="A149" s="1"/>
      <c r="B149" s="13" t="s">
        <v>1443</v>
      </c>
      <c r="C149" s="12">
        <v>536</v>
      </c>
      <c r="D149" s="12">
        <v>895</v>
      </c>
      <c r="E149" s="12">
        <v>429</v>
      </c>
      <c r="F149" s="12">
        <v>466</v>
      </c>
    </row>
    <row r="150" spans="1:6" x14ac:dyDescent="0.15">
      <c r="A150" s="1"/>
      <c r="B150" s="14" t="s">
        <v>481</v>
      </c>
      <c r="C150" s="12">
        <v>666</v>
      </c>
      <c r="D150" s="12">
        <v>1038</v>
      </c>
      <c r="E150" s="12">
        <v>499</v>
      </c>
      <c r="F150" s="12">
        <v>539</v>
      </c>
    </row>
    <row r="151" spans="1:6" x14ac:dyDescent="0.15">
      <c r="A151" s="1"/>
      <c r="B151" s="13" t="s">
        <v>1444</v>
      </c>
      <c r="C151" s="12">
        <v>783</v>
      </c>
      <c r="D151" s="12">
        <v>1515</v>
      </c>
      <c r="E151" s="12">
        <v>731</v>
      </c>
      <c r="F151" s="12">
        <v>784</v>
      </c>
    </row>
    <row r="152" spans="1:6" x14ac:dyDescent="0.15">
      <c r="A152" s="1"/>
      <c r="B152" s="13" t="s">
        <v>1445</v>
      </c>
      <c r="C152" s="12">
        <v>384</v>
      </c>
      <c r="D152" s="12">
        <v>841</v>
      </c>
      <c r="E152" s="12">
        <v>410</v>
      </c>
      <c r="F152" s="12">
        <v>431</v>
      </c>
    </row>
    <row r="153" spans="1:6" x14ac:dyDescent="0.15">
      <c r="A153" s="1"/>
      <c r="B153" s="13" t="s">
        <v>1446</v>
      </c>
      <c r="C153" s="12">
        <v>759</v>
      </c>
      <c r="D153" s="12">
        <v>1441</v>
      </c>
      <c r="E153" s="12">
        <v>687</v>
      </c>
      <c r="F153" s="12">
        <v>754</v>
      </c>
    </row>
    <row r="154" spans="1:6" x14ac:dyDescent="0.15">
      <c r="A154" s="1"/>
      <c r="B154" s="13" t="s">
        <v>1009</v>
      </c>
      <c r="C154" s="12">
        <v>391</v>
      </c>
      <c r="D154" s="12">
        <v>764</v>
      </c>
      <c r="E154" s="12">
        <v>385</v>
      </c>
      <c r="F154" s="12">
        <v>379</v>
      </c>
    </row>
    <row r="155" spans="1:6" x14ac:dyDescent="0.15">
      <c r="A155" s="1"/>
      <c r="B155" s="13" t="s">
        <v>1447</v>
      </c>
      <c r="C155" s="12">
        <v>924</v>
      </c>
      <c r="D155" s="12">
        <v>1865</v>
      </c>
      <c r="E155" s="12">
        <v>886</v>
      </c>
      <c r="F155" s="12">
        <v>979</v>
      </c>
    </row>
    <row r="156" spans="1:6" x14ac:dyDescent="0.15">
      <c r="A156" s="1"/>
      <c r="B156" s="13" t="s">
        <v>1448</v>
      </c>
      <c r="C156" s="12">
        <v>293</v>
      </c>
      <c r="D156" s="12">
        <v>669</v>
      </c>
      <c r="E156" s="12">
        <v>341</v>
      </c>
      <c r="F156" s="12">
        <v>328</v>
      </c>
    </row>
    <row r="157" spans="1:6" x14ac:dyDescent="0.15">
      <c r="A157" s="1"/>
      <c r="B157" s="13" t="s">
        <v>787</v>
      </c>
      <c r="C157" s="12">
        <v>479</v>
      </c>
      <c r="D157" s="12">
        <v>1003</v>
      </c>
      <c r="E157" s="12">
        <v>524</v>
      </c>
      <c r="F157" s="12">
        <v>479</v>
      </c>
    </row>
    <row r="158" spans="1:6" x14ac:dyDescent="0.15">
      <c r="A158" s="1"/>
      <c r="B158" s="13" t="s">
        <v>1449</v>
      </c>
      <c r="C158" s="12">
        <v>605</v>
      </c>
      <c r="D158" s="12">
        <v>1241</v>
      </c>
      <c r="E158" s="12">
        <v>639</v>
      </c>
      <c r="F158" s="12">
        <v>602</v>
      </c>
    </row>
    <row r="159" spans="1:6" x14ac:dyDescent="0.15">
      <c r="A159" s="1"/>
      <c r="B159" s="13" t="s">
        <v>788</v>
      </c>
      <c r="C159" s="12">
        <v>837</v>
      </c>
      <c r="D159" s="12">
        <v>1751</v>
      </c>
      <c r="E159" s="12">
        <v>835</v>
      </c>
      <c r="F159" s="12">
        <v>916</v>
      </c>
    </row>
    <row r="160" spans="1:6" x14ac:dyDescent="0.15">
      <c r="A160" s="1"/>
      <c r="B160" s="13" t="s">
        <v>489</v>
      </c>
      <c r="C160" s="12">
        <v>1324</v>
      </c>
      <c r="D160" s="12">
        <v>3040</v>
      </c>
      <c r="E160" s="12">
        <v>1498</v>
      </c>
      <c r="F160" s="12">
        <v>1542</v>
      </c>
    </row>
    <row r="161" spans="1:6" x14ac:dyDescent="0.15">
      <c r="A161" s="1"/>
      <c r="B161" s="14" t="s">
        <v>330</v>
      </c>
      <c r="C161" s="12">
        <v>605</v>
      </c>
      <c r="D161" s="12">
        <v>1311</v>
      </c>
      <c r="E161" s="12">
        <v>632</v>
      </c>
      <c r="F161" s="12">
        <v>679</v>
      </c>
    </row>
    <row r="162" spans="1:6" x14ac:dyDescent="0.15">
      <c r="A162" s="1"/>
      <c r="B162" s="13" t="s">
        <v>331</v>
      </c>
      <c r="C162" s="12">
        <v>991</v>
      </c>
      <c r="D162" s="12">
        <v>2201</v>
      </c>
      <c r="E162" s="12">
        <v>1081</v>
      </c>
      <c r="F162" s="12">
        <v>1120</v>
      </c>
    </row>
    <row r="163" spans="1:6" x14ac:dyDescent="0.15">
      <c r="A163" s="1"/>
      <c r="B163" s="13" t="s">
        <v>332</v>
      </c>
      <c r="C163" s="12">
        <v>1336</v>
      </c>
      <c r="D163" s="12">
        <v>2887</v>
      </c>
      <c r="E163" s="12">
        <v>1464</v>
      </c>
      <c r="F163" s="12">
        <v>1423</v>
      </c>
    </row>
    <row r="164" spans="1:6" x14ac:dyDescent="0.15">
      <c r="A164" s="1"/>
      <c r="B164" s="13" t="s">
        <v>1450</v>
      </c>
      <c r="C164" s="12">
        <v>1179</v>
      </c>
      <c r="D164" s="12">
        <v>2531</v>
      </c>
      <c r="E164" s="12">
        <v>1259</v>
      </c>
      <c r="F164" s="12">
        <v>1272</v>
      </c>
    </row>
    <row r="165" spans="1:6" x14ac:dyDescent="0.15">
      <c r="A165" s="1"/>
      <c r="B165" s="13" t="s">
        <v>334</v>
      </c>
      <c r="C165" s="12">
        <v>716</v>
      </c>
      <c r="D165" s="12">
        <v>1460</v>
      </c>
      <c r="E165" s="12">
        <v>740</v>
      </c>
      <c r="F165" s="12">
        <v>720</v>
      </c>
    </row>
    <row r="166" spans="1:6" x14ac:dyDescent="0.15">
      <c r="A166" s="1"/>
      <c r="B166" s="13" t="s">
        <v>792</v>
      </c>
      <c r="C166" s="12">
        <v>258</v>
      </c>
      <c r="D166" s="12">
        <v>341</v>
      </c>
      <c r="E166" s="12">
        <v>210</v>
      </c>
      <c r="F166" s="12">
        <v>131</v>
      </c>
    </row>
    <row r="167" spans="1:6" x14ac:dyDescent="0.15">
      <c r="A167" s="1"/>
      <c r="B167" s="14" t="s">
        <v>495</v>
      </c>
      <c r="C167" s="12">
        <v>967</v>
      </c>
      <c r="D167" s="12">
        <v>1840</v>
      </c>
      <c r="E167" s="12">
        <v>945</v>
      </c>
      <c r="F167" s="12">
        <v>895</v>
      </c>
    </row>
    <row r="168" spans="1:6" x14ac:dyDescent="0.15">
      <c r="A168" s="1"/>
      <c r="B168" s="13" t="s">
        <v>793</v>
      </c>
      <c r="C168" s="12">
        <v>138</v>
      </c>
      <c r="D168" s="12">
        <v>341</v>
      </c>
      <c r="E168" s="12">
        <v>177</v>
      </c>
      <c r="F168" s="12">
        <v>164</v>
      </c>
    </row>
    <row r="169" spans="1:6" x14ac:dyDescent="0.15">
      <c r="A169" s="1"/>
      <c r="B169" s="13" t="s">
        <v>338</v>
      </c>
      <c r="C169" s="12">
        <v>3722</v>
      </c>
      <c r="D169" s="12">
        <v>8026</v>
      </c>
      <c r="E169" s="12">
        <v>4006</v>
      </c>
      <c r="F169" s="12">
        <v>4020</v>
      </c>
    </row>
    <row r="170" spans="1:6" x14ac:dyDescent="0.15">
      <c r="A170" s="1"/>
      <c r="B170" s="13" t="s">
        <v>339</v>
      </c>
      <c r="C170" s="12">
        <v>9</v>
      </c>
      <c r="D170" s="12">
        <v>21</v>
      </c>
      <c r="E170" s="12">
        <v>10</v>
      </c>
      <c r="F170" s="12">
        <v>11</v>
      </c>
    </row>
    <row r="171" spans="1:6" x14ac:dyDescent="0.15">
      <c r="A171" s="1"/>
      <c r="B171" s="13" t="s">
        <v>796</v>
      </c>
      <c r="C171" s="12">
        <v>774</v>
      </c>
      <c r="D171" s="12">
        <v>1607</v>
      </c>
      <c r="E171" s="12">
        <v>812</v>
      </c>
      <c r="F171" s="12">
        <v>795</v>
      </c>
    </row>
    <row r="172" spans="1:6" x14ac:dyDescent="0.15">
      <c r="A172" s="1"/>
      <c r="B172" s="13" t="s">
        <v>341</v>
      </c>
      <c r="C172" s="12">
        <v>317</v>
      </c>
      <c r="D172" s="12">
        <v>653</v>
      </c>
      <c r="E172" s="12">
        <v>313</v>
      </c>
      <c r="F172" s="12">
        <v>340</v>
      </c>
    </row>
    <row r="173" spans="1:6" x14ac:dyDescent="0.15">
      <c r="A173" s="1"/>
      <c r="B173" s="13" t="s">
        <v>342</v>
      </c>
      <c r="C173" s="12">
        <v>710</v>
      </c>
      <c r="D173" s="12">
        <v>1463</v>
      </c>
      <c r="E173" s="12">
        <v>718</v>
      </c>
      <c r="F173" s="12">
        <v>745</v>
      </c>
    </row>
    <row r="174" spans="1:6" x14ac:dyDescent="0.15">
      <c r="A174" s="1"/>
      <c r="B174" s="13" t="s">
        <v>799</v>
      </c>
      <c r="C174" s="12">
        <v>559</v>
      </c>
      <c r="D174" s="12">
        <v>1278</v>
      </c>
      <c r="E174" s="12">
        <v>629</v>
      </c>
      <c r="F174" s="12">
        <v>649</v>
      </c>
    </row>
    <row r="175" spans="1:6" x14ac:dyDescent="0.15">
      <c r="A175" s="1"/>
      <c r="B175" s="13" t="s">
        <v>344</v>
      </c>
      <c r="C175" s="12">
        <v>752</v>
      </c>
      <c r="D175" s="12">
        <v>1626</v>
      </c>
      <c r="E175" s="12">
        <v>786</v>
      </c>
      <c r="F175" s="12">
        <v>840</v>
      </c>
    </row>
    <row r="176" spans="1:6" x14ac:dyDescent="0.15">
      <c r="A176" s="1"/>
      <c r="B176" s="13" t="s">
        <v>345</v>
      </c>
      <c r="C176" s="12">
        <v>996</v>
      </c>
      <c r="D176" s="12">
        <v>2302</v>
      </c>
      <c r="E176" s="12">
        <v>1124</v>
      </c>
      <c r="F176" s="12">
        <v>1178</v>
      </c>
    </row>
    <row r="177" spans="1:6" x14ac:dyDescent="0.15">
      <c r="A177" s="1"/>
      <c r="B177" s="13" t="s">
        <v>1451</v>
      </c>
      <c r="C177" s="12">
        <v>504</v>
      </c>
      <c r="D177" s="12">
        <v>1128</v>
      </c>
      <c r="E177" s="12">
        <v>543</v>
      </c>
      <c r="F177" s="12">
        <v>585</v>
      </c>
    </row>
    <row r="178" spans="1:6" x14ac:dyDescent="0.15">
      <c r="A178" s="1"/>
      <c r="B178" s="13" t="s">
        <v>1452</v>
      </c>
      <c r="C178" s="12">
        <v>1385</v>
      </c>
      <c r="D178" s="12">
        <v>2852</v>
      </c>
      <c r="E178" s="12">
        <v>1383</v>
      </c>
      <c r="F178" s="12">
        <v>1469</v>
      </c>
    </row>
    <row r="179" spans="1:6" x14ac:dyDescent="0.15">
      <c r="A179" s="1"/>
      <c r="B179" s="13" t="s">
        <v>1453</v>
      </c>
      <c r="C179" s="12">
        <v>1067</v>
      </c>
      <c r="D179" s="12">
        <v>2589</v>
      </c>
      <c r="E179" s="12">
        <v>1276</v>
      </c>
      <c r="F179" s="12">
        <v>1313</v>
      </c>
    </row>
    <row r="180" spans="1:6" x14ac:dyDescent="0.15">
      <c r="A180" s="1"/>
      <c r="B180" s="13" t="s">
        <v>1454</v>
      </c>
      <c r="C180" s="12">
        <v>486</v>
      </c>
      <c r="D180" s="12">
        <v>1020</v>
      </c>
      <c r="E180" s="12">
        <v>484</v>
      </c>
      <c r="F180" s="12">
        <v>536</v>
      </c>
    </row>
    <row r="181" spans="1:6" x14ac:dyDescent="0.15">
      <c r="A181" s="1"/>
      <c r="B181" s="13" t="s">
        <v>1455</v>
      </c>
      <c r="C181" s="12">
        <v>579</v>
      </c>
      <c r="D181" s="12">
        <v>1239</v>
      </c>
      <c r="E181" s="12">
        <v>586</v>
      </c>
      <c r="F181" s="12">
        <v>653</v>
      </c>
    </row>
    <row r="182" spans="1:6" x14ac:dyDescent="0.15">
      <c r="A182" s="1"/>
      <c r="B182" s="13" t="s">
        <v>1456</v>
      </c>
      <c r="C182" s="12">
        <v>634</v>
      </c>
      <c r="D182" s="12">
        <v>1388</v>
      </c>
      <c r="E182" s="12">
        <v>656</v>
      </c>
      <c r="F182" s="12">
        <v>732</v>
      </c>
    </row>
    <row r="183" spans="1:6" x14ac:dyDescent="0.15">
      <c r="A183" s="1"/>
      <c r="B183" s="13" t="s">
        <v>1457</v>
      </c>
      <c r="C183" s="12">
        <v>792</v>
      </c>
      <c r="D183" s="12">
        <v>1566</v>
      </c>
      <c r="E183" s="12">
        <v>768</v>
      </c>
      <c r="F183" s="12">
        <v>798</v>
      </c>
    </row>
    <row r="184" spans="1:6" x14ac:dyDescent="0.15">
      <c r="A184" s="1"/>
      <c r="B184" s="13" t="s">
        <v>1458</v>
      </c>
      <c r="C184" s="12">
        <v>418</v>
      </c>
      <c r="D184" s="12">
        <v>701</v>
      </c>
      <c r="E184" s="12">
        <v>346</v>
      </c>
      <c r="F184" s="12">
        <v>355</v>
      </c>
    </row>
    <row r="185" spans="1:6" x14ac:dyDescent="0.15">
      <c r="A185" s="1"/>
      <c r="B185" s="13" t="s">
        <v>1459</v>
      </c>
      <c r="C185" s="12">
        <v>437</v>
      </c>
      <c r="D185" s="12">
        <v>872</v>
      </c>
      <c r="E185" s="12">
        <v>429</v>
      </c>
      <c r="F185" s="12">
        <v>443</v>
      </c>
    </row>
    <row r="186" spans="1:6" x14ac:dyDescent="0.15">
      <c r="A186" s="1"/>
      <c r="B186" s="13" t="s">
        <v>1460</v>
      </c>
      <c r="C186" s="12">
        <v>772</v>
      </c>
      <c r="D186" s="12">
        <v>1593</v>
      </c>
      <c r="E186" s="12">
        <v>797</v>
      </c>
      <c r="F186" s="12">
        <v>796</v>
      </c>
    </row>
    <row r="187" spans="1:6" x14ac:dyDescent="0.15">
      <c r="A187" s="1"/>
      <c r="B187" s="13" t="s">
        <v>1461</v>
      </c>
      <c r="C187" s="12">
        <v>99</v>
      </c>
      <c r="D187" s="12">
        <v>196</v>
      </c>
      <c r="E187" s="12">
        <v>100</v>
      </c>
      <c r="F187" s="12">
        <v>96</v>
      </c>
    </row>
    <row r="188" spans="1:6" x14ac:dyDescent="0.15">
      <c r="A188" s="1"/>
      <c r="B188" s="13" t="s">
        <v>1462</v>
      </c>
      <c r="C188" s="12">
        <v>759</v>
      </c>
      <c r="D188" s="12">
        <v>1495</v>
      </c>
      <c r="E188" s="12">
        <v>731</v>
      </c>
      <c r="F188" s="12">
        <v>764</v>
      </c>
    </row>
    <row r="189" spans="1:6" x14ac:dyDescent="0.15">
      <c r="A189" s="1"/>
      <c r="B189" s="13" t="s">
        <v>1463</v>
      </c>
      <c r="C189" s="12">
        <v>995</v>
      </c>
      <c r="D189" s="12">
        <v>2172</v>
      </c>
      <c r="E189" s="12">
        <v>1028</v>
      </c>
      <c r="F189" s="12">
        <v>1144</v>
      </c>
    </row>
    <row r="190" spans="1:6" x14ac:dyDescent="0.15">
      <c r="A190" s="1"/>
      <c r="B190" s="13" t="s">
        <v>15</v>
      </c>
      <c r="C190" s="12">
        <v>551</v>
      </c>
      <c r="D190" s="12">
        <v>1279</v>
      </c>
      <c r="E190" s="12">
        <v>617</v>
      </c>
      <c r="F190" s="12">
        <v>662</v>
      </c>
    </row>
    <row r="191" spans="1:6" x14ac:dyDescent="0.15">
      <c r="A191" s="1"/>
      <c r="B191" s="13" t="s">
        <v>16</v>
      </c>
      <c r="C191" s="12">
        <v>1131</v>
      </c>
      <c r="D191" s="12">
        <v>2646</v>
      </c>
      <c r="E191" s="12">
        <v>1290</v>
      </c>
      <c r="F191" s="12">
        <v>1356</v>
      </c>
    </row>
    <row r="192" spans="1:6" x14ac:dyDescent="0.15">
      <c r="A192" s="1"/>
      <c r="B192" s="13" t="s">
        <v>17</v>
      </c>
      <c r="C192" s="12">
        <v>265</v>
      </c>
      <c r="D192" s="12">
        <v>524</v>
      </c>
      <c r="E192" s="12">
        <v>261</v>
      </c>
      <c r="F192" s="12">
        <v>263</v>
      </c>
    </row>
    <row r="193" spans="1:6" x14ac:dyDescent="0.15">
      <c r="A193" s="1"/>
      <c r="B193" s="13" t="s">
        <v>18</v>
      </c>
      <c r="C193" s="12">
        <v>578</v>
      </c>
      <c r="D193" s="12">
        <v>1135</v>
      </c>
      <c r="E193" s="12">
        <v>543</v>
      </c>
      <c r="F193" s="12">
        <v>592</v>
      </c>
    </row>
    <row r="194" spans="1:6" x14ac:dyDescent="0.15">
      <c r="A194" s="1"/>
      <c r="B194" s="13" t="s">
        <v>19</v>
      </c>
      <c r="C194" s="12">
        <v>1116</v>
      </c>
      <c r="D194" s="12">
        <v>2451</v>
      </c>
      <c r="E194" s="12">
        <v>1230</v>
      </c>
      <c r="F194" s="12">
        <v>1221</v>
      </c>
    </row>
    <row r="195" spans="1:6" x14ac:dyDescent="0.15">
      <c r="A195" s="1"/>
      <c r="B195" s="13" t="s">
        <v>20</v>
      </c>
      <c r="C195" s="12">
        <v>449</v>
      </c>
      <c r="D195" s="12">
        <v>978</v>
      </c>
      <c r="E195" s="12">
        <v>476</v>
      </c>
      <c r="F195" s="12">
        <v>502</v>
      </c>
    </row>
    <row r="196" spans="1:6" x14ac:dyDescent="0.15">
      <c r="A196" s="1"/>
      <c r="B196" s="14" t="s">
        <v>1464</v>
      </c>
      <c r="C196" s="12">
        <v>461</v>
      </c>
      <c r="D196" s="12">
        <v>824</v>
      </c>
      <c r="E196" s="12">
        <v>403</v>
      </c>
      <c r="F196" s="12">
        <v>421</v>
      </c>
    </row>
    <row r="197" spans="1:6" x14ac:dyDescent="0.15">
      <c r="A197" s="1"/>
      <c r="B197" s="14" t="s">
        <v>21</v>
      </c>
      <c r="C197" s="12">
        <v>1058</v>
      </c>
      <c r="D197" s="12">
        <v>2013</v>
      </c>
      <c r="E197" s="12">
        <v>969</v>
      </c>
      <c r="F197" s="12">
        <v>1044</v>
      </c>
    </row>
    <row r="198" spans="1:6" x14ac:dyDescent="0.15">
      <c r="A198" s="1"/>
      <c r="B198" s="14" t="s">
        <v>22</v>
      </c>
      <c r="C198" s="12">
        <v>592</v>
      </c>
      <c r="D198" s="12">
        <v>1141</v>
      </c>
      <c r="E198" s="12">
        <v>578</v>
      </c>
      <c r="F198" s="12">
        <v>563</v>
      </c>
    </row>
    <row r="199" spans="1:6" x14ac:dyDescent="0.15">
      <c r="A199" s="1"/>
      <c r="B199" s="14" t="s">
        <v>23</v>
      </c>
      <c r="C199" s="12">
        <v>823</v>
      </c>
      <c r="D199" s="12">
        <v>1542</v>
      </c>
      <c r="E199" s="12">
        <v>783</v>
      </c>
      <c r="F199" s="12">
        <v>759</v>
      </c>
    </row>
    <row r="200" spans="1:6" x14ac:dyDescent="0.15">
      <c r="A200" s="1"/>
      <c r="B200" s="14" t="s">
        <v>24</v>
      </c>
      <c r="C200" s="12">
        <v>1261</v>
      </c>
      <c r="D200" s="12">
        <v>2657</v>
      </c>
      <c r="E200" s="12">
        <v>1289</v>
      </c>
      <c r="F200" s="12">
        <v>1368</v>
      </c>
    </row>
    <row r="201" spans="1:6" x14ac:dyDescent="0.15">
      <c r="A201" s="1"/>
      <c r="B201" s="14" t="s">
        <v>25</v>
      </c>
      <c r="C201" s="12">
        <v>843</v>
      </c>
      <c r="D201" s="12">
        <v>2185</v>
      </c>
      <c r="E201" s="12">
        <v>1069</v>
      </c>
      <c r="F201" s="12">
        <v>1116</v>
      </c>
    </row>
    <row r="202" spans="1:6" x14ac:dyDescent="0.15">
      <c r="A202" s="1"/>
      <c r="B202" s="14" t="s">
        <v>26</v>
      </c>
      <c r="C202" s="12">
        <v>293</v>
      </c>
      <c r="D202" s="12">
        <v>709</v>
      </c>
      <c r="E202" s="12">
        <v>329</v>
      </c>
      <c r="F202" s="12">
        <v>380</v>
      </c>
    </row>
    <row r="203" spans="1:6" x14ac:dyDescent="0.15">
      <c r="A203" s="1"/>
      <c r="B203" s="14" t="s">
        <v>27</v>
      </c>
      <c r="C203" s="12">
        <v>183</v>
      </c>
      <c r="D203" s="12">
        <v>390</v>
      </c>
      <c r="E203" s="12">
        <v>171</v>
      </c>
      <c r="F203" s="12">
        <v>219</v>
      </c>
    </row>
    <row r="204" spans="1:6" x14ac:dyDescent="0.15">
      <c r="A204" s="1"/>
      <c r="B204" s="14" t="s">
        <v>28</v>
      </c>
      <c r="C204" s="12">
        <v>132</v>
      </c>
      <c r="D204" s="12">
        <v>402</v>
      </c>
      <c r="E204" s="12">
        <v>203</v>
      </c>
      <c r="F204" s="12">
        <v>199</v>
      </c>
    </row>
    <row r="205" spans="1:6" x14ac:dyDescent="0.15">
      <c r="A205" s="1"/>
      <c r="B205" s="13" t="s">
        <v>69</v>
      </c>
      <c r="C205" s="12">
        <v>173</v>
      </c>
      <c r="D205" s="12">
        <v>341</v>
      </c>
      <c r="E205" s="12">
        <v>163</v>
      </c>
      <c r="F205" s="12">
        <v>178</v>
      </c>
    </row>
    <row r="206" spans="1:6" x14ac:dyDescent="0.15">
      <c r="A206" s="1"/>
      <c r="B206" s="13" t="s">
        <v>1465</v>
      </c>
      <c r="C206" s="12">
        <v>2189</v>
      </c>
      <c r="D206" s="12">
        <v>4221</v>
      </c>
      <c r="E206" s="12">
        <v>2043</v>
      </c>
      <c r="F206" s="12">
        <v>2178</v>
      </c>
    </row>
    <row r="207" spans="1:6" x14ac:dyDescent="0.15">
      <c r="A207" s="1"/>
      <c r="B207" s="13" t="s">
        <v>1466</v>
      </c>
      <c r="C207" s="12">
        <v>214</v>
      </c>
      <c r="D207" s="12">
        <v>420</v>
      </c>
      <c r="E207" s="12">
        <v>218</v>
      </c>
      <c r="F207" s="12">
        <v>202</v>
      </c>
    </row>
    <row r="208" spans="1:6" x14ac:dyDescent="0.15">
      <c r="A208" s="1"/>
      <c r="B208" s="13" t="s">
        <v>1467</v>
      </c>
      <c r="C208" s="12">
        <v>472</v>
      </c>
      <c r="D208" s="12">
        <v>949</v>
      </c>
      <c r="E208" s="12">
        <v>453</v>
      </c>
      <c r="F208" s="12">
        <v>496</v>
      </c>
    </row>
    <row r="209" spans="1:6" x14ac:dyDescent="0.15">
      <c r="A209" s="1"/>
      <c r="B209" s="13" t="s">
        <v>1468</v>
      </c>
      <c r="C209" s="12">
        <v>600</v>
      </c>
      <c r="D209" s="12">
        <v>947</v>
      </c>
      <c r="E209" s="12">
        <v>519</v>
      </c>
      <c r="F209" s="12">
        <v>428</v>
      </c>
    </row>
    <row r="210" spans="1:6" x14ac:dyDescent="0.15">
      <c r="A210" s="1"/>
      <c r="B210" s="13" t="s">
        <v>356</v>
      </c>
      <c r="C210" s="12">
        <v>488</v>
      </c>
      <c r="D210" s="12">
        <v>897</v>
      </c>
      <c r="E210" s="12">
        <v>412</v>
      </c>
      <c r="F210" s="12">
        <v>485</v>
      </c>
    </row>
    <row r="211" spans="1:6" x14ac:dyDescent="0.15">
      <c r="A211" s="1"/>
      <c r="B211" s="13" t="s">
        <v>1469</v>
      </c>
      <c r="C211" s="12">
        <v>544</v>
      </c>
      <c r="D211" s="12">
        <v>1027</v>
      </c>
      <c r="E211" s="12">
        <v>486</v>
      </c>
      <c r="F211" s="12">
        <v>541</v>
      </c>
    </row>
    <row r="212" spans="1:6" x14ac:dyDescent="0.15">
      <c r="A212" s="1"/>
      <c r="B212" s="13" t="s">
        <v>1470</v>
      </c>
      <c r="C212" s="12">
        <v>684</v>
      </c>
      <c r="D212" s="12">
        <v>1412</v>
      </c>
      <c r="E212" s="12">
        <v>715</v>
      </c>
      <c r="F212" s="12">
        <v>697</v>
      </c>
    </row>
    <row r="213" spans="1:6" x14ac:dyDescent="0.15">
      <c r="A213" s="1"/>
      <c r="B213" s="13" t="s">
        <v>244</v>
      </c>
      <c r="C213" s="12">
        <v>361</v>
      </c>
      <c r="D213" s="12">
        <v>659</v>
      </c>
      <c r="E213" s="12">
        <v>325</v>
      </c>
      <c r="F213" s="12">
        <v>334</v>
      </c>
    </row>
    <row r="214" spans="1:6" x14ac:dyDescent="0.15">
      <c r="A214" s="1"/>
      <c r="B214" s="13" t="s">
        <v>245</v>
      </c>
      <c r="C214" s="12">
        <v>164</v>
      </c>
      <c r="D214" s="12">
        <v>321</v>
      </c>
      <c r="E214" s="12">
        <v>159</v>
      </c>
      <c r="F214" s="12">
        <v>162</v>
      </c>
    </row>
    <row r="215" spans="1:6" x14ac:dyDescent="0.15">
      <c r="A215" s="1"/>
      <c r="B215" s="13" t="s">
        <v>246</v>
      </c>
      <c r="C215" s="12">
        <v>2640</v>
      </c>
      <c r="D215" s="12">
        <v>5481</v>
      </c>
      <c r="E215" s="12">
        <v>2809</v>
      </c>
      <c r="F215" s="12">
        <v>2672</v>
      </c>
    </row>
    <row r="216" spans="1:6" x14ac:dyDescent="0.15">
      <c r="A216" s="1"/>
      <c r="B216" s="13" t="s">
        <v>1471</v>
      </c>
      <c r="C216" s="12">
        <v>1912</v>
      </c>
      <c r="D216" s="12">
        <v>3776</v>
      </c>
      <c r="E216" s="12">
        <v>1890</v>
      </c>
      <c r="F216" s="12">
        <v>1886</v>
      </c>
    </row>
    <row r="217" spans="1:6" x14ac:dyDescent="0.15">
      <c r="A217" s="1"/>
      <c r="B217" s="13" t="s">
        <v>29</v>
      </c>
      <c r="C217" s="12">
        <v>25</v>
      </c>
      <c r="D217" s="12">
        <v>25</v>
      </c>
      <c r="E217" s="12">
        <v>9</v>
      </c>
      <c r="F217" s="12">
        <v>16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1472</v>
      </c>
      <c r="C219" s="12">
        <v>1134</v>
      </c>
      <c r="D219" s="12">
        <v>2381</v>
      </c>
      <c r="E219" s="12">
        <v>1172</v>
      </c>
      <c r="F219" s="12">
        <v>1209</v>
      </c>
    </row>
    <row r="220" spans="1:6" x14ac:dyDescent="0.15">
      <c r="A220" s="1"/>
      <c r="B220" s="13" t="s">
        <v>1473</v>
      </c>
      <c r="C220" s="12">
        <v>1490</v>
      </c>
      <c r="D220" s="12">
        <v>2873</v>
      </c>
      <c r="E220" s="12">
        <v>1418</v>
      </c>
      <c r="F220" s="12">
        <v>1455</v>
      </c>
    </row>
    <row r="221" spans="1:6" x14ac:dyDescent="0.15">
      <c r="A221" s="1"/>
      <c r="B221" s="13" t="s">
        <v>1474</v>
      </c>
      <c r="C221" s="12">
        <v>2177</v>
      </c>
      <c r="D221" s="12">
        <v>4015</v>
      </c>
      <c r="E221" s="12">
        <v>1951</v>
      </c>
      <c r="F221" s="12">
        <v>2064</v>
      </c>
    </row>
    <row r="222" spans="1:6" x14ac:dyDescent="0.15">
      <c r="A222" s="1"/>
      <c r="B222" s="13" t="s">
        <v>1475</v>
      </c>
      <c r="C222" s="12">
        <v>654</v>
      </c>
      <c r="D222" s="12">
        <v>1311</v>
      </c>
      <c r="E222" s="12">
        <v>627</v>
      </c>
      <c r="F222" s="12">
        <v>684</v>
      </c>
    </row>
    <row r="223" spans="1:6" x14ac:dyDescent="0.15">
      <c r="B223" s="13" t="s">
        <v>1476</v>
      </c>
      <c r="C223" s="12">
        <v>2053</v>
      </c>
      <c r="D223" s="12">
        <v>4106</v>
      </c>
      <c r="E223" s="12">
        <v>2038</v>
      </c>
      <c r="F223" s="12">
        <v>2068</v>
      </c>
    </row>
    <row r="224" spans="1:6" x14ac:dyDescent="0.15">
      <c r="B224" s="13" t="s">
        <v>1477</v>
      </c>
      <c r="C224" s="12">
        <v>609</v>
      </c>
      <c r="D224" s="12">
        <v>1264</v>
      </c>
      <c r="E224" s="12">
        <v>632</v>
      </c>
      <c r="F224" s="12">
        <v>632</v>
      </c>
    </row>
    <row r="225" spans="2:6" x14ac:dyDescent="0.15">
      <c r="B225" s="13" t="s">
        <v>1478</v>
      </c>
      <c r="C225" s="12">
        <v>618</v>
      </c>
      <c r="D225" s="12">
        <v>1317</v>
      </c>
      <c r="E225" s="12">
        <v>706</v>
      </c>
      <c r="F225" s="12">
        <v>611</v>
      </c>
    </row>
    <row r="226" spans="2:6" x14ac:dyDescent="0.15">
      <c r="B226" s="13" t="s">
        <v>253</v>
      </c>
      <c r="C226" s="12">
        <v>843</v>
      </c>
      <c r="D226" s="12">
        <v>1735</v>
      </c>
      <c r="E226" s="12">
        <v>898</v>
      </c>
      <c r="F226" s="12">
        <v>837</v>
      </c>
    </row>
    <row r="227" spans="2:6" x14ac:dyDescent="0.15">
      <c r="B227" s="13" t="s">
        <v>1479</v>
      </c>
      <c r="C227" s="12">
        <v>344</v>
      </c>
      <c r="D227" s="12">
        <v>876</v>
      </c>
      <c r="E227" s="12">
        <v>413</v>
      </c>
      <c r="F227" s="12">
        <v>463</v>
      </c>
    </row>
    <row r="228" spans="2:6" x14ac:dyDescent="0.15">
      <c r="B228" s="13" t="s">
        <v>30</v>
      </c>
      <c r="C228" s="12">
        <v>160</v>
      </c>
      <c r="D228" s="12">
        <v>323</v>
      </c>
      <c r="E228" s="12">
        <v>165</v>
      </c>
      <c r="F228" s="12">
        <v>158</v>
      </c>
    </row>
    <row r="229" spans="2:6" x14ac:dyDescent="0.15">
      <c r="B229" s="13" t="s">
        <v>31</v>
      </c>
      <c r="C229" s="12">
        <v>272</v>
      </c>
      <c r="D229" s="12">
        <v>564</v>
      </c>
      <c r="E229" s="12">
        <v>288</v>
      </c>
      <c r="F229" s="12">
        <v>276</v>
      </c>
    </row>
    <row r="230" spans="2:6" x14ac:dyDescent="0.15">
      <c r="B230" s="13" t="s">
        <v>32</v>
      </c>
      <c r="C230" s="12">
        <v>287</v>
      </c>
      <c r="D230" s="12">
        <v>623</v>
      </c>
      <c r="E230" s="12">
        <v>317</v>
      </c>
      <c r="F230" s="12">
        <v>306</v>
      </c>
    </row>
    <row r="231" spans="2:6" x14ac:dyDescent="0.15">
      <c r="B231" s="13" t="s">
        <v>33</v>
      </c>
      <c r="C231" s="12">
        <v>212</v>
      </c>
      <c r="D231" s="12">
        <v>533</v>
      </c>
      <c r="E231" s="12">
        <v>264</v>
      </c>
      <c r="F231" s="12">
        <v>269</v>
      </c>
    </row>
    <row r="232" spans="2:6" x14ac:dyDescent="0.15">
      <c r="B232" s="13" t="s">
        <v>1480</v>
      </c>
      <c r="C232" s="12">
        <v>1343</v>
      </c>
      <c r="D232" s="12">
        <v>2605</v>
      </c>
      <c r="E232" s="12">
        <v>1342</v>
      </c>
      <c r="F232" s="12">
        <v>1263</v>
      </c>
    </row>
    <row r="233" spans="2:6" x14ac:dyDescent="0.15">
      <c r="B233" s="13" t="s">
        <v>34</v>
      </c>
      <c r="C233" s="12">
        <v>739</v>
      </c>
      <c r="D233" s="12">
        <v>1506</v>
      </c>
      <c r="E233" s="12">
        <v>748</v>
      </c>
      <c r="F233" s="12">
        <v>758</v>
      </c>
    </row>
    <row r="234" spans="2:6" x14ac:dyDescent="0.15">
      <c r="B234" s="13" t="s">
        <v>35</v>
      </c>
      <c r="C234" s="12">
        <v>783</v>
      </c>
      <c r="D234" s="12">
        <v>1948</v>
      </c>
      <c r="E234" s="12">
        <v>1017</v>
      </c>
      <c r="F234" s="12">
        <v>931</v>
      </c>
    </row>
    <row r="235" spans="2:6" x14ac:dyDescent="0.15">
      <c r="B235" s="13" t="s">
        <v>36</v>
      </c>
      <c r="C235" s="12">
        <v>1092</v>
      </c>
      <c r="D235" s="12">
        <v>1958</v>
      </c>
      <c r="E235" s="12">
        <v>952</v>
      </c>
      <c r="F235" s="12">
        <v>1006</v>
      </c>
    </row>
    <row r="236" spans="2:6" x14ac:dyDescent="0.15">
      <c r="B236" s="13" t="s">
        <v>37</v>
      </c>
      <c r="C236" s="12">
        <v>1190</v>
      </c>
      <c r="D236" s="12">
        <v>2300</v>
      </c>
      <c r="E236" s="12">
        <v>1169</v>
      </c>
      <c r="F236" s="12">
        <v>1131</v>
      </c>
    </row>
    <row r="237" spans="2:6" x14ac:dyDescent="0.15">
      <c r="B237" s="13" t="s">
        <v>837</v>
      </c>
      <c r="C237" s="12">
        <v>238</v>
      </c>
      <c r="D237" s="12">
        <v>621</v>
      </c>
      <c r="E237" s="12">
        <v>312</v>
      </c>
      <c r="F237" s="12">
        <v>309</v>
      </c>
    </row>
    <row r="238" spans="2:6" x14ac:dyDescent="0.15">
      <c r="B238" s="13" t="s">
        <v>38</v>
      </c>
      <c r="C238" s="12">
        <v>417</v>
      </c>
      <c r="D238" s="12">
        <v>878</v>
      </c>
      <c r="E238" s="12">
        <v>415</v>
      </c>
      <c r="F238" s="12">
        <v>463</v>
      </c>
    </row>
    <row r="239" spans="2:6" x14ac:dyDescent="0.15">
      <c r="B239" s="13" t="s">
        <v>39</v>
      </c>
      <c r="C239" s="12">
        <v>318</v>
      </c>
      <c r="D239" s="12">
        <v>684</v>
      </c>
      <c r="E239" s="12">
        <v>329</v>
      </c>
      <c r="F239" s="12">
        <v>355</v>
      </c>
    </row>
    <row r="240" spans="2:6" x14ac:dyDescent="0.15">
      <c r="B240" s="13" t="s">
        <v>40</v>
      </c>
      <c r="C240" s="12">
        <v>141</v>
      </c>
      <c r="D240" s="12">
        <v>361</v>
      </c>
      <c r="E240" s="12">
        <v>170</v>
      </c>
      <c r="F240" s="12">
        <v>191</v>
      </c>
    </row>
    <row r="241" spans="2:6" x14ac:dyDescent="0.15">
      <c r="B241" s="13" t="s">
        <v>41</v>
      </c>
      <c r="C241" s="12">
        <v>492</v>
      </c>
      <c r="D241" s="12">
        <v>1138</v>
      </c>
      <c r="E241" s="12">
        <v>558</v>
      </c>
      <c r="F241" s="12">
        <v>580</v>
      </c>
    </row>
    <row r="242" spans="2:6" x14ac:dyDescent="0.15">
      <c r="B242" s="15" t="s">
        <v>42</v>
      </c>
      <c r="C242" s="12">
        <v>281</v>
      </c>
      <c r="D242" s="12">
        <v>544</v>
      </c>
      <c r="E242" s="12">
        <v>274</v>
      </c>
      <c r="F242" s="12">
        <v>270</v>
      </c>
    </row>
    <row r="243" spans="2:6" x14ac:dyDescent="0.15">
      <c r="B243" s="15" t="s">
        <v>838</v>
      </c>
      <c r="C243" s="12">
        <v>399</v>
      </c>
      <c r="D243" s="12">
        <v>831</v>
      </c>
      <c r="E243" s="12">
        <v>411</v>
      </c>
      <c r="F243" s="12">
        <v>420</v>
      </c>
    </row>
    <row r="244" spans="2:6" x14ac:dyDescent="0.15">
      <c r="B244" s="15" t="s">
        <v>43</v>
      </c>
      <c r="C244" s="12">
        <v>477</v>
      </c>
      <c r="D244" s="12">
        <v>943</v>
      </c>
      <c r="E244" s="12">
        <v>468</v>
      </c>
      <c r="F244" s="12">
        <v>475</v>
      </c>
    </row>
    <row r="245" spans="2:6" x14ac:dyDescent="0.15">
      <c r="B245" s="15" t="s">
        <v>44</v>
      </c>
      <c r="C245" s="12">
        <v>389</v>
      </c>
      <c r="D245" s="12">
        <v>736</v>
      </c>
      <c r="E245" s="12">
        <v>382</v>
      </c>
      <c r="F245" s="12">
        <v>354</v>
      </c>
    </row>
    <row r="246" spans="2:6" x14ac:dyDescent="0.15">
      <c r="B246" s="15" t="s">
        <v>45</v>
      </c>
      <c r="C246" s="12">
        <v>628</v>
      </c>
      <c r="D246" s="12">
        <v>1277</v>
      </c>
      <c r="E246" s="12">
        <v>632</v>
      </c>
      <c r="F246" s="12">
        <v>645</v>
      </c>
    </row>
    <row r="247" spans="2:6" x14ac:dyDescent="0.15">
      <c r="B247" s="15" t="s">
        <v>46</v>
      </c>
      <c r="C247" s="12">
        <v>588</v>
      </c>
      <c r="D247" s="12">
        <v>1287</v>
      </c>
      <c r="E247" s="12">
        <v>648</v>
      </c>
      <c r="F247" s="12">
        <v>639</v>
      </c>
    </row>
    <row r="248" spans="2:6" x14ac:dyDescent="0.15">
      <c r="B248" s="13" t="s">
        <v>257</v>
      </c>
      <c r="C248" s="12">
        <v>1404</v>
      </c>
      <c r="D248" s="12">
        <v>2101</v>
      </c>
      <c r="E248" s="12">
        <v>1065</v>
      </c>
      <c r="F248" s="12">
        <v>1036</v>
      </c>
    </row>
    <row r="249" spans="2:6" x14ac:dyDescent="0.15">
      <c r="B249" s="13" t="s">
        <v>47</v>
      </c>
      <c r="C249" s="12">
        <v>772</v>
      </c>
      <c r="D249" s="12">
        <v>1066</v>
      </c>
      <c r="E249" s="12">
        <v>590</v>
      </c>
      <c r="F249" s="12">
        <v>476</v>
      </c>
    </row>
    <row r="250" spans="2:6" x14ac:dyDescent="0.15">
      <c r="B250" s="13" t="s">
        <v>48</v>
      </c>
      <c r="C250" s="12">
        <v>3912</v>
      </c>
      <c r="D250" s="12">
        <v>7408</v>
      </c>
      <c r="E250" s="12">
        <v>3521</v>
      </c>
      <c r="F250" s="12">
        <v>3887</v>
      </c>
    </row>
    <row r="251" spans="2:6" x14ac:dyDescent="0.15">
      <c r="B251" s="13" t="s">
        <v>49</v>
      </c>
      <c r="C251" s="12">
        <v>2217</v>
      </c>
      <c r="D251" s="12">
        <v>4011</v>
      </c>
      <c r="E251" s="12">
        <v>1968</v>
      </c>
      <c r="F251" s="12">
        <v>2043</v>
      </c>
    </row>
    <row r="252" spans="2:6" x14ac:dyDescent="0.15">
      <c r="B252" s="13" t="s">
        <v>50</v>
      </c>
      <c r="C252" s="12">
        <v>1784</v>
      </c>
      <c r="D252" s="12">
        <v>3540</v>
      </c>
      <c r="E252" s="12">
        <v>1722</v>
      </c>
      <c r="F252" s="12">
        <v>1818</v>
      </c>
    </row>
    <row r="253" spans="2:6" x14ac:dyDescent="0.15">
      <c r="B253" s="13" t="s">
        <v>51</v>
      </c>
      <c r="C253" s="12">
        <v>1947</v>
      </c>
      <c r="D253" s="12">
        <v>4053</v>
      </c>
      <c r="E253" s="12">
        <v>1996</v>
      </c>
      <c r="F253" s="12">
        <v>2057</v>
      </c>
    </row>
    <row r="254" spans="2:6" x14ac:dyDescent="0.15">
      <c r="B254" s="13" t="s">
        <v>52</v>
      </c>
      <c r="C254" s="12">
        <v>3364</v>
      </c>
      <c r="D254" s="12">
        <v>7003</v>
      </c>
      <c r="E254" s="12">
        <v>3406</v>
      </c>
      <c r="F254" s="12">
        <v>3597</v>
      </c>
    </row>
    <row r="255" spans="2:6" x14ac:dyDescent="0.15">
      <c r="B255" s="16" t="s">
        <v>91</v>
      </c>
      <c r="C255" s="12">
        <v>485</v>
      </c>
      <c r="D255" s="12">
        <v>909</v>
      </c>
      <c r="E255" s="12">
        <v>458</v>
      </c>
      <c r="F255" s="12">
        <v>451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39997558519241921"/>
    <pageSetUpPr fitToPage="1"/>
  </sheetPr>
  <dimension ref="A1:G255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365</v>
      </c>
      <c r="C1" s="1" t="str">
        <f>"("&amp;[1]マニュアル!B35&amp;")"</f>
        <v>(令和5年11月末日現在)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250782</v>
      </c>
      <c r="D5" s="12">
        <v>498327</v>
      </c>
      <c r="E5" s="12">
        <v>247299</v>
      </c>
      <c r="F5" s="12">
        <v>251028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366</v>
      </c>
      <c r="C7" s="12">
        <v>9684</v>
      </c>
      <c r="D7" s="12">
        <v>17183</v>
      </c>
      <c r="E7" s="12">
        <v>8707</v>
      </c>
      <c r="F7" s="12">
        <v>8476</v>
      </c>
    </row>
    <row r="8" spans="1:7" x14ac:dyDescent="0.15">
      <c r="A8" s="1"/>
      <c r="B8" s="13" t="s">
        <v>1481</v>
      </c>
      <c r="C8" s="12">
        <v>2669</v>
      </c>
      <c r="D8" s="12">
        <v>5533</v>
      </c>
      <c r="E8" s="12">
        <v>2748</v>
      </c>
      <c r="F8" s="12">
        <v>2785</v>
      </c>
    </row>
    <row r="9" spans="1:7" x14ac:dyDescent="0.15">
      <c r="A9" s="1"/>
      <c r="B9" s="13" t="s">
        <v>368</v>
      </c>
      <c r="C9" s="12">
        <v>956</v>
      </c>
      <c r="D9" s="12">
        <v>1381</v>
      </c>
      <c r="E9" s="12">
        <v>665</v>
      </c>
      <c r="F9" s="12">
        <v>716</v>
      </c>
    </row>
    <row r="10" spans="1:7" x14ac:dyDescent="0.15">
      <c r="A10" s="1"/>
      <c r="B10" s="13" t="s">
        <v>1482</v>
      </c>
      <c r="C10" s="12">
        <v>291</v>
      </c>
      <c r="D10" s="12">
        <v>612</v>
      </c>
      <c r="E10" s="12">
        <v>310</v>
      </c>
      <c r="F10" s="12">
        <v>302</v>
      </c>
    </row>
    <row r="11" spans="1:7" x14ac:dyDescent="0.15">
      <c r="A11" s="1"/>
      <c r="B11" s="13" t="s">
        <v>1483</v>
      </c>
      <c r="C11" s="12">
        <v>901</v>
      </c>
      <c r="D11" s="12">
        <v>1733</v>
      </c>
      <c r="E11" s="12">
        <v>882</v>
      </c>
      <c r="F11" s="12">
        <v>851</v>
      </c>
    </row>
    <row r="12" spans="1:7" x14ac:dyDescent="0.15">
      <c r="A12" s="1"/>
      <c r="B12" s="13" t="s">
        <v>1484</v>
      </c>
      <c r="C12" s="12">
        <v>524</v>
      </c>
      <c r="D12" s="12">
        <v>1159</v>
      </c>
      <c r="E12" s="12">
        <v>573</v>
      </c>
      <c r="F12" s="12">
        <v>586</v>
      </c>
    </row>
    <row r="13" spans="1:7" x14ac:dyDescent="0.15">
      <c r="A13" s="1"/>
      <c r="B13" s="13" t="s">
        <v>1485</v>
      </c>
      <c r="C13" s="12">
        <v>333</v>
      </c>
      <c r="D13" s="12">
        <v>703</v>
      </c>
      <c r="E13" s="12">
        <v>351</v>
      </c>
      <c r="F13" s="12">
        <v>352</v>
      </c>
    </row>
    <row r="14" spans="1:7" x14ac:dyDescent="0.15">
      <c r="A14" s="1"/>
      <c r="B14" s="13" t="s">
        <v>1486</v>
      </c>
      <c r="C14" s="12">
        <v>312</v>
      </c>
      <c r="D14" s="12">
        <v>688</v>
      </c>
      <c r="E14" s="12">
        <v>330</v>
      </c>
      <c r="F14" s="12">
        <v>358</v>
      </c>
    </row>
    <row r="15" spans="1:7" x14ac:dyDescent="0.15">
      <c r="A15" s="1"/>
      <c r="B15" s="13" t="s">
        <v>1487</v>
      </c>
      <c r="C15" s="12">
        <v>362</v>
      </c>
      <c r="D15" s="12">
        <v>869</v>
      </c>
      <c r="E15" s="12">
        <v>418</v>
      </c>
      <c r="F15" s="12">
        <v>451</v>
      </c>
    </row>
    <row r="16" spans="1:7" x14ac:dyDescent="0.15">
      <c r="A16" s="1"/>
      <c r="B16" s="13" t="s">
        <v>1488</v>
      </c>
      <c r="C16" s="12">
        <v>290</v>
      </c>
      <c r="D16" s="12">
        <v>629</v>
      </c>
      <c r="E16" s="12">
        <v>303</v>
      </c>
      <c r="F16" s="12">
        <v>326</v>
      </c>
    </row>
    <row r="17" spans="1:6" x14ac:dyDescent="0.15">
      <c r="A17" s="1"/>
      <c r="B17" s="13" t="s">
        <v>1489</v>
      </c>
      <c r="C17" s="12">
        <v>2041</v>
      </c>
      <c r="D17" s="12">
        <v>4397</v>
      </c>
      <c r="E17" s="12">
        <v>2252</v>
      </c>
      <c r="F17" s="12">
        <v>2145</v>
      </c>
    </row>
    <row r="18" spans="1:6" x14ac:dyDescent="0.15">
      <c r="A18" s="1"/>
      <c r="B18" s="13" t="s">
        <v>1490</v>
      </c>
      <c r="C18" s="12">
        <v>575</v>
      </c>
      <c r="D18" s="12">
        <v>1168</v>
      </c>
      <c r="E18" s="12">
        <v>580</v>
      </c>
      <c r="F18" s="12">
        <v>588</v>
      </c>
    </row>
    <row r="19" spans="1:6" x14ac:dyDescent="0.15">
      <c r="A19" s="1"/>
      <c r="B19" s="13" t="s">
        <v>1491</v>
      </c>
      <c r="C19" s="12">
        <v>1973</v>
      </c>
      <c r="D19" s="12">
        <v>3727</v>
      </c>
      <c r="E19" s="12">
        <v>1870</v>
      </c>
      <c r="F19" s="12">
        <v>1857</v>
      </c>
    </row>
    <row r="20" spans="1:6" x14ac:dyDescent="0.15">
      <c r="A20" s="1"/>
      <c r="B20" s="13" t="s">
        <v>1492</v>
      </c>
      <c r="C20" s="12">
        <v>1202</v>
      </c>
      <c r="D20" s="12">
        <v>2106</v>
      </c>
      <c r="E20" s="12">
        <v>1086</v>
      </c>
      <c r="F20" s="12">
        <v>1020</v>
      </c>
    </row>
    <row r="21" spans="1:6" x14ac:dyDescent="0.15">
      <c r="A21" s="1"/>
      <c r="B21" s="13" t="s">
        <v>1493</v>
      </c>
      <c r="C21" s="12">
        <v>231</v>
      </c>
      <c r="D21" s="12">
        <v>476</v>
      </c>
      <c r="E21" s="12">
        <v>241</v>
      </c>
      <c r="F21" s="12">
        <v>235</v>
      </c>
    </row>
    <row r="22" spans="1:6" x14ac:dyDescent="0.15">
      <c r="A22" s="1"/>
      <c r="B22" s="13" t="s">
        <v>1494</v>
      </c>
      <c r="C22" s="12">
        <v>341</v>
      </c>
      <c r="D22" s="12">
        <v>720</v>
      </c>
      <c r="E22" s="12">
        <v>358</v>
      </c>
      <c r="F22" s="12">
        <v>362</v>
      </c>
    </row>
    <row r="23" spans="1:6" x14ac:dyDescent="0.15">
      <c r="A23" s="1"/>
      <c r="B23" s="13" t="s">
        <v>1495</v>
      </c>
      <c r="C23" s="12">
        <v>465</v>
      </c>
      <c r="D23" s="12">
        <v>1041</v>
      </c>
      <c r="E23" s="12">
        <v>508</v>
      </c>
      <c r="F23" s="12">
        <v>533</v>
      </c>
    </row>
    <row r="24" spans="1:6" x14ac:dyDescent="0.15">
      <c r="A24" s="1"/>
      <c r="B24" s="13" t="s">
        <v>1496</v>
      </c>
      <c r="C24" s="12">
        <v>416</v>
      </c>
      <c r="D24" s="12">
        <v>853</v>
      </c>
      <c r="E24" s="12">
        <v>442</v>
      </c>
      <c r="F24" s="12">
        <v>411</v>
      </c>
    </row>
    <row r="25" spans="1:6" x14ac:dyDescent="0.15">
      <c r="A25" s="1"/>
      <c r="B25" s="13" t="s">
        <v>1497</v>
      </c>
      <c r="C25" s="12">
        <v>526</v>
      </c>
      <c r="D25" s="12">
        <v>1129</v>
      </c>
      <c r="E25" s="12">
        <v>562</v>
      </c>
      <c r="F25" s="12">
        <v>567</v>
      </c>
    </row>
    <row r="26" spans="1:6" x14ac:dyDescent="0.15">
      <c r="A26" s="1"/>
      <c r="B26" s="13" t="s">
        <v>1498</v>
      </c>
      <c r="C26" s="12">
        <v>9228</v>
      </c>
      <c r="D26" s="12">
        <v>17350</v>
      </c>
      <c r="E26" s="12">
        <v>8741</v>
      </c>
      <c r="F26" s="12">
        <v>8609</v>
      </c>
    </row>
    <row r="27" spans="1:6" x14ac:dyDescent="0.15">
      <c r="A27" s="1"/>
      <c r="B27" s="13" t="s">
        <v>1499</v>
      </c>
      <c r="C27" s="12">
        <v>394</v>
      </c>
      <c r="D27" s="12">
        <v>510</v>
      </c>
      <c r="E27" s="12">
        <v>249</v>
      </c>
      <c r="F27" s="12">
        <v>261</v>
      </c>
    </row>
    <row r="28" spans="1:6" x14ac:dyDescent="0.15">
      <c r="A28" s="1"/>
      <c r="B28" s="13" t="s">
        <v>1500</v>
      </c>
      <c r="C28" s="12">
        <v>783</v>
      </c>
      <c r="D28" s="12">
        <v>1369</v>
      </c>
      <c r="E28" s="12">
        <v>664</v>
      </c>
      <c r="F28" s="12">
        <v>705</v>
      </c>
    </row>
    <row r="29" spans="1:6" x14ac:dyDescent="0.15">
      <c r="A29" s="1"/>
      <c r="B29" s="13" t="s">
        <v>1501</v>
      </c>
      <c r="C29" s="12">
        <v>454</v>
      </c>
      <c r="D29" s="12">
        <v>742</v>
      </c>
      <c r="E29" s="12">
        <v>393</v>
      </c>
      <c r="F29" s="12">
        <v>349</v>
      </c>
    </row>
    <row r="30" spans="1:6" x14ac:dyDescent="0.15">
      <c r="A30" s="1"/>
      <c r="B30" s="13" t="s">
        <v>1502</v>
      </c>
      <c r="C30" s="12">
        <v>227</v>
      </c>
      <c r="D30" s="12">
        <v>435</v>
      </c>
      <c r="E30" s="12">
        <v>223</v>
      </c>
      <c r="F30" s="12">
        <v>212</v>
      </c>
    </row>
    <row r="31" spans="1:6" x14ac:dyDescent="0.15">
      <c r="A31" s="1"/>
      <c r="B31" s="13" t="s">
        <v>1503</v>
      </c>
      <c r="C31" s="12">
        <v>7675</v>
      </c>
      <c r="D31" s="12">
        <v>15609</v>
      </c>
      <c r="E31" s="12">
        <v>7610</v>
      </c>
      <c r="F31" s="12">
        <v>7999</v>
      </c>
    </row>
    <row r="32" spans="1:6" x14ac:dyDescent="0.15">
      <c r="A32" s="1"/>
      <c r="B32" s="13" t="s">
        <v>1504</v>
      </c>
      <c r="C32" s="12">
        <v>466</v>
      </c>
      <c r="D32" s="12">
        <v>806</v>
      </c>
      <c r="E32" s="12">
        <v>400</v>
      </c>
      <c r="F32" s="12">
        <v>406</v>
      </c>
    </row>
    <row r="33" spans="1:6" x14ac:dyDescent="0.15">
      <c r="A33" s="1"/>
      <c r="B33" s="13" t="s">
        <v>1505</v>
      </c>
      <c r="C33" s="12">
        <v>467</v>
      </c>
      <c r="D33" s="12">
        <v>761</v>
      </c>
      <c r="E33" s="12">
        <v>381</v>
      </c>
      <c r="F33" s="12">
        <v>380</v>
      </c>
    </row>
    <row r="34" spans="1:6" x14ac:dyDescent="0.15">
      <c r="A34" s="1"/>
      <c r="B34" s="13" t="s">
        <v>1506</v>
      </c>
      <c r="C34" s="12">
        <v>391</v>
      </c>
      <c r="D34" s="12">
        <v>675</v>
      </c>
      <c r="E34" s="12">
        <v>332</v>
      </c>
      <c r="F34" s="12">
        <v>343</v>
      </c>
    </row>
    <row r="35" spans="1:6" x14ac:dyDescent="0.15">
      <c r="A35" s="1"/>
      <c r="B35" s="13" t="s">
        <v>1507</v>
      </c>
      <c r="C35" s="12">
        <v>363</v>
      </c>
      <c r="D35" s="12">
        <v>891</v>
      </c>
      <c r="E35" s="12">
        <v>433</v>
      </c>
      <c r="F35" s="12">
        <v>458</v>
      </c>
    </row>
    <row r="36" spans="1:6" x14ac:dyDescent="0.15">
      <c r="A36" s="1"/>
      <c r="B36" s="14" t="s">
        <v>1508</v>
      </c>
      <c r="C36" s="12">
        <v>2379</v>
      </c>
      <c r="D36" s="12">
        <v>4444</v>
      </c>
      <c r="E36" s="12">
        <v>2201</v>
      </c>
      <c r="F36" s="12">
        <v>2243</v>
      </c>
    </row>
    <row r="37" spans="1:6" x14ac:dyDescent="0.15">
      <c r="A37" s="1"/>
      <c r="B37" s="13" t="s">
        <v>563</v>
      </c>
      <c r="C37" s="12">
        <v>2780</v>
      </c>
      <c r="D37" s="12">
        <v>6101</v>
      </c>
      <c r="E37" s="12">
        <v>3046</v>
      </c>
      <c r="F37" s="12">
        <v>3055</v>
      </c>
    </row>
    <row r="38" spans="1:6" x14ac:dyDescent="0.15">
      <c r="A38" s="1"/>
      <c r="B38" s="13" t="s">
        <v>1509</v>
      </c>
      <c r="C38" s="12">
        <v>1701</v>
      </c>
      <c r="D38" s="12">
        <v>3248</v>
      </c>
      <c r="E38" s="12">
        <v>1592</v>
      </c>
      <c r="F38" s="12">
        <v>1656</v>
      </c>
    </row>
    <row r="39" spans="1:6" x14ac:dyDescent="0.15">
      <c r="A39" s="1"/>
      <c r="B39" s="13" t="s">
        <v>1510</v>
      </c>
      <c r="C39" s="12">
        <v>852</v>
      </c>
      <c r="D39" s="12">
        <v>1537</v>
      </c>
      <c r="E39" s="12">
        <v>763</v>
      </c>
      <c r="F39" s="12">
        <v>774</v>
      </c>
    </row>
    <row r="40" spans="1:6" x14ac:dyDescent="0.15">
      <c r="A40" s="1"/>
      <c r="B40" s="14" t="s">
        <v>1511</v>
      </c>
      <c r="C40" s="12">
        <v>481</v>
      </c>
      <c r="D40" s="12">
        <v>859</v>
      </c>
      <c r="E40" s="12">
        <v>465</v>
      </c>
      <c r="F40" s="12">
        <v>394</v>
      </c>
    </row>
    <row r="41" spans="1:6" x14ac:dyDescent="0.15">
      <c r="A41" s="1"/>
      <c r="B41" s="14" t="s">
        <v>1512</v>
      </c>
      <c r="C41" s="12">
        <v>3505</v>
      </c>
      <c r="D41" s="12">
        <v>6213</v>
      </c>
      <c r="E41" s="12">
        <v>3076</v>
      </c>
      <c r="F41" s="12">
        <v>3137</v>
      </c>
    </row>
    <row r="42" spans="1:6" x14ac:dyDescent="0.15">
      <c r="A42" s="1"/>
      <c r="B42" s="14" t="s">
        <v>1513</v>
      </c>
      <c r="C42" s="12">
        <v>1805</v>
      </c>
      <c r="D42" s="12">
        <v>3399</v>
      </c>
      <c r="E42" s="12">
        <v>1721</v>
      </c>
      <c r="F42" s="12">
        <v>1678</v>
      </c>
    </row>
    <row r="43" spans="1:6" x14ac:dyDescent="0.15">
      <c r="A43" s="1"/>
      <c r="B43" s="14" t="s">
        <v>1514</v>
      </c>
      <c r="C43" s="12">
        <v>1552</v>
      </c>
      <c r="D43" s="12">
        <v>3188</v>
      </c>
      <c r="E43" s="12">
        <v>1647</v>
      </c>
      <c r="F43" s="12">
        <v>1541</v>
      </c>
    </row>
    <row r="44" spans="1:6" x14ac:dyDescent="0.15">
      <c r="A44" s="1"/>
      <c r="B44" s="14" t="s">
        <v>1515</v>
      </c>
      <c r="C44" s="12">
        <v>768</v>
      </c>
      <c r="D44" s="12">
        <v>1183</v>
      </c>
      <c r="E44" s="12">
        <v>555</v>
      </c>
      <c r="F44" s="12">
        <v>628</v>
      </c>
    </row>
    <row r="45" spans="1:6" x14ac:dyDescent="0.15">
      <c r="A45" s="1"/>
      <c r="B45" s="13" t="s">
        <v>57</v>
      </c>
      <c r="C45" s="12">
        <v>1324</v>
      </c>
      <c r="D45" s="12">
        <v>2380</v>
      </c>
      <c r="E45" s="12">
        <v>1175</v>
      </c>
      <c r="F45" s="12">
        <v>1205</v>
      </c>
    </row>
    <row r="46" spans="1:6" x14ac:dyDescent="0.15">
      <c r="A46" s="1"/>
      <c r="B46" s="13" t="s">
        <v>58</v>
      </c>
      <c r="C46" s="12">
        <v>1135</v>
      </c>
      <c r="D46" s="12">
        <v>2237</v>
      </c>
      <c r="E46" s="12">
        <v>1086</v>
      </c>
      <c r="F46" s="12">
        <v>1151</v>
      </c>
    </row>
    <row r="47" spans="1:6" x14ac:dyDescent="0.15">
      <c r="A47" s="1"/>
      <c r="B47" s="13" t="s">
        <v>59</v>
      </c>
      <c r="C47" s="12">
        <v>1222</v>
      </c>
      <c r="D47" s="12">
        <v>2836</v>
      </c>
      <c r="E47" s="12">
        <v>1379</v>
      </c>
      <c r="F47" s="12">
        <v>1457</v>
      </c>
    </row>
    <row r="48" spans="1:6" x14ac:dyDescent="0.15">
      <c r="A48" s="1"/>
      <c r="B48" s="13" t="s">
        <v>60</v>
      </c>
      <c r="C48" s="12">
        <v>167</v>
      </c>
      <c r="D48" s="12">
        <v>408</v>
      </c>
      <c r="E48" s="12">
        <v>202</v>
      </c>
      <c r="F48" s="12">
        <v>206</v>
      </c>
    </row>
    <row r="49" spans="1:6" x14ac:dyDescent="0.15">
      <c r="A49" s="1"/>
      <c r="B49" s="13" t="s">
        <v>61</v>
      </c>
      <c r="C49" s="12">
        <v>139</v>
      </c>
      <c r="D49" s="12">
        <v>292</v>
      </c>
      <c r="E49" s="12">
        <v>150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1830</v>
      </c>
      <c r="D51" s="12">
        <v>3537</v>
      </c>
      <c r="E51" s="12">
        <v>1758</v>
      </c>
      <c r="F51" s="12">
        <v>1779</v>
      </c>
    </row>
    <row r="52" spans="1:6" x14ac:dyDescent="0.15">
      <c r="A52" s="1"/>
      <c r="B52" s="13" t="s">
        <v>64</v>
      </c>
      <c r="C52" s="12">
        <v>726</v>
      </c>
      <c r="D52" s="12">
        <v>1385</v>
      </c>
      <c r="E52" s="12">
        <v>670</v>
      </c>
      <c r="F52" s="12">
        <v>715</v>
      </c>
    </row>
    <row r="53" spans="1:6" x14ac:dyDescent="0.15">
      <c r="A53" s="1"/>
      <c r="B53" s="13" t="s">
        <v>268</v>
      </c>
      <c r="C53" s="12">
        <v>514</v>
      </c>
      <c r="D53" s="12">
        <v>1075</v>
      </c>
      <c r="E53" s="12">
        <v>561</v>
      </c>
      <c r="F53" s="12">
        <v>514</v>
      </c>
    </row>
    <row r="54" spans="1:6" x14ac:dyDescent="0.15">
      <c r="A54" s="1"/>
      <c r="B54" s="13" t="s">
        <v>568</v>
      </c>
      <c r="C54" s="12">
        <v>440</v>
      </c>
      <c r="D54" s="12">
        <v>832</v>
      </c>
      <c r="E54" s="12">
        <v>419</v>
      </c>
      <c r="F54" s="12">
        <v>413</v>
      </c>
    </row>
    <row r="55" spans="1:6" x14ac:dyDescent="0.15">
      <c r="A55" s="1"/>
      <c r="B55" s="13" t="s">
        <v>569</v>
      </c>
      <c r="C55" s="12">
        <v>833</v>
      </c>
      <c r="D55" s="12">
        <v>1415</v>
      </c>
      <c r="E55" s="12">
        <v>751</v>
      </c>
      <c r="F55" s="12">
        <v>664</v>
      </c>
    </row>
    <row r="56" spans="1:6" x14ac:dyDescent="0.15">
      <c r="A56" s="1"/>
      <c r="B56" s="13" t="s">
        <v>1516</v>
      </c>
      <c r="C56" s="12">
        <v>447</v>
      </c>
      <c r="D56" s="12">
        <v>899</v>
      </c>
      <c r="E56" s="12">
        <v>437</v>
      </c>
      <c r="F56" s="12">
        <v>462</v>
      </c>
    </row>
    <row r="57" spans="1:6" x14ac:dyDescent="0.15">
      <c r="A57" s="1"/>
      <c r="B57" s="13" t="s">
        <v>8</v>
      </c>
      <c r="C57" s="12">
        <v>99</v>
      </c>
      <c r="D57" s="12">
        <v>239</v>
      </c>
      <c r="E57" s="12">
        <v>124</v>
      </c>
      <c r="F57" s="12">
        <v>115</v>
      </c>
    </row>
    <row r="58" spans="1:6" x14ac:dyDescent="0.15">
      <c r="A58" s="1"/>
      <c r="B58" s="13" t="s">
        <v>9</v>
      </c>
      <c r="C58" s="12">
        <v>50</v>
      </c>
      <c r="D58" s="12">
        <v>51</v>
      </c>
      <c r="E58" s="12">
        <v>1</v>
      </c>
      <c r="F58" s="12">
        <v>50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1517</v>
      </c>
      <c r="C60" s="12">
        <v>483</v>
      </c>
      <c r="D60" s="12">
        <v>934</v>
      </c>
      <c r="E60" s="12">
        <v>463</v>
      </c>
      <c r="F60" s="12">
        <v>471</v>
      </c>
    </row>
    <row r="61" spans="1:6" x14ac:dyDescent="0.15">
      <c r="A61" s="1"/>
      <c r="B61" s="13" t="s">
        <v>1518</v>
      </c>
      <c r="C61" s="12">
        <v>453</v>
      </c>
      <c r="D61" s="12">
        <v>764</v>
      </c>
      <c r="E61" s="12">
        <v>374</v>
      </c>
      <c r="F61" s="12">
        <v>390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535</v>
      </c>
      <c r="D63" s="12">
        <v>977</v>
      </c>
      <c r="E63" s="12">
        <v>499</v>
      </c>
      <c r="F63" s="12">
        <v>478</v>
      </c>
    </row>
    <row r="64" spans="1:6" x14ac:dyDescent="0.15">
      <c r="A64" s="1"/>
      <c r="B64" s="13" t="s">
        <v>1519</v>
      </c>
      <c r="C64" s="12">
        <v>394</v>
      </c>
      <c r="D64" s="12">
        <v>908</v>
      </c>
      <c r="E64" s="12">
        <v>468</v>
      </c>
      <c r="F64" s="12">
        <v>440</v>
      </c>
    </row>
    <row r="65" spans="1:6" x14ac:dyDescent="0.15">
      <c r="A65" s="1"/>
      <c r="B65" s="13" t="s">
        <v>1520</v>
      </c>
      <c r="C65" s="12">
        <v>1249</v>
      </c>
      <c r="D65" s="12">
        <v>2443</v>
      </c>
      <c r="E65" s="12">
        <v>1211</v>
      </c>
      <c r="F65" s="12">
        <v>1232</v>
      </c>
    </row>
    <row r="66" spans="1:6" x14ac:dyDescent="0.15">
      <c r="A66" s="1"/>
      <c r="B66" s="13" t="s">
        <v>1521</v>
      </c>
      <c r="C66" s="12">
        <v>1024</v>
      </c>
      <c r="D66" s="12">
        <v>2269</v>
      </c>
      <c r="E66" s="12">
        <v>1158</v>
      </c>
      <c r="F66" s="12">
        <v>1111</v>
      </c>
    </row>
    <row r="67" spans="1:6" x14ac:dyDescent="0.15">
      <c r="A67" s="1"/>
      <c r="B67" s="13" t="s">
        <v>1522</v>
      </c>
      <c r="C67" s="12">
        <v>1134</v>
      </c>
      <c r="D67" s="12">
        <v>2436</v>
      </c>
      <c r="E67" s="12">
        <v>1205</v>
      </c>
      <c r="F67" s="12">
        <v>1231</v>
      </c>
    </row>
    <row r="68" spans="1:6" x14ac:dyDescent="0.15">
      <c r="A68" s="1"/>
      <c r="B68" s="13" t="s">
        <v>1523</v>
      </c>
      <c r="C68" s="12">
        <v>455</v>
      </c>
      <c r="D68" s="12">
        <v>849</v>
      </c>
      <c r="E68" s="12">
        <v>410</v>
      </c>
      <c r="F68" s="12">
        <v>439</v>
      </c>
    </row>
    <row r="69" spans="1:6" x14ac:dyDescent="0.15">
      <c r="A69" s="1"/>
      <c r="B69" s="13" t="s">
        <v>1524</v>
      </c>
      <c r="C69" s="12">
        <v>441</v>
      </c>
      <c r="D69" s="12">
        <v>828</v>
      </c>
      <c r="E69" s="12">
        <v>419</v>
      </c>
      <c r="F69" s="12">
        <v>409</v>
      </c>
    </row>
    <row r="70" spans="1:6" x14ac:dyDescent="0.15">
      <c r="A70" s="1"/>
      <c r="B70" s="13" t="s">
        <v>1525</v>
      </c>
      <c r="C70" s="12">
        <v>766</v>
      </c>
      <c r="D70" s="12">
        <v>1317</v>
      </c>
      <c r="E70" s="12">
        <v>706</v>
      </c>
      <c r="F70" s="12">
        <v>611</v>
      </c>
    </row>
    <row r="71" spans="1:6" x14ac:dyDescent="0.15">
      <c r="A71" s="1"/>
      <c r="B71" s="13" t="s">
        <v>1526</v>
      </c>
      <c r="C71" s="12">
        <v>580</v>
      </c>
      <c r="D71" s="12">
        <v>1042</v>
      </c>
      <c r="E71" s="12">
        <v>537</v>
      </c>
      <c r="F71" s="12">
        <v>505</v>
      </c>
    </row>
    <row r="72" spans="1:6" x14ac:dyDescent="0.15">
      <c r="A72" s="1"/>
      <c r="B72" s="13" t="s">
        <v>1527</v>
      </c>
      <c r="C72" s="12">
        <v>829</v>
      </c>
      <c r="D72" s="12">
        <v>1627</v>
      </c>
      <c r="E72" s="12">
        <v>868</v>
      </c>
      <c r="F72" s="12">
        <v>759</v>
      </c>
    </row>
    <row r="73" spans="1:6" x14ac:dyDescent="0.15">
      <c r="A73" s="1"/>
      <c r="B73" s="13" t="s">
        <v>1528</v>
      </c>
      <c r="C73" s="12">
        <v>632</v>
      </c>
      <c r="D73" s="12">
        <v>1280</v>
      </c>
      <c r="E73" s="12">
        <v>684</v>
      </c>
      <c r="F73" s="12">
        <v>596</v>
      </c>
    </row>
    <row r="74" spans="1:6" x14ac:dyDescent="0.15">
      <c r="A74" s="1"/>
      <c r="B74" s="13" t="s">
        <v>1529</v>
      </c>
      <c r="C74" s="12">
        <v>1022</v>
      </c>
      <c r="D74" s="12">
        <v>2108</v>
      </c>
      <c r="E74" s="12">
        <v>1063</v>
      </c>
      <c r="F74" s="12">
        <v>1045</v>
      </c>
    </row>
    <row r="75" spans="1:6" x14ac:dyDescent="0.15">
      <c r="A75" s="1"/>
      <c r="B75" s="13" t="s">
        <v>1530</v>
      </c>
      <c r="C75" s="12">
        <v>1054</v>
      </c>
      <c r="D75" s="12">
        <v>2229</v>
      </c>
      <c r="E75" s="12">
        <v>1092</v>
      </c>
      <c r="F75" s="12">
        <v>1137</v>
      </c>
    </row>
    <row r="76" spans="1:6" x14ac:dyDescent="0.15">
      <c r="A76" s="1"/>
      <c r="B76" s="13" t="s">
        <v>1531</v>
      </c>
      <c r="C76" s="12">
        <v>448</v>
      </c>
      <c r="D76" s="12">
        <v>1002</v>
      </c>
      <c r="E76" s="12">
        <v>518</v>
      </c>
      <c r="F76" s="12">
        <v>484</v>
      </c>
    </row>
    <row r="77" spans="1:6" x14ac:dyDescent="0.15">
      <c r="A77" s="1"/>
      <c r="B77" s="13" t="s">
        <v>1532</v>
      </c>
      <c r="C77" s="12">
        <v>312</v>
      </c>
      <c r="D77" s="12">
        <v>677</v>
      </c>
      <c r="E77" s="12">
        <v>371</v>
      </c>
      <c r="F77" s="12">
        <v>306</v>
      </c>
    </row>
    <row r="78" spans="1:6" x14ac:dyDescent="0.15">
      <c r="A78" s="1"/>
      <c r="B78" s="13" t="s">
        <v>1533</v>
      </c>
      <c r="C78" s="12">
        <v>624</v>
      </c>
      <c r="D78" s="12">
        <v>1456</v>
      </c>
      <c r="E78" s="12">
        <v>729</v>
      </c>
      <c r="F78" s="12">
        <v>727</v>
      </c>
    </row>
    <row r="79" spans="1:6" x14ac:dyDescent="0.15">
      <c r="A79" s="1"/>
      <c r="B79" s="13" t="s">
        <v>1534</v>
      </c>
      <c r="C79" s="12">
        <v>289</v>
      </c>
      <c r="D79" s="12">
        <v>700</v>
      </c>
      <c r="E79" s="12">
        <v>356</v>
      </c>
      <c r="F79" s="12">
        <v>344</v>
      </c>
    </row>
    <row r="80" spans="1:6" x14ac:dyDescent="0.15">
      <c r="A80" s="1"/>
      <c r="B80" s="13" t="s">
        <v>1535</v>
      </c>
      <c r="C80" s="12">
        <v>382</v>
      </c>
      <c r="D80" s="12">
        <v>958</v>
      </c>
      <c r="E80" s="12">
        <v>475</v>
      </c>
      <c r="F80" s="12">
        <v>483</v>
      </c>
    </row>
    <row r="81" spans="1:6" x14ac:dyDescent="0.15">
      <c r="A81" s="1"/>
      <c r="B81" s="13" t="s">
        <v>1536</v>
      </c>
      <c r="C81" s="12">
        <v>1059</v>
      </c>
      <c r="D81" s="12">
        <v>2195</v>
      </c>
      <c r="E81" s="12">
        <v>1097</v>
      </c>
      <c r="F81" s="12">
        <v>1098</v>
      </c>
    </row>
    <row r="82" spans="1:6" x14ac:dyDescent="0.15">
      <c r="A82" s="1"/>
      <c r="B82" s="14" t="s">
        <v>1537</v>
      </c>
      <c r="C82" s="12">
        <v>2583</v>
      </c>
      <c r="D82" s="12">
        <v>6340</v>
      </c>
      <c r="E82" s="12">
        <v>3204</v>
      </c>
      <c r="F82" s="12">
        <v>3136</v>
      </c>
    </row>
    <row r="83" spans="1:6" x14ac:dyDescent="0.15">
      <c r="A83" s="1"/>
      <c r="B83" s="14" t="s">
        <v>1538</v>
      </c>
      <c r="C83" s="12">
        <v>1586</v>
      </c>
      <c r="D83" s="12">
        <v>3220</v>
      </c>
      <c r="E83" s="12">
        <v>1649</v>
      </c>
      <c r="F83" s="12">
        <v>1571</v>
      </c>
    </row>
    <row r="84" spans="1:6" x14ac:dyDescent="0.15">
      <c r="A84" s="1"/>
      <c r="B84" s="13" t="s">
        <v>1539</v>
      </c>
      <c r="C84" s="12">
        <v>1354</v>
      </c>
      <c r="D84" s="12">
        <v>3134</v>
      </c>
      <c r="E84" s="12">
        <v>1561</v>
      </c>
      <c r="F84" s="12">
        <v>1573</v>
      </c>
    </row>
    <row r="85" spans="1:6" x14ac:dyDescent="0.15">
      <c r="A85" s="1"/>
      <c r="B85" s="13" t="s">
        <v>1540</v>
      </c>
      <c r="C85" s="12">
        <v>5900</v>
      </c>
      <c r="D85" s="12">
        <v>12544</v>
      </c>
      <c r="E85" s="12">
        <v>6375</v>
      </c>
      <c r="F85" s="12">
        <v>6169</v>
      </c>
    </row>
    <row r="86" spans="1:6" x14ac:dyDescent="0.15">
      <c r="A86" s="1"/>
      <c r="B86" s="13" t="s">
        <v>1541</v>
      </c>
      <c r="C86" s="12">
        <v>2604</v>
      </c>
      <c r="D86" s="12">
        <v>5806</v>
      </c>
      <c r="E86" s="12">
        <v>2872</v>
      </c>
      <c r="F86" s="12">
        <v>2934</v>
      </c>
    </row>
    <row r="87" spans="1:6" x14ac:dyDescent="0.15">
      <c r="A87" s="1"/>
      <c r="B87" s="13" t="s">
        <v>1542</v>
      </c>
      <c r="C87" s="12">
        <v>118</v>
      </c>
      <c r="D87" s="12">
        <v>289</v>
      </c>
      <c r="E87" s="12">
        <v>140</v>
      </c>
      <c r="F87" s="12">
        <v>149</v>
      </c>
    </row>
    <row r="88" spans="1:6" x14ac:dyDescent="0.15">
      <c r="A88" s="1"/>
      <c r="B88" s="13" t="s">
        <v>1543</v>
      </c>
      <c r="C88" s="12">
        <v>592</v>
      </c>
      <c r="D88" s="12">
        <v>1302</v>
      </c>
      <c r="E88" s="12">
        <v>630</v>
      </c>
      <c r="F88" s="12">
        <v>672</v>
      </c>
    </row>
    <row r="89" spans="1:6" x14ac:dyDescent="0.15">
      <c r="A89" s="1"/>
      <c r="B89" s="13" t="s">
        <v>1544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1545</v>
      </c>
      <c r="C90" s="12">
        <v>85</v>
      </c>
      <c r="D90" s="12">
        <v>207</v>
      </c>
      <c r="E90" s="12">
        <v>109</v>
      </c>
      <c r="F90" s="12">
        <v>98</v>
      </c>
    </row>
    <row r="91" spans="1:6" x14ac:dyDescent="0.15">
      <c r="A91" s="1"/>
      <c r="B91" s="13" t="s">
        <v>65</v>
      </c>
      <c r="C91" s="12">
        <v>1403</v>
      </c>
      <c r="D91" s="12">
        <v>3134</v>
      </c>
      <c r="E91" s="12">
        <v>1529</v>
      </c>
      <c r="F91" s="12">
        <v>1605</v>
      </c>
    </row>
    <row r="92" spans="1:6" x14ac:dyDescent="0.15">
      <c r="A92" s="1"/>
      <c r="B92" s="13" t="s">
        <v>66</v>
      </c>
      <c r="C92" s="12">
        <v>1219</v>
      </c>
      <c r="D92" s="12">
        <v>2865</v>
      </c>
      <c r="E92" s="12">
        <v>1394</v>
      </c>
      <c r="F92" s="12">
        <v>1471</v>
      </c>
    </row>
    <row r="93" spans="1:6" x14ac:dyDescent="0.15">
      <c r="A93" s="1"/>
      <c r="B93" s="13" t="s">
        <v>67</v>
      </c>
      <c r="C93" s="12">
        <v>753</v>
      </c>
      <c r="D93" s="12">
        <v>1263</v>
      </c>
      <c r="E93" s="12">
        <v>607</v>
      </c>
      <c r="F93" s="12">
        <v>656</v>
      </c>
    </row>
    <row r="94" spans="1:6" x14ac:dyDescent="0.15">
      <c r="A94" s="1"/>
      <c r="B94" s="13" t="s">
        <v>68</v>
      </c>
      <c r="C94" s="12">
        <v>319</v>
      </c>
      <c r="D94" s="12">
        <v>626</v>
      </c>
      <c r="E94" s="12">
        <v>320</v>
      </c>
      <c r="F94" s="12">
        <v>306</v>
      </c>
    </row>
    <row r="95" spans="1:6" x14ac:dyDescent="0.15">
      <c r="A95" s="1"/>
      <c r="B95" s="13" t="s">
        <v>54</v>
      </c>
      <c r="C95" s="12">
        <v>830</v>
      </c>
      <c r="D95" s="12">
        <v>1811</v>
      </c>
      <c r="E95" s="12">
        <v>877</v>
      </c>
      <c r="F95" s="12">
        <v>934</v>
      </c>
    </row>
    <row r="96" spans="1:6" x14ac:dyDescent="0.15">
      <c r="A96" s="1"/>
      <c r="B96" s="13" t="s">
        <v>55</v>
      </c>
      <c r="C96" s="12">
        <v>616</v>
      </c>
      <c r="D96" s="12">
        <v>1617</v>
      </c>
      <c r="E96" s="12">
        <v>823</v>
      </c>
      <c r="F96" s="12">
        <v>794</v>
      </c>
    </row>
    <row r="97" spans="1:6" x14ac:dyDescent="0.15">
      <c r="A97" s="1"/>
      <c r="B97" s="13" t="s">
        <v>56</v>
      </c>
      <c r="C97" s="12">
        <v>575</v>
      </c>
      <c r="D97" s="12">
        <v>1570</v>
      </c>
      <c r="E97" s="12">
        <v>776</v>
      </c>
      <c r="F97" s="12">
        <v>794</v>
      </c>
    </row>
    <row r="98" spans="1:6" x14ac:dyDescent="0.15">
      <c r="A98" s="1"/>
      <c r="B98" s="13" t="s">
        <v>1546</v>
      </c>
      <c r="C98" s="12">
        <v>4129</v>
      </c>
      <c r="D98" s="12">
        <v>6890</v>
      </c>
      <c r="E98" s="12">
        <v>3511</v>
      </c>
      <c r="F98" s="12">
        <v>3379</v>
      </c>
    </row>
    <row r="99" spans="1:6" x14ac:dyDescent="0.15">
      <c r="A99" s="1"/>
      <c r="B99" s="13" t="s">
        <v>1547</v>
      </c>
      <c r="C99" s="12">
        <v>742</v>
      </c>
      <c r="D99" s="12">
        <v>1278</v>
      </c>
      <c r="E99" s="12">
        <v>690</v>
      </c>
      <c r="F99" s="12">
        <v>588</v>
      </c>
    </row>
    <row r="100" spans="1:6" x14ac:dyDescent="0.15">
      <c r="A100" s="1"/>
      <c r="B100" s="13" t="s">
        <v>1548</v>
      </c>
      <c r="C100" s="12">
        <v>2001</v>
      </c>
      <c r="D100" s="12">
        <v>3873</v>
      </c>
      <c r="E100" s="12">
        <v>1973</v>
      </c>
      <c r="F100" s="12">
        <v>1900</v>
      </c>
    </row>
    <row r="101" spans="1:6" x14ac:dyDescent="0.15">
      <c r="A101" s="1"/>
      <c r="B101" s="13" t="s">
        <v>1549</v>
      </c>
      <c r="C101" s="12">
        <v>1407</v>
      </c>
      <c r="D101" s="12">
        <v>3035</v>
      </c>
      <c r="E101" s="12">
        <v>1507</v>
      </c>
      <c r="F101" s="12">
        <v>1528</v>
      </c>
    </row>
    <row r="102" spans="1:6" x14ac:dyDescent="0.15">
      <c r="A102" s="1"/>
      <c r="B102" s="13" t="s">
        <v>1550</v>
      </c>
      <c r="C102" s="12">
        <v>1654</v>
      </c>
      <c r="D102" s="12">
        <v>3470</v>
      </c>
      <c r="E102" s="12">
        <v>1737</v>
      </c>
      <c r="F102" s="12">
        <v>1733</v>
      </c>
    </row>
    <row r="103" spans="1:6" x14ac:dyDescent="0.15">
      <c r="A103" s="1"/>
      <c r="B103" s="13" t="s">
        <v>1551</v>
      </c>
      <c r="C103" s="12">
        <v>66</v>
      </c>
      <c r="D103" s="12">
        <v>177</v>
      </c>
      <c r="E103" s="12">
        <v>89</v>
      </c>
      <c r="F103" s="12">
        <v>88</v>
      </c>
    </row>
    <row r="104" spans="1:6" x14ac:dyDescent="0.15">
      <c r="A104" s="1"/>
      <c r="B104" s="13" t="s">
        <v>13</v>
      </c>
      <c r="C104" s="12">
        <v>59</v>
      </c>
      <c r="D104" s="12">
        <v>167</v>
      </c>
      <c r="E104" s="12">
        <v>87</v>
      </c>
      <c r="F104" s="12">
        <v>80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1552</v>
      </c>
      <c r="C106" s="12">
        <v>648</v>
      </c>
      <c r="D106" s="12">
        <v>1135</v>
      </c>
      <c r="E106" s="12">
        <v>585</v>
      </c>
      <c r="F106" s="12">
        <v>550</v>
      </c>
    </row>
    <row r="107" spans="1:6" x14ac:dyDescent="0.15">
      <c r="A107" s="1"/>
      <c r="B107" s="13" t="s">
        <v>1553</v>
      </c>
      <c r="C107" s="12">
        <v>1122</v>
      </c>
      <c r="D107" s="12">
        <v>1687</v>
      </c>
      <c r="E107" s="12">
        <v>833</v>
      </c>
      <c r="F107" s="12">
        <v>854</v>
      </c>
    </row>
    <row r="108" spans="1:6" x14ac:dyDescent="0.15">
      <c r="A108" s="1"/>
      <c r="B108" s="13" t="s">
        <v>1554</v>
      </c>
      <c r="C108" s="12">
        <v>941</v>
      </c>
      <c r="D108" s="12">
        <v>1493</v>
      </c>
      <c r="E108" s="12">
        <v>762</v>
      </c>
      <c r="F108" s="12">
        <v>731</v>
      </c>
    </row>
    <row r="109" spans="1:6" x14ac:dyDescent="0.15">
      <c r="A109" s="1"/>
      <c r="B109" s="13" t="s">
        <v>1555</v>
      </c>
      <c r="C109" s="12">
        <v>595</v>
      </c>
      <c r="D109" s="12">
        <v>1012</v>
      </c>
      <c r="E109" s="12">
        <v>501</v>
      </c>
      <c r="F109" s="12">
        <v>511</v>
      </c>
    </row>
    <row r="110" spans="1:6" x14ac:dyDescent="0.15">
      <c r="A110" s="1"/>
      <c r="B110" s="13" t="s">
        <v>299</v>
      </c>
      <c r="C110" s="12">
        <v>695</v>
      </c>
      <c r="D110" s="12">
        <v>1258</v>
      </c>
      <c r="E110" s="12">
        <v>635</v>
      </c>
      <c r="F110" s="12">
        <v>623</v>
      </c>
    </row>
    <row r="111" spans="1:6" x14ac:dyDescent="0.15">
      <c r="A111" s="1"/>
      <c r="B111" s="13" t="s">
        <v>1556</v>
      </c>
      <c r="C111" s="12">
        <v>24</v>
      </c>
      <c r="D111" s="12">
        <v>36</v>
      </c>
      <c r="E111" s="12">
        <v>18</v>
      </c>
      <c r="F111" s="12">
        <v>18</v>
      </c>
    </row>
    <row r="112" spans="1:6" x14ac:dyDescent="0.15">
      <c r="A112" s="1"/>
      <c r="B112" s="13" t="s">
        <v>1557</v>
      </c>
      <c r="C112" s="12">
        <v>153</v>
      </c>
      <c r="D112" s="12">
        <v>260</v>
      </c>
      <c r="E112" s="12">
        <v>107</v>
      </c>
      <c r="F112" s="12">
        <v>153</v>
      </c>
    </row>
    <row r="113" spans="1:6" x14ac:dyDescent="0.15">
      <c r="A113" s="1"/>
      <c r="B113" s="13" t="s">
        <v>1558</v>
      </c>
      <c r="C113" s="12">
        <v>62</v>
      </c>
      <c r="D113" s="12">
        <v>123</v>
      </c>
      <c r="E113" s="12">
        <v>64</v>
      </c>
      <c r="F113" s="12">
        <v>59</v>
      </c>
    </row>
    <row r="114" spans="1:6" x14ac:dyDescent="0.15">
      <c r="A114" s="1"/>
      <c r="B114" s="13" t="s">
        <v>1559</v>
      </c>
      <c r="C114" s="12">
        <v>27</v>
      </c>
      <c r="D114" s="12">
        <v>57</v>
      </c>
      <c r="E114" s="12">
        <v>26</v>
      </c>
      <c r="F114" s="12">
        <v>31</v>
      </c>
    </row>
    <row r="115" spans="1:6" x14ac:dyDescent="0.15">
      <c r="A115" s="1"/>
      <c r="B115" s="13" t="s">
        <v>1560</v>
      </c>
      <c r="C115" s="12">
        <v>1332</v>
      </c>
      <c r="D115" s="12">
        <v>2582</v>
      </c>
      <c r="E115" s="12">
        <v>1302</v>
      </c>
      <c r="F115" s="12">
        <v>1280</v>
      </c>
    </row>
    <row r="116" spans="1:6" x14ac:dyDescent="0.15">
      <c r="A116" s="1"/>
      <c r="B116" s="13" t="s">
        <v>1561</v>
      </c>
      <c r="C116" s="12">
        <v>828</v>
      </c>
      <c r="D116" s="12">
        <v>1657</v>
      </c>
      <c r="E116" s="12">
        <v>826</v>
      </c>
      <c r="F116" s="12">
        <v>831</v>
      </c>
    </row>
    <row r="117" spans="1:6" x14ac:dyDescent="0.15">
      <c r="A117" s="1"/>
      <c r="B117" s="13" t="s">
        <v>1562</v>
      </c>
      <c r="C117" s="12">
        <v>1166</v>
      </c>
      <c r="D117" s="12">
        <v>2214</v>
      </c>
      <c r="E117" s="12">
        <v>1110</v>
      </c>
      <c r="F117" s="12">
        <v>1104</v>
      </c>
    </row>
    <row r="118" spans="1:6" x14ac:dyDescent="0.15">
      <c r="A118" s="1"/>
      <c r="B118" s="13" t="s">
        <v>1563</v>
      </c>
      <c r="C118" s="12">
        <v>995</v>
      </c>
      <c r="D118" s="12">
        <v>2156</v>
      </c>
      <c r="E118" s="12">
        <v>1072</v>
      </c>
      <c r="F118" s="12">
        <v>1084</v>
      </c>
    </row>
    <row r="119" spans="1:6" x14ac:dyDescent="0.15">
      <c r="A119" s="1"/>
      <c r="B119" s="13" t="s">
        <v>1564</v>
      </c>
      <c r="C119" s="12">
        <v>425</v>
      </c>
      <c r="D119" s="12">
        <v>905</v>
      </c>
      <c r="E119" s="12">
        <v>458</v>
      </c>
      <c r="F119" s="12">
        <v>447</v>
      </c>
    </row>
    <row r="120" spans="1:6" x14ac:dyDescent="0.15">
      <c r="A120" s="1"/>
      <c r="B120" s="13" t="s">
        <v>1565</v>
      </c>
      <c r="C120" s="12">
        <v>1072</v>
      </c>
      <c r="D120" s="12">
        <v>1989</v>
      </c>
      <c r="E120" s="12">
        <v>931</v>
      </c>
      <c r="F120" s="12">
        <v>1058</v>
      </c>
    </row>
    <row r="121" spans="1:6" x14ac:dyDescent="0.15">
      <c r="A121" s="1"/>
      <c r="B121" s="13" t="s">
        <v>1566</v>
      </c>
      <c r="C121" s="12">
        <v>2001</v>
      </c>
      <c r="D121" s="12">
        <v>3313</v>
      </c>
      <c r="E121" s="12">
        <v>1594</v>
      </c>
      <c r="F121" s="12">
        <v>1719</v>
      </c>
    </row>
    <row r="122" spans="1:6" x14ac:dyDescent="0.15">
      <c r="A122" s="1"/>
      <c r="B122" s="13" t="s">
        <v>1567</v>
      </c>
      <c r="C122" s="12">
        <v>2705</v>
      </c>
      <c r="D122" s="12">
        <v>4295</v>
      </c>
      <c r="E122" s="12">
        <v>2157</v>
      </c>
      <c r="F122" s="12">
        <v>2138</v>
      </c>
    </row>
    <row r="123" spans="1:6" x14ac:dyDescent="0.15">
      <c r="A123" s="1"/>
      <c r="B123" s="13" t="s">
        <v>1568</v>
      </c>
      <c r="C123" s="12">
        <v>2879</v>
      </c>
      <c r="D123" s="12">
        <v>4983</v>
      </c>
      <c r="E123" s="12">
        <v>2374</v>
      </c>
      <c r="F123" s="12">
        <v>2609</v>
      </c>
    </row>
    <row r="124" spans="1:6" x14ac:dyDescent="0.15">
      <c r="A124" s="1"/>
      <c r="B124" s="13" t="s">
        <v>1569</v>
      </c>
      <c r="C124" s="12">
        <v>1002</v>
      </c>
      <c r="D124" s="12">
        <v>1754</v>
      </c>
      <c r="E124" s="12">
        <v>835</v>
      </c>
      <c r="F124" s="12">
        <v>919</v>
      </c>
    </row>
    <row r="125" spans="1:6" x14ac:dyDescent="0.15">
      <c r="A125" s="1"/>
      <c r="B125" s="13" t="s">
        <v>1570</v>
      </c>
      <c r="C125" s="12">
        <v>835</v>
      </c>
      <c r="D125" s="12">
        <v>1863</v>
      </c>
      <c r="E125" s="12">
        <v>883</v>
      </c>
      <c r="F125" s="12">
        <v>980</v>
      </c>
    </row>
    <row r="126" spans="1:6" x14ac:dyDescent="0.15">
      <c r="A126" s="1"/>
      <c r="B126" s="13" t="s">
        <v>1571</v>
      </c>
      <c r="C126" s="12">
        <v>1522</v>
      </c>
      <c r="D126" s="12">
        <v>2808</v>
      </c>
      <c r="E126" s="12">
        <v>1394</v>
      </c>
      <c r="F126" s="12">
        <v>1414</v>
      </c>
    </row>
    <row r="127" spans="1:6" x14ac:dyDescent="0.15">
      <c r="A127" s="1"/>
      <c r="B127" s="13" t="s">
        <v>1572</v>
      </c>
      <c r="C127" s="12">
        <v>984</v>
      </c>
      <c r="D127" s="12">
        <v>2080</v>
      </c>
      <c r="E127" s="12">
        <v>1033</v>
      </c>
      <c r="F127" s="12">
        <v>1047</v>
      </c>
    </row>
    <row r="128" spans="1:6" x14ac:dyDescent="0.15">
      <c r="A128" s="1"/>
      <c r="B128" s="13" t="s">
        <v>1573</v>
      </c>
      <c r="C128" s="12">
        <v>714</v>
      </c>
      <c r="D128" s="12">
        <v>1692</v>
      </c>
      <c r="E128" s="12">
        <v>843</v>
      </c>
      <c r="F128" s="12">
        <v>849</v>
      </c>
    </row>
    <row r="129" spans="1:6" x14ac:dyDescent="0.15">
      <c r="A129" s="1"/>
      <c r="B129" s="13" t="s">
        <v>1574</v>
      </c>
      <c r="C129" s="12">
        <v>698</v>
      </c>
      <c r="D129" s="12">
        <v>1570</v>
      </c>
      <c r="E129" s="12">
        <v>768</v>
      </c>
      <c r="F129" s="12">
        <v>802</v>
      </c>
    </row>
    <row r="130" spans="1:6" x14ac:dyDescent="0.15">
      <c r="A130" s="1"/>
      <c r="B130" s="13" t="s">
        <v>1575</v>
      </c>
      <c r="C130" s="12">
        <v>1093</v>
      </c>
      <c r="D130" s="12">
        <v>1843</v>
      </c>
      <c r="E130" s="12">
        <v>911</v>
      </c>
      <c r="F130" s="12">
        <v>932</v>
      </c>
    </row>
    <row r="131" spans="1:6" x14ac:dyDescent="0.15">
      <c r="A131" s="1"/>
      <c r="B131" s="13" t="s">
        <v>1576</v>
      </c>
      <c r="C131" s="12">
        <v>3822</v>
      </c>
      <c r="D131" s="12">
        <v>7607</v>
      </c>
      <c r="E131" s="12">
        <v>3642</v>
      </c>
      <c r="F131" s="12">
        <v>3965</v>
      </c>
    </row>
    <row r="132" spans="1:6" x14ac:dyDescent="0.15">
      <c r="A132" s="1"/>
      <c r="B132" s="13" t="s">
        <v>1577</v>
      </c>
      <c r="C132" s="12">
        <v>49</v>
      </c>
      <c r="D132" s="12">
        <v>107</v>
      </c>
      <c r="E132" s="12">
        <v>47</v>
      </c>
      <c r="F132" s="12">
        <v>60</v>
      </c>
    </row>
    <row r="133" spans="1:6" x14ac:dyDescent="0.15">
      <c r="A133" s="1"/>
      <c r="B133" s="13" t="s">
        <v>1578</v>
      </c>
      <c r="C133" s="12">
        <v>3182</v>
      </c>
      <c r="D133" s="12">
        <v>6492</v>
      </c>
      <c r="E133" s="12">
        <v>3328</v>
      </c>
      <c r="F133" s="12">
        <v>3164</v>
      </c>
    </row>
    <row r="134" spans="1:6" x14ac:dyDescent="0.15">
      <c r="A134" s="1"/>
      <c r="B134" s="13" t="s">
        <v>1579</v>
      </c>
      <c r="C134" s="12">
        <v>2133</v>
      </c>
      <c r="D134" s="12">
        <v>4288</v>
      </c>
      <c r="E134" s="12">
        <v>2204</v>
      </c>
      <c r="F134" s="12">
        <v>2084</v>
      </c>
    </row>
    <row r="135" spans="1:6" x14ac:dyDescent="0.15">
      <c r="A135" s="1"/>
      <c r="B135" s="13" t="s">
        <v>1580</v>
      </c>
      <c r="C135" s="12">
        <v>830</v>
      </c>
      <c r="D135" s="12">
        <v>1910</v>
      </c>
      <c r="E135" s="12">
        <v>936</v>
      </c>
      <c r="F135" s="12">
        <v>974</v>
      </c>
    </row>
    <row r="136" spans="1:6" x14ac:dyDescent="0.15">
      <c r="A136" s="1"/>
      <c r="B136" s="13" t="s">
        <v>1581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1582</v>
      </c>
      <c r="C137" s="12">
        <v>921</v>
      </c>
      <c r="D137" s="12">
        <v>1902</v>
      </c>
      <c r="E137" s="12">
        <v>954</v>
      </c>
      <c r="F137" s="12">
        <v>948</v>
      </c>
    </row>
    <row r="138" spans="1:6" x14ac:dyDescent="0.15">
      <c r="A138" s="1"/>
      <c r="B138" s="13" t="s">
        <v>1583</v>
      </c>
      <c r="C138" s="12">
        <v>593</v>
      </c>
      <c r="D138" s="12">
        <v>1306</v>
      </c>
      <c r="E138" s="12">
        <v>638</v>
      </c>
      <c r="F138" s="12">
        <v>668</v>
      </c>
    </row>
    <row r="139" spans="1:6" x14ac:dyDescent="0.15">
      <c r="A139" s="1"/>
      <c r="B139" s="13" t="s">
        <v>1584</v>
      </c>
      <c r="C139" s="12">
        <v>1690</v>
      </c>
      <c r="D139" s="12">
        <v>2847</v>
      </c>
      <c r="E139" s="12">
        <v>1368</v>
      </c>
      <c r="F139" s="12">
        <v>1479</v>
      </c>
    </row>
    <row r="140" spans="1:6" x14ac:dyDescent="0.15">
      <c r="A140" s="1"/>
      <c r="B140" s="13" t="s">
        <v>1585</v>
      </c>
      <c r="C140" s="12">
        <v>1209</v>
      </c>
      <c r="D140" s="12">
        <v>2391</v>
      </c>
      <c r="E140" s="12">
        <v>1149</v>
      </c>
      <c r="F140" s="12">
        <v>1242</v>
      </c>
    </row>
    <row r="141" spans="1:6" x14ac:dyDescent="0.15">
      <c r="A141" s="1"/>
      <c r="B141" s="13" t="s">
        <v>1586</v>
      </c>
      <c r="C141" s="12">
        <v>1114</v>
      </c>
      <c r="D141" s="12">
        <v>2438</v>
      </c>
      <c r="E141" s="12">
        <v>1191</v>
      </c>
      <c r="F141" s="12">
        <v>1247</v>
      </c>
    </row>
    <row r="142" spans="1:6" x14ac:dyDescent="0.15">
      <c r="A142" s="1"/>
      <c r="B142" s="13" t="s">
        <v>1587</v>
      </c>
      <c r="C142" s="12">
        <v>1702</v>
      </c>
      <c r="D142" s="12">
        <v>2829</v>
      </c>
      <c r="E142" s="12">
        <v>1338</v>
      </c>
      <c r="F142" s="12">
        <v>1491</v>
      </c>
    </row>
    <row r="143" spans="1:6" x14ac:dyDescent="0.15">
      <c r="A143" s="1"/>
      <c r="B143" s="13" t="s">
        <v>475</v>
      </c>
      <c r="C143" s="12">
        <v>1422</v>
      </c>
      <c r="D143" s="12">
        <v>3065</v>
      </c>
      <c r="E143" s="12">
        <v>1466</v>
      </c>
      <c r="F143" s="12">
        <v>1599</v>
      </c>
    </row>
    <row r="144" spans="1:6" x14ac:dyDescent="0.15">
      <c r="A144" s="1"/>
      <c r="B144" s="13" t="s">
        <v>1588</v>
      </c>
      <c r="C144" s="12">
        <v>717</v>
      </c>
      <c r="D144" s="12">
        <v>1543</v>
      </c>
      <c r="E144" s="12">
        <v>740</v>
      </c>
      <c r="F144" s="12">
        <v>803</v>
      </c>
    </row>
    <row r="145" spans="1:6" x14ac:dyDescent="0.15">
      <c r="A145" s="1"/>
      <c r="B145" s="13" t="s">
        <v>1589</v>
      </c>
      <c r="C145" s="12">
        <v>1062</v>
      </c>
      <c r="D145" s="12">
        <v>2345</v>
      </c>
      <c r="E145" s="12">
        <v>1114</v>
      </c>
      <c r="F145" s="12">
        <v>1231</v>
      </c>
    </row>
    <row r="146" spans="1:6" x14ac:dyDescent="0.15">
      <c r="A146" s="1"/>
      <c r="B146" s="13" t="s">
        <v>1590</v>
      </c>
      <c r="C146" s="12">
        <v>2268</v>
      </c>
      <c r="D146" s="12">
        <v>3494</v>
      </c>
      <c r="E146" s="12">
        <v>1675</v>
      </c>
      <c r="F146" s="12">
        <v>1819</v>
      </c>
    </row>
    <row r="147" spans="1:6" x14ac:dyDescent="0.15">
      <c r="A147" s="1"/>
      <c r="B147" s="14" t="s">
        <v>1591</v>
      </c>
      <c r="C147" s="12">
        <v>954</v>
      </c>
      <c r="D147" s="12">
        <v>2334</v>
      </c>
      <c r="E147" s="12">
        <v>1122</v>
      </c>
      <c r="F147" s="12">
        <v>1212</v>
      </c>
    </row>
    <row r="148" spans="1:6" x14ac:dyDescent="0.15">
      <c r="A148" s="1"/>
      <c r="B148" s="13" t="s">
        <v>1592</v>
      </c>
      <c r="C148" s="12">
        <v>1062</v>
      </c>
      <c r="D148" s="12">
        <v>2191</v>
      </c>
      <c r="E148" s="12">
        <v>1046</v>
      </c>
      <c r="F148" s="12">
        <v>1145</v>
      </c>
    </row>
    <row r="149" spans="1:6" x14ac:dyDescent="0.15">
      <c r="A149" s="1"/>
      <c r="B149" s="13" t="s">
        <v>1593</v>
      </c>
      <c r="C149" s="12">
        <v>533</v>
      </c>
      <c r="D149" s="12">
        <v>891</v>
      </c>
      <c r="E149" s="12">
        <v>426</v>
      </c>
      <c r="F149" s="12">
        <v>465</v>
      </c>
    </row>
    <row r="150" spans="1:6" x14ac:dyDescent="0.15">
      <c r="A150" s="1"/>
      <c r="B150" s="14" t="s">
        <v>1594</v>
      </c>
      <c r="C150" s="12">
        <v>662</v>
      </c>
      <c r="D150" s="12">
        <v>1033</v>
      </c>
      <c r="E150" s="12">
        <v>501</v>
      </c>
      <c r="F150" s="12">
        <v>532</v>
      </c>
    </row>
    <row r="151" spans="1:6" x14ac:dyDescent="0.15">
      <c r="A151" s="1"/>
      <c r="B151" s="13" t="s">
        <v>1595</v>
      </c>
      <c r="C151" s="12">
        <v>781</v>
      </c>
      <c r="D151" s="12">
        <v>1514</v>
      </c>
      <c r="E151" s="12">
        <v>732</v>
      </c>
      <c r="F151" s="12">
        <v>782</v>
      </c>
    </row>
    <row r="152" spans="1:6" x14ac:dyDescent="0.15">
      <c r="A152" s="1"/>
      <c r="B152" s="13" t="s">
        <v>1596</v>
      </c>
      <c r="C152" s="12">
        <v>385</v>
      </c>
      <c r="D152" s="12">
        <v>842</v>
      </c>
      <c r="E152" s="12">
        <v>411</v>
      </c>
      <c r="F152" s="12">
        <v>431</v>
      </c>
    </row>
    <row r="153" spans="1:6" x14ac:dyDescent="0.15">
      <c r="A153" s="1"/>
      <c r="B153" s="13" t="s">
        <v>1597</v>
      </c>
      <c r="C153" s="12">
        <v>758</v>
      </c>
      <c r="D153" s="12">
        <v>1441</v>
      </c>
      <c r="E153" s="12">
        <v>685</v>
      </c>
      <c r="F153" s="12">
        <v>756</v>
      </c>
    </row>
    <row r="154" spans="1:6" x14ac:dyDescent="0.15">
      <c r="A154" s="1"/>
      <c r="B154" s="13" t="s">
        <v>1598</v>
      </c>
      <c r="C154" s="12">
        <v>390</v>
      </c>
      <c r="D154" s="12">
        <v>761</v>
      </c>
      <c r="E154" s="12">
        <v>383</v>
      </c>
      <c r="F154" s="12">
        <v>378</v>
      </c>
    </row>
    <row r="155" spans="1:6" x14ac:dyDescent="0.15">
      <c r="A155" s="1"/>
      <c r="B155" s="13" t="s">
        <v>1599</v>
      </c>
      <c r="C155" s="12">
        <v>925</v>
      </c>
      <c r="D155" s="12">
        <v>1863</v>
      </c>
      <c r="E155" s="12">
        <v>886</v>
      </c>
      <c r="F155" s="12">
        <v>977</v>
      </c>
    </row>
    <row r="156" spans="1:6" x14ac:dyDescent="0.15">
      <c r="A156" s="1"/>
      <c r="B156" s="13" t="s">
        <v>1600</v>
      </c>
      <c r="C156" s="12">
        <v>293</v>
      </c>
      <c r="D156" s="12">
        <v>665</v>
      </c>
      <c r="E156" s="12">
        <v>338</v>
      </c>
      <c r="F156" s="12">
        <v>327</v>
      </c>
    </row>
    <row r="157" spans="1:6" x14ac:dyDescent="0.15">
      <c r="A157" s="1"/>
      <c r="B157" s="13" t="s">
        <v>1601</v>
      </c>
      <c r="C157" s="12">
        <v>479</v>
      </c>
      <c r="D157" s="12">
        <v>1004</v>
      </c>
      <c r="E157" s="12">
        <v>525</v>
      </c>
      <c r="F157" s="12">
        <v>479</v>
      </c>
    </row>
    <row r="158" spans="1:6" x14ac:dyDescent="0.15">
      <c r="A158" s="1"/>
      <c r="B158" s="13" t="s">
        <v>1602</v>
      </c>
      <c r="C158" s="12">
        <v>607</v>
      </c>
      <c r="D158" s="12">
        <v>1250</v>
      </c>
      <c r="E158" s="12">
        <v>644</v>
      </c>
      <c r="F158" s="12">
        <v>606</v>
      </c>
    </row>
    <row r="159" spans="1:6" x14ac:dyDescent="0.15">
      <c r="A159" s="1"/>
      <c r="B159" s="13" t="s">
        <v>1603</v>
      </c>
      <c r="C159" s="12">
        <v>846</v>
      </c>
      <c r="D159" s="12">
        <v>1765</v>
      </c>
      <c r="E159" s="12">
        <v>843</v>
      </c>
      <c r="F159" s="12">
        <v>922</v>
      </c>
    </row>
    <row r="160" spans="1:6" x14ac:dyDescent="0.15">
      <c r="A160" s="1"/>
      <c r="B160" s="13" t="s">
        <v>1604</v>
      </c>
      <c r="C160" s="12">
        <v>1329</v>
      </c>
      <c r="D160" s="12">
        <v>3049</v>
      </c>
      <c r="E160" s="12">
        <v>1499</v>
      </c>
      <c r="F160" s="12">
        <v>1550</v>
      </c>
    </row>
    <row r="161" spans="1:6" x14ac:dyDescent="0.15">
      <c r="A161" s="1"/>
      <c r="B161" s="14" t="s">
        <v>1605</v>
      </c>
      <c r="C161" s="12">
        <v>603</v>
      </c>
      <c r="D161" s="12">
        <v>1306</v>
      </c>
      <c r="E161" s="12">
        <v>628</v>
      </c>
      <c r="F161" s="12">
        <v>678</v>
      </c>
    </row>
    <row r="162" spans="1:6" x14ac:dyDescent="0.15">
      <c r="A162" s="1"/>
      <c r="B162" s="13" t="s">
        <v>1606</v>
      </c>
      <c r="C162" s="12">
        <v>990</v>
      </c>
      <c r="D162" s="12">
        <v>2205</v>
      </c>
      <c r="E162" s="12">
        <v>1082</v>
      </c>
      <c r="F162" s="12">
        <v>1123</v>
      </c>
    </row>
    <row r="163" spans="1:6" x14ac:dyDescent="0.15">
      <c r="A163" s="1"/>
      <c r="B163" s="13" t="s">
        <v>1607</v>
      </c>
      <c r="C163" s="12">
        <v>1331</v>
      </c>
      <c r="D163" s="12">
        <v>2877</v>
      </c>
      <c r="E163" s="12">
        <v>1459</v>
      </c>
      <c r="F163" s="12">
        <v>1418</v>
      </c>
    </row>
    <row r="164" spans="1:6" x14ac:dyDescent="0.15">
      <c r="A164" s="1"/>
      <c r="B164" s="13" t="s">
        <v>1608</v>
      </c>
      <c r="C164" s="12">
        <v>1179</v>
      </c>
      <c r="D164" s="12">
        <v>2527</v>
      </c>
      <c r="E164" s="12">
        <v>1257</v>
      </c>
      <c r="F164" s="12">
        <v>1270</v>
      </c>
    </row>
    <row r="165" spans="1:6" x14ac:dyDescent="0.15">
      <c r="A165" s="1"/>
      <c r="B165" s="13" t="s">
        <v>1609</v>
      </c>
      <c r="C165" s="12">
        <v>722</v>
      </c>
      <c r="D165" s="12">
        <v>1466</v>
      </c>
      <c r="E165" s="12">
        <v>744</v>
      </c>
      <c r="F165" s="12">
        <v>722</v>
      </c>
    </row>
    <row r="166" spans="1:6" x14ac:dyDescent="0.15">
      <c r="A166" s="1"/>
      <c r="B166" s="13" t="s">
        <v>1610</v>
      </c>
      <c r="C166" s="12">
        <v>256</v>
      </c>
      <c r="D166" s="12">
        <v>338</v>
      </c>
      <c r="E166" s="12">
        <v>209</v>
      </c>
      <c r="F166" s="12">
        <v>129</v>
      </c>
    </row>
    <row r="167" spans="1:6" x14ac:dyDescent="0.15">
      <c r="A167" s="1"/>
      <c r="B167" s="14" t="s">
        <v>221</v>
      </c>
      <c r="C167" s="12">
        <v>961</v>
      </c>
      <c r="D167" s="12">
        <v>1835</v>
      </c>
      <c r="E167" s="12">
        <v>944</v>
      </c>
      <c r="F167" s="12">
        <v>891</v>
      </c>
    </row>
    <row r="168" spans="1:6" x14ac:dyDescent="0.15">
      <c r="A168" s="1"/>
      <c r="B168" s="13" t="s">
        <v>1611</v>
      </c>
      <c r="C168" s="12">
        <v>138</v>
      </c>
      <c r="D168" s="12">
        <v>341</v>
      </c>
      <c r="E168" s="12">
        <v>177</v>
      </c>
      <c r="F168" s="12">
        <v>164</v>
      </c>
    </row>
    <row r="169" spans="1:6" x14ac:dyDescent="0.15">
      <c r="A169" s="1"/>
      <c r="B169" s="13" t="s">
        <v>223</v>
      </c>
      <c r="C169" s="12">
        <v>3702</v>
      </c>
      <c r="D169" s="12">
        <v>7995</v>
      </c>
      <c r="E169" s="12">
        <v>3983</v>
      </c>
      <c r="F169" s="12">
        <v>4012</v>
      </c>
    </row>
    <row r="170" spans="1:6" x14ac:dyDescent="0.15">
      <c r="A170" s="1"/>
      <c r="B170" s="13" t="s">
        <v>1612</v>
      </c>
      <c r="C170" s="12">
        <v>9</v>
      </c>
      <c r="D170" s="12">
        <v>21</v>
      </c>
      <c r="E170" s="12">
        <v>10</v>
      </c>
      <c r="F170" s="12">
        <v>11</v>
      </c>
    </row>
    <row r="171" spans="1:6" x14ac:dyDescent="0.15">
      <c r="A171" s="1"/>
      <c r="B171" s="13" t="s">
        <v>224</v>
      </c>
      <c r="C171" s="12">
        <v>771</v>
      </c>
      <c r="D171" s="12">
        <v>1603</v>
      </c>
      <c r="E171" s="12">
        <v>811</v>
      </c>
      <c r="F171" s="12">
        <v>792</v>
      </c>
    </row>
    <row r="172" spans="1:6" x14ac:dyDescent="0.15">
      <c r="A172" s="1"/>
      <c r="B172" s="13" t="s">
        <v>225</v>
      </c>
      <c r="C172" s="12">
        <v>319</v>
      </c>
      <c r="D172" s="12">
        <v>654</v>
      </c>
      <c r="E172" s="12">
        <v>314</v>
      </c>
      <c r="F172" s="12">
        <v>340</v>
      </c>
    </row>
    <row r="173" spans="1:6" x14ac:dyDescent="0.15">
      <c r="A173" s="1"/>
      <c r="B173" s="13" t="s">
        <v>342</v>
      </c>
      <c r="C173" s="12">
        <v>709</v>
      </c>
      <c r="D173" s="12">
        <v>1463</v>
      </c>
      <c r="E173" s="12">
        <v>718</v>
      </c>
      <c r="F173" s="12">
        <v>745</v>
      </c>
    </row>
    <row r="174" spans="1:6" x14ac:dyDescent="0.15">
      <c r="A174" s="1"/>
      <c r="B174" s="13" t="s">
        <v>1613</v>
      </c>
      <c r="C174" s="12">
        <v>559</v>
      </c>
      <c r="D174" s="12">
        <v>1272</v>
      </c>
      <c r="E174" s="12">
        <v>629</v>
      </c>
      <c r="F174" s="12">
        <v>643</v>
      </c>
    </row>
    <row r="175" spans="1:6" x14ac:dyDescent="0.15">
      <c r="A175" s="1"/>
      <c r="B175" s="13" t="s">
        <v>228</v>
      </c>
      <c r="C175" s="12">
        <v>754</v>
      </c>
      <c r="D175" s="12">
        <v>1634</v>
      </c>
      <c r="E175" s="12">
        <v>789</v>
      </c>
      <c r="F175" s="12">
        <v>845</v>
      </c>
    </row>
    <row r="176" spans="1:6" x14ac:dyDescent="0.15">
      <c r="A176" s="1"/>
      <c r="B176" s="13" t="s">
        <v>229</v>
      </c>
      <c r="C176" s="12">
        <v>998</v>
      </c>
      <c r="D176" s="12">
        <v>2306</v>
      </c>
      <c r="E176" s="12">
        <v>1126</v>
      </c>
      <c r="F176" s="12">
        <v>1180</v>
      </c>
    </row>
    <row r="177" spans="1:6" x14ac:dyDescent="0.15">
      <c r="A177" s="1"/>
      <c r="B177" s="13" t="s">
        <v>346</v>
      </c>
      <c r="C177" s="12">
        <v>501</v>
      </c>
      <c r="D177" s="12">
        <v>1113</v>
      </c>
      <c r="E177" s="12">
        <v>535</v>
      </c>
      <c r="F177" s="12">
        <v>578</v>
      </c>
    </row>
    <row r="178" spans="1:6" x14ac:dyDescent="0.15">
      <c r="A178" s="1"/>
      <c r="B178" s="13" t="s">
        <v>1614</v>
      </c>
      <c r="C178" s="12">
        <v>1392</v>
      </c>
      <c r="D178" s="12">
        <v>2849</v>
      </c>
      <c r="E178" s="12">
        <v>1377</v>
      </c>
      <c r="F178" s="12">
        <v>1472</v>
      </c>
    </row>
    <row r="179" spans="1:6" x14ac:dyDescent="0.15">
      <c r="A179" s="1"/>
      <c r="B179" s="13" t="s">
        <v>231</v>
      </c>
      <c r="C179" s="12">
        <v>1066</v>
      </c>
      <c r="D179" s="12">
        <v>2591</v>
      </c>
      <c r="E179" s="12">
        <v>1275</v>
      </c>
      <c r="F179" s="12">
        <v>1316</v>
      </c>
    </row>
    <row r="180" spans="1:6" x14ac:dyDescent="0.15">
      <c r="A180" s="1"/>
      <c r="B180" s="13" t="s">
        <v>232</v>
      </c>
      <c r="C180" s="12">
        <v>488</v>
      </c>
      <c r="D180" s="12">
        <v>1029</v>
      </c>
      <c r="E180" s="12">
        <v>486</v>
      </c>
      <c r="F180" s="12">
        <v>543</v>
      </c>
    </row>
    <row r="181" spans="1:6" x14ac:dyDescent="0.15">
      <c r="A181" s="1"/>
      <c r="B181" s="13" t="s">
        <v>1615</v>
      </c>
      <c r="C181" s="12">
        <v>577</v>
      </c>
      <c r="D181" s="12">
        <v>1235</v>
      </c>
      <c r="E181" s="12">
        <v>586</v>
      </c>
      <c r="F181" s="12">
        <v>649</v>
      </c>
    </row>
    <row r="182" spans="1:6" x14ac:dyDescent="0.15">
      <c r="A182" s="1"/>
      <c r="B182" s="13" t="s">
        <v>1616</v>
      </c>
      <c r="C182" s="12">
        <v>635</v>
      </c>
      <c r="D182" s="12">
        <v>1391</v>
      </c>
      <c r="E182" s="12">
        <v>658</v>
      </c>
      <c r="F182" s="12">
        <v>733</v>
      </c>
    </row>
    <row r="183" spans="1:6" x14ac:dyDescent="0.15">
      <c r="A183" s="1"/>
      <c r="B183" s="13" t="s">
        <v>1617</v>
      </c>
      <c r="C183" s="12">
        <v>793</v>
      </c>
      <c r="D183" s="12">
        <v>1565</v>
      </c>
      <c r="E183" s="12">
        <v>767</v>
      </c>
      <c r="F183" s="12">
        <v>798</v>
      </c>
    </row>
    <row r="184" spans="1:6" x14ac:dyDescent="0.15">
      <c r="A184" s="1"/>
      <c r="B184" s="13" t="s">
        <v>1618</v>
      </c>
      <c r="C184" s="12">
        <v>419</v>
      </c>
      <c r="D184" s="12">
        <v>699</v>
      </c>
      <c r="E184" s="12">
        <v>343</v>
      </c>
      <c r="F184" s="12">
        <v>356</v>
      </c>
    </row>
    <row r="185" spans="1:6" x14ac:dyDescent="0.15">
      <c r="A185" s="1"/>
      <c r="B185" s="13" t="s">
        <v>1619</v>
      </c>
      <c r="C185" s="12">
        <v>442</v>
      </c>
      <c r="D185" s="12">
        <v>879</v>
      </c>
      <c r="E185" s="12">
        <v>435</v>
      </c>
      <c r="F185" s="12">
        <v>444</v>
      </c>
    </row>
    <row r="186" spans="1:6" x14ac:dyDescent="0.15">
      <c r="A186" s="1"/>
      <c r="B186" s="13" t="s">
        <v>1620</v>
      </c>
      <c r="C186" s="12">
        <v>770</v>
      </c>
      <c r="D186" s="12">
        <v>1589</v>
      </c>
      <c r="E186" s="12">
        <v>794</v>
      </c>
      <c r="F186" s="12">
        <v>795</v>
      </c>
    </row>
    <row r="187" spans="1:6" x14ac:dyDescent="0.15">
      <c r="A187" s="1"/>
      <c r="B187" s="13" t="s">
        <v>1621</v>
      </c>
      <c r="C187" s="12">
        <v>99</v>
      </c>
      <c r="D187" s="12">
        <v>195</v>
      </c>
      <c r="E187" s="12">
        <v>100</v>
      </c>
      <c r="F187" s="12">
        <v>95</v>
      </c>
    </row>
    <row r="188" spans="1:6" x14ac:dyDescent="0.15">
      <c r="A188" s="1"/>
      <c r="B188" s="13" t="s">
        <v>1622</v>
      </c>
      <c r="C188" s="12">
        <v>756</v>
      </c>
      <c r="D188" s="12">
        <v>1496</v>
      </c>
      <c r="E188" s="12">
        <v>731</v>
      </c>
      <c r="F188" s="12">
        <v>765</v>
      </c>
    </row>
    <row r="189" spans="1:6" x14ac:dyDescent="0.15">
      <c r="A189" s="1"/>
      <c r="B189" s="13" t="s">
        <v>1623</v>
      </c>
      <c r="C189" s="12">
        <v>993</v>
      </c>
      <c r="D189" s="12">
        <v>2164</v>
      </c>
      <c r="E189" s="12">
        <v>1025</v>
      </c>
      <c r="F189" s="12">
        <v>1139</v>
      </c>
    </row>
    <row r="190" spans="1:6" x14ac:dyDescent="0.15">
      <c r="A190" s="1"/>
      <c r="B190" s="13" t="s">
        <v>15</v>
      </c>
      <c r="C190" s="12">
        <v>550</v>
      </c>
      <c r="D190" s="12">
        <v>1279</v>
      </c>
      <c r="E190" s="12">
        <v>617</v>
      </c>
      <c r="F190" s="12">
        <v>662</v>
      </c>
    </row>
    <row r="191" spans="1:6" x14ac:dyDescent="0.15">
      <c r="A191" s="1"/>
      <c r="B191" s="13" t="s">
        <v>16</v>
      </c>
      <c r="C191" s="12">
        <v>1131</v>
      </c>
      <c r="D191" s="12">
        <v>2647</v>
      </c>
      <c r="E191" s="12">
        <v>1290</v>
      </c>
      <c r="F191" s="12">
        <v>1357</v>
      </c>
    </row>
    <row r="192" spans="1:6" x14ac:dyDescent="0.15">
      <c r="A192" s="1"/>
      <c r="B192" s="13" t="s">
        <v>17</v>
      </c>
      <c r="C192" s="12">
        <v>266</v>
      </c>
      <c r="D192" s="12">
        <v>526</v>
      </c>
      <c r="E192" s="12">
        <v>263</v>
      </c>
      <c r="F192" s="12">
        <v>263</v>
      </c>
    </row>
    <row r="193" spans="1:6" x14ac:dyDescent="0.15">
      <c r="A193" s="1"/>
      <c r="B193" s="13" t="s">
        <v>18</v>
      </c>
      <c r="C193" s="12">
        <v>577</v>
      </c>
      <c r="D193" s="12">
        <v>1132</v>
      </c>
      <c r="E193" s="12">
        <v>539</v>
      </c>
      <c r="F193" s="12">
        <v>593</v>
      </c>
    </row>
    <row r="194" spans="1:6" x14ac:dyDescent="0.15">
      <c r="A194" s="1"/>
      <c r="B194" s="13" t="s">
        <v>19</v>
      </c>
      <c r="C194" s="12">
        <v>1107</v>
      </c>
      <c r="D194" s="12">
        <v>2435</v>
      </c>
      <c r="E194" s="12">
        <v>1223</v>
      </c>
      <c r="F194" s="12">
        <v>1212</v>
      </c>
    </row>
    <row r="195" spans="1:6" x14ac:dyDescent="0.15">
      <c r="A195" s="1"/>
      <c r="B195" s="13" t="s">
        <v>20</v>
      </c>
      <c r="C195" s="12">
        <v>460</v>
      </c>
      <c r="D195" s="12">
        <v>1008</v>
      </c>
      <c r="E195" s="12">
        <v>493</v>
      </c>
      <c r="F195" s="12">
        <v>515</v>
      </c>
    </row>
    <row r="196" spans="1:6" x14ac:dyDescent="0.15">
      <c r="A196" s="1"/>
      <c r="B196" s="14" t="s">
        <v>1624</v>
      </c>
      <c r="C196" s="12">
        <v>464</v>
      </c>
      <c r="D196" s="12">
        <v>827</v>
      </c>
      <c r="E196" s="12">
        <v>406</v>
      </c>
      <c r="F196" s="12">
        <v>421</v>
      </c>
    </row>
    <row r="197" spans="1:6" x14ac:dyDescent="0.15">
      <c r="A197" s="1"/>
      <c r="B197" s="14" t="s">
        <v>21</v>
      </c>
      <c r="C197" s="12">
        <v>1064</v>
      </c>
      <c r="D197" s="12">
        <v>2022</v>
      </c>
      <c r="E197" s="12">
        <v>975</v>
      </c>
      <c r="F197" s="12">
        <v>1047</v>
      </c>
    </row>
    <row r="198" spans="1:6" x14ac:dyDescent="0.15">
      <c r="A198" s="1"/>
      <c r="B198" s="14" t="s">
        <v>22</v>
      </c>
      <c r="C198" s="12">
        <v>592</v>
      </c>
      <c r="D198" s="12">
        <v>1137</v>
      </c>
      <c r="E198" s="12">
        <v>580</v>
      </c>
      <c r="F198" s="12">
        <v>557</v>
      </c>
    </row>
    <row r="199" spans="1:6" x14ac:dyDescent="0.15">
      <c r="A199" s="1"/>
      <c r="B199" s="14" t="s">
        <v>23</v>
      </c>
      <c r="C199" s="12">
        <v>820</v>
      </c>
      <c r="D199" s="12">
        <v>1534</v>
      </c>
      <c r="E199" s="12">
        <v>781</v>
      </c>
      <c r="F199" s="12">
        <v>753</v>
      </c>
    </row>
    <row r="200" spans="1:6" x14ac:dyDescent="0.15">
      <c r="A200" s="1"/>
      <c r="B200" s="14" t="s">
        <v>24</v>
      </c>
      <c r="C200" s="12">
        <v>1262</v>
      </c>
      <c r="D200" s="12">
        <v>2657</v>
      </c>
      <c r="E200" s="12">
        <v>1291</v>
      </c>
      <c r="F200" s="12">
        <v>1366</v>
      </c>
    </row>
    <row r="201" spans="1:6" x14ac:dyDescent="0.15">
      <c r="A201" s="1"/>
      <c r="B201" s="14" t="s">
        <v>25</v>
      </c>
      <c r="C201" s="12">
        <v>841</v>
      </c>
      <c r="D201" s="12">
        <v>2187</v>
      </c>
      <c r="E201" s="12">
        <v>1071</v>
      </c>
      <c r="F201" s="12">
        <v>1116</v>
      </c>
    </row>
    <row r="202" spans="1:6" x14ac:dyDescent="0.15">
      <c r="A202" s="1"/>
      <c r="B202" s="14" t="s">
        <v>26</v>
      </c>
      <c r="C202" s="12">
        <v>294</v>
      </c>
      <c r="D202" s="12">
        <v>710</v>
      </c>
      <c r="E202" s="12">
        <v>330</v>
      </c>
      <c r="F202" s="12">
        <v>380</v>
      </c>
    </row>
    <row r="203" spans="1:6" x14ac:dyDescent="0.15">
      <c r="A203" s="1"/>
      <c r="B203" s="14" t="s">
        <v>27</v>
      </c>
      <c r="C203" s="12">
        <v>183</v>
      </c>
      <c r="D203" s="12">
        <v>390</v>
      </c>
      <c r="E203" s="12">
        <v>170</v>
      </c>
      <c r="F203" s="12">
        <v>220</v>
      </c>
    </row>
    <row r="204" spans="1:6" x14ac:dyDescent="0.15">
      <c r="A204" s="1"/>
      <c r="B204" s="14" t="s">
        <v>28</v>
      </c>
      <c r="C204" s="12">
        <v>132</v>
      </c>
      <c r="D204" s="12">
        <v>402</v>
      </c>
      <c r="E204" s="12">
        <v>203</v>
      </c>
      <c r="F204" s="12">
        <v>199</v>
      </c>
    </row>
    <row r="205" spans="1:6" x14ac:dyDescent="0.15">
      <c r="A205" s="1"/>
      <c r="B205" s="13" t="s">
        <v>69</v>
      </c>
      <c r="C205" s="12">
        <v>173</v>
      </c>
      <c r="D205" s="12">
        <v>342</v>
      </c>
      <c r="E205" s="12">
        <v>164</v>
      </c>
      <c r="F205" s="12">
        <v>178</v>
      </c>
    </row>
    <row r="206" spans="1:6" x14ac:dyDescent="0.15">
      <c r="A206" s="1"/>
      <c r="B206" s="13" t="s">
        <v>1625</v>
      </c>
      <c r="C206" s="12">
        <v>2187</v>
      </c>
      <c r="D206" s="12">
        <v>4217</v>
      </c>
      <c r="E206" s="12">
        <v>2039</v>
      </c>
      <c r="F206" s="12">
        <v>2178</v>
      </c>
    </row>
    <row r="207" spans="1:6" x14ac:dyDescent="0.15">
      <c r="A207" s="1"/>
      <c r="B207" s="13" t="s">
        <v>1626</v>
      </c>
      <c r="C207" s="12">
        <v>214</v>
      </c>
      <c r="D207" s="12">
        <v>419</v>
      </c>
      <c r="E207" s="12">
        <v>218</v>
      </c>
      <c r="F207" s="12">
        <v>201</v>
      </c>
    </row>
    <row r="208" spans="1:6" x14ac:dyDescent="0.15">
      <c r="A208" s="1"/>
      <c r="B208" s="13" t="s">
        <v>1627</v>
      </c>
      <c r="C208" s="12">
        <v>473</v>
      </c>
      <c r="D208" s="12">
        <v>947</v>
      </c>
      <c r="E208" s="12">
        <v>449</v>
      </c>
      <c r="F208" s="12">
        <v>498</v>
      </c>
    </row>
    <row r="209" spans="1:6" x14ac:dyDescent="0.15">
      <c r="A209" s="1"/>
      <c r="B209" s="13" t="s">
        <v>1628</v>
      </c>
      <c r="C209" s="12">
        <v>597</v>
      </c>
      <c r="D209" s="12">
        <v>945</v>
      </c>
      <c r="E209" s="12">
        <v>518</v>
      </c>
      <c r="F209" s="12">
        <v>427</v>
      </c>
    </row>
    <row r="210" spans="1:6" x14ac:dyDescent="0.15">
      <c r="A210" s="1"/>
      <c r="B210" s="13" t="s">
        <v>1629</v>
      </c>
      <c r="C210" s="12">
        <v>487</v>
      </c>
      <c r="D210" s="12">
        <v>898</v>
      </c>
      <c r="E210" s="12">
        <v>413</v>
      </c>
      <c r="F210" s="12">
        <v>485</v>
      </c>
    </row>
    <row r="211" spans="1:6" x14ac:dyDescent="0.15">
      <c r="A211" s="1"/>
      <c r="B211" s="13" t="s">
        <v>1630</v>
      </c>
      <c r="C211" s="12">
        <v>539</v>
      </c>
      <c r="D211" s="12">
        <v>1023</v>
      </c>
      <c r="E211" s="12">
        <v>484</v>
      </c>
      <c r="F211" s="12">
        <v>539</v>
      </c>
    </row>
    <row r="212" spans="1:6" x14ac:dyDescent="0.15">
      <c r="A212" s="1"/>
      <c r="B212" s="13" t="s">
        <v>1631</v>
      </c>
      <c r="C212" s="12">
        <v>689</v>
      </c>
      <c r="D212" s="12">
        <v>1421</v>
      </c>
      <c r="E212" s="12">
        <v>722</v>
      </c>
      <c r="F212" s="12">
        <v>699</v>
      </c>
    </row>
    <row r="213" spans="1:6" x14ac:dyDescent="0.15">
      <c r="A213" s="1"/>
      <c r="B213" s="13" t="s">
        <v>1632</v>
      </c>
      <c r="C213" s="12">
        <v>362</v>
      </c>
      <c r="D213" s="12">
        <v>659</v>
      </c>
      <c r="E213" s="12">
        <v>325</v>
      </c>
      <c r="F213" s="12">
        <v>334</v>
      </c>
    </row>
    <row r="214" spans="1:6" x14ac:dyDescent="0.15">
      <c r="A214" s="1"/>
      <c r="B214" s="13" t="s">
        <v>245</v>
      </c>
      <c r="C214" s="12">
        <v>161</v>
      </c>
      <c r="D214" s="12">
        <v>318</v>
      </c>
      <c r="E214" s="12">
        <v>157</v>
      </c>
      <c r="F214" s="12">
        <v>161</v>
      </c>
    </row>
    <row r="215" spans="1:6" x14ac:dyDescent="0.15">
      <c r="A215" s="1"/>
      <c r="B215" s="13" t="s">
        <v>246</v>
      </c>
      <c r="C215" s="12">
        <v>2644</v>
      </c>
      <c r="D215" s="12">
        <v>5488</v>
      </c>
      <c r="E215" s="12">
        <v>2812</v>
      </c>
      <c r="F215" s="12">
        <v>2676</v>
      </c>
    </row>
    <row r="216" spans="1:6" x14ac:dyDescent="0.15">
      <c r="A216" s="1"/>
      <c r="B216" s="13" t="s">
        <v>247</v>
      </c>
      <c r="C216" s="12">
        <v>1918</v>
      </c>
      <c r="D216" s="12">
        <v>3801</v>
      </c>
      <c r="E216" s="12">
        <v>1906</v>
      </c>
      <c r="F216" s="12">
        <v>1895</v>
      </c>
    </row>
    <row r="217" spans="1:6" x14ac:dyDescent="0.15">
      <c r="A217" s="1"/>
      <c r="B217" s="13" t="s">
        <v>29</v>
      </c>
      <c r="C217" s="12">
        <v>25</v>
      </c>
      <c r="D217" s="12">
        <v>25</v>
      </c>
      <c r="E217" s="12">
        <v>8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1633</v>
      </c>
      <c r="C219" s="12">
        <v>1135</v>
      </c>
      <c r="D219" s="12">
        <v>2389</v>
      </c>
      <c r="E219" s="12">
        <v>1176</v>
      </c>
      <c r="F219" s="12">
        <v>1213</v>
      </c>
    </row>
    <row r="220" spans="1:6" x14ac:dyDescent="0.15">
      <c r="A220" s="1"/>
      <c r="B220" s="13" t="s">
        <v>249</v>
      </c>
      <c r="C220" s="12">
        <v>1490</v>
      </c>
      <c r="D220" s="12">
        <v>2874</v>
      </c>
      <c r="E220" s="12">
        <v>1414</v>
      </c>
      <c r="F220" s="12">
        <v>1460</v>
      </c>
    </row>
    <row r="221" spans="1:6" x14ac:dyDescent="0.15">
      <c r="A221" s="1"/>
      <c r="B221" s="13" t="s">
        <v>250</v>
      </c>
      <c r="C221" s="12">
        <v>2171</v>
      </c>
      <c r="D221" s="12">
        <v>4006</v>
      </c>
      <c r="E221" s="12">
        <v>1949</v>
      </c>
      <c r="F221" s="12">
        <v>2057</v>
      </c>
    </row>
    <row r="222" spans="1:6" x14ac:dyDescent="0.15">
      <c r="A222" s="1"/>
      <c r="B222" s="13" t="s">
        <v>1634</v>
      </c>
      <c r="C222" s="12">
        <v>653</v>
      </c>
      <c r="D222" s="12">
        <v>1317</v>
      </c>
      <c r="E222" s="12">
        <v>628</v>
      </c>
      <c r="F222" s="12">
        <v>689</v>
      </c>
    </row>
    <row r="223" spans="1:6" x14ac:dyDescent="0.15">
      <c r="B223" s="13" t="s">
        <v>1635</v>
      </c>
      <c r="C223" s="12">
        <v>2057</v>
      </c>
      <c r="D223" s="12">
        <v>4109</v>
      </c>
      <c r="E223" s="12">
        <v>2040</v>
      </c>
      <c r="F223" s="12">
        <v>2069</v>
      </c>
    </row>
    <row r="224" spans="1:6" x14ac:dyDescent="0.15">
      <c r="B224" s="13" t="s">
        <v>251</v>
      </c>
      <c r="C224" s="12">
        <v>605</v>
      </c>
      <c r="D224" s="12">
        <v>1264</v>
      </c>
      <c r="E224" s="12">
        <v>630</v>
      </c>
      <c r="F224" s="12">
        <v>634</v>
      </c>
    </row>
    <row r="225" spans="2:6" x14ac:dyDescent="0.15">
      <c r="B225" s="13" t="s">
        <v>1636</v>
      </c>
      <c r="C225" s="12">
        <v>623</v>
      </c>
      <c r="D225" s="12">
        <v>1325</v>
      </c>
      <c r="E225" s="12">
        <v>711</v>
      </c>
      <c r="F225" s="12">
        <v>614</v>
      </c>
    </row>
    <row r="226" spans="2:6" x14ac:dyDescent="0.15">
      <c r="B226" s="13" t="s">
        <v>1637</v>
      </c>
      <c r="C226" s="12">
        <v>844</v>
      </c>
      <c r="D226" s="12">
        <v>1740</v>
      </c>
      <c r="E226" s="12">
        <v>902</v>
      </c>
      <c r="F226" s="12">
        <v>838</v>
      </c>
    </row>
    <row r="227" spans="2:6" x14ac:dyDescent="0.15">
      <c r="B227" s="13" t="s">
        <v>533</v>
      </c>
      <c r="C227" s="12">
        <v>345</v>
      </c>
      <c r="D227" s="12">
        <v>875</v>
      </c>
      <c r="E227" s="12">
        <v>413</v>
      </c>
      <c r="F227" s="12">
        <v>462</v>
      </c>
    </row>
    <row r="228" spans="2:6" x14ac:dyDescent="0.15">
      <c r="B228" s="13" t="s">
        <v>30</v>
      </c>
      <c r="C228" s="12">
        <v>160</v>
      </c>
      <c r="D228" s="12">
        <v>324</v>
      </c>
      <c r="E228" s="12">
        <v>166</v>
      </c>
      <c r="F228" s="12">
        <v>158</v>
      </c>
    </row>
    <row r="229" spans="2:6" x14ac:dyDescent="0.15">
      <c r="B229" s="13" t="s">
        <v>31</v>
      </c>
      <c r="C229" s="12">
        <v>273</v>
      </c>
      <c r="D229" s="12">
        <v>566</v>
      </c>
      <c r="E229" s="12">
        <v>290</v>
      </c>
      <c r="F229" s="12">
        <v>276</v>
      </c>
    </row>
    <row r="230" spans="2:6" x14ac:dyDescent="0.15">
      <c r="B230" s="13" t="s">
        <v>32</v>
      </c>
      <c r="C230" s="12">
        <v>285</v>
      </c>
      <c r="D230" s="12">
        <v>619</v>
      </c>
      <c r="E230" s="12">
        <v>315</v>
      </c>
      <c r="F230" s="12">
        <v>304</v>
      </c>
    </row>
    <row r="231" spans="2:6" x14ac:dyDescent="0.15">
      <c r="B231" s="13" t="s">
        <v>33</v>
      </c>
      <c r="C231" s="12">
        <v>210</v>
      </c>
      <c r="D231" s="12">
        <v>528</v>
      </c>
      <c r="E231" s="12">
        <v>261</v>
      </c>
      <c r="F231" s="12">
        <v>267</v>
      </c>
    </row>
    <row r="232" spans="2:6" x14ac:dyDescent="0.15">
      <c r="B232" s="13" t="s">
        <v>1638</v>
      </c>
      <c r="C232" s="12">
        <v>1349</v>
      </c>
      <c r="D232" s="12">
        <v>2607</v>
      </c>
      <c r="E232" s="12">
        <v>1342</v>
      </c>
      <c r="F232" s="12">
        <v>1265</v>
      </c>
    </row>
    <row r="233" spans="2:6" x14ac:dyDescent="0.15">
      <c r="B233" s="13" t="s">
        <v>34</v>
      </c>
      <c r="C233" s="12">
        <v>740</v>
      </c>
      <c r="D233" s="12">
        <v>1503</v>
      </c>
      <c r="E233" s="12">
        <v>744</v>
      </c>
      <c r="F233" s="12">
        <v>759</v>
      </c>
    </row>
    <row r="234" spans="2:6" x14ac:dyDescent="0.15">
      <c r="B234" s="13" t="s">
        <v>35</v>
      </c>
      <c r="C234" s="12">
        <v>781</v>
      </c>
      <c r="D234" s="12">
        <v>1939</v>
      </c>
      <c r="E234" s="12">
        <v>1009</v>
      </c>
      <c r="F234" s="12">
        <v>930</v>
      </c>
    </row>
    <row r="235" spans="2:6" x14ac:dyDescent="0.15">
      <c r="B235" s="13" t="s">
        <v>36</v>
      </c>
      <c r="C235" s="12">
        <v>1096</v>
      </c>
      <c r="D235" s="12">
        <v>1968</v>
      </c>
      <c r="E235" s="12">
        <v>952</v>
      </c>
      <c r="F235" s="12">
        <v>1016</v>
      </c>
    </row>
    <row r="236" spans="2:6" x14ac:dyDescent="0.15">
      <c r="B236" s="13" t="s">
        <v>37</v>
      </c>
      <c r="C236" s="12">
        <v>1181</v>
      </c>
      <c r="D236" s="12">
        <v>2288</v>
      </c>
      <c r="E236" s="12">
        <v>1162</v>
      </c>
      <c r="F236" s="12">
        <v>1126</v>
      </c>
    </row>
    <row r="237" spans="2:6" x14ac:dyDescent="0.15">
      <c r="B237" s="13" t="s">
        <v>1639</v>
      </c>
      <c r="C237" s="12">
        <v>244</v>
      </c>
      <c r="D237" s="12">
        <v>638</v>
      </c>
      <c r="E237" s="12">
        <v>319</v>
      </c>
      <c r="F237" s="12">
        <v>319</v>
      </c>
    </row>
    <row r="238" spans="2:6" x14ac:dyDescent="0.15">
      <c r="B238" s="13" t="s">
        <v>38</v>
      </c>
      <c r="C238" s="12">
        <v>419</v>
      </c>
      <c r="D238" s="12">
        <v>883</v>
      </c>
      <c r="E238" s="12">
        <v>418</v>
      </c>
      <c r="F238" s="12">
        <v>465</v>
      </c>
    </row>
    <row r="239" spans="2:6" x14ac:dyDescent="0.15">
      <c r="B239" s="13" t="s">
        <v>39</v>
      </c>
      <c r="C239" s="12">
        <v>319</v>
      </c>
      <c r="D239" s="12">
        <v>683</v>
      </c>
      <c r="E239" s="12">
        <v>327</v>
      </c>
      <c r="F239" s="12">
        <v>356</v>
      </c>
    </row>
    <row r="240" spans="2:6" x14ac:dyDescent="0.15">
      <c r="B240" s="13" t="s">
        <v>40</v>
      </c>
      <c r="C240" s="12">
        <v>141</v>
      </c>
      <c r="D240" s="12">
        <v>359</v>
      </c>
      <c r="E240" s="12">
        <v>169</v>
      </c>
      <c r="F240" s="12">
        <v>190</v>
      </c>
    </row>
    <row r="241" spans="2:6" x14ac:dyDescent="0.15">
      <c r="B241" s="13" t="s">
        <v>41</v>
      </c>
      <c r="C241" s="12">
        <v>492</v>
      </c>
      <c r="D241" s="12">
        <v>1134</v>
      </c>
      <c r="E241" s="12">
        <v>556</v>
      </c>
      <c r="F241" s="12">
        <v>578</v>
      </c>
    </row>
    <row r="242" spans="2:6" x14ac:dyDescent="0.15">
      <c r="B242" s="15" t="s">
        <v>42</v>
      </c>
      <c r="C242" s="12">
        <v>284</v>
      </c>
      <c r="D242" s="12">
        <v>545</v>
      </c>
      <c r="E242" s="12">
        <v>274</v>
      </c>
      <c r="F242" s="12">
        <v>271</v>
      </c>
    </row>
    <row r="243" spans="2:6" x14ac:dyDescent="0.15">
      <c r="B243" s="15" t="s">
        <v>1640</v>
      </c>
      <c r="C243" s="12">
        <v>395</v>
      </c>
      <c r="D243" s="12">
        <v>819</v>
      </c>
      <c r="E243" s="12">
        <v>405</v>
      </c>
      <c r="F243" s="12">
        <v>414</v>
      </c>
    </row>
    <row r="244" spans="2:6" x14ac:dyDescent="0.15">
      <c r="B244" s="15" t="s">
        <v>43</v>
      </c>
      <c r="C244" s="12">
        <v>477</v>
      </c>
      <c r="D244" s="12">
        <v>938</v>
      </c>
      <c r="E244" s="12">
        <v>462</v>
      </c>
      <c r="F244" s="12">
        <v>476</v>
      </c>
    </row>
    <row r="245" spans="2:6" x14ac:dyDescent="0.15">
      <c r="B245" s="15" t="s">
        <v>44</v>
      </c>
      <c r="C245" s="12">
        <v>386</v>
      </c>
      <c r="D245" s="12">
        <v>732</v>
      </c>
      <c r="E245" s="12">
        <v>380</v>
      </c>
      <c r="F245" s="12">
        <v>352</v>
      </c>
    </row>
    <row r="246" spans="2:6" x14ac:dyDescent="0.15">
      <c r="B246" s="15" t="s">
        <v>45</v>
      </c>
      <c r="C246" s="12">
        <v>631</v>
      </c>
      <c r="D246" s="12">
        <v>1279</v>
      </c>
      <c r="E246" s="12">
        <v>634</v>
      </c>
      <c r="F246" s="12">
        <v>645</v>
      </c>
    </row>
    <row r="247" spans="2:6" x14ac:dyDescent="0.15">
      <c r="B247" s="15" t="s">
        <v>46</v>
      </c>
      <c r="C247" s="12">
        <v>592</v>
      </c>
      <c r="D247" s="12">
        <v>1290</v>
      </c>
      <c r="E247" s="12">
        <v>647</v>
      </c>
      <c r="F247" s="12">
        <v>643</v>
      </c>
    </row>
    <row r="248" spans="2:6" x14ac:dyDescent="0.15">
      <c r="B248" s="13" t="s">
        <v>1641</v>
      </c>
      <c r="C248" s="12">
        <v>1410</v>
      </c>
      <c r="D248" s="12">
        <v>2103</v>
      </c>
      <c r="E248" s="12">
        <v>1066</v>
      </c>
      <c r="F248" s="12">
        <v>1037</v>
      </c>
    </row>
    <row r="249" spans="2:6" x14ac:dyDescent="0.15">
      <c r="B249" s="13" t="s">
        <v>47</v>
      </c>
      <c r="C249" s="12">
        <v>782</v>
      </c>
      <c r="D249" s="12">
        <v>1073</v>
      </c>
      <c r="E249" s="12">
        <v>592</v>
      </c>
      <c r="F249" s="12">
        <v>481</v>
      </c>
    </row>
    <row r="250" spans="2:6" x14ac:dyDescent="0.15">
      <c r="B250" s="13" t="s">
        <v>48</v>
      </c>
      <c r="C250" s="12">
        <v>3933</v>
      </c>
      <c r="D250" s="12">
        <v>7433</v>
      </c>
      <c r="E250" s="12">
        <v>3532</v>
      </c>
      <c r="F250" s="12">
        <v>3901</v>
      </c>
    </row>
    <row r="251" spans="2:6" x14ac:dyDescent="0.15">
      <c r="B251" s="13" t="s">
        <v>49</v>
      </c>
      <c r="C251" s="12">
        <v>2228</v>
      </c>
      <c r="D251" s="12">
        <v>4015</v>
      </c>
      <c r="E251" s="12">
        <v>1972</v>
      </c>
      <c r="F251" s="12">
        <v>2043</v>
      </c>
    </row>
    <row r="252" spans="2:6" x14ac:dyDescent="0.15">
      <c r="B252" s="13" t="s">
        <v>50</v>
      </c>
      <c r="C252" s="12">
        <v>1783</v>
      </c>
      <c r="D252" s="12">
        <v>3537</v>
      </c>
      <c r="E252" s="12">
        <v>1715</v>
      </c>
      <c r="F252" s="12">
        <v>1822</v>
      </c>
    </row>
    <row r="253" spans="2:6" x14ac:dyDescent="0.15">
      <c r="B253" s="13" t="s">
        <v>51</v>
      </c>
      <c r="C253" s="12">
        <v>1942</v>
      </c>
      <c r="D253" s="12">
        <v>4049</v>
      </c>
      <c r="E253" s="12">
        <v>1991</v>
      </c>
      <c r="F253" s="12">
        <v>2058</v>
      </c>
    </row>
    <row r="254" spans="2:6" x14ac:dyDescent="0.15">
      <c r="B254" s="13" t="s">
        <v>52</v>
      </c>
      <c r="C254" s="12">
        <v>3374</v>
      </c>
      <c r="D254" s="12">
        <v>7007</v>
      </c>
      <c r="E254" s="12">
        <v>3405</v>
      </c>
      <c r="F254" s="12">
        <v>3602</v>
      </c>
    </row>
    <row r="255" spans="2:6" x14ac:dyDescent="0.15">
      <c r="B255" s="16" t="s">
        <v>364</v>
      </c>
      <c r="C255" s="12">
        <v>488</v>
      </c>
      <c r="D255" s="12">
        <v>911</v>
      </c>
      <c r="E255" s="12">
        <v>457</v>
      </c>
      <c r="F255" s="12">
        <v>454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1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92</v>
      </c>
      <c r="C1" s="1" t="str">
        <f>"("&amp;[4]マニュアル!B35&amp;")"</f>
        <v>(令和5年1月末日現在)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247468</v>
      </c>
      <c r="D5" s="12">
        <v>496807</v>
      </c>
      <c r="E5" s="12">
        <v>246649</v>
      </c>
      <c r="F5" s="12">
        <v>250158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93</v>
      </c>
      <c r="C7" s="12">
        <v>9491</v>
      </c>
      <c r="D7" s="12">
        <v>17034</v>
      </c>
      <c r="E7" s="12">
        <v>8648</v>
      </c>
      <c r="F7" s="12">
        <v>8386</v>
      </c>
    </row>
    <row r="8" spans="1:7" x14ac:dyDescent="0.15">
      <c r="A8" s="1"/>
      <c r="B8" s="13" t="s">
        <v>94</v>
      </c>
      <c r="C8" s="12">
        <v>2644</v>
      </c>
      <c r="D8" s="12">
        <v>5535</v>
      </c>
      <c r="E8" s="12">
        <v>2746</v>
      </c>
      <c r="F8" s="12">
        <v>2789</v>
      </c>
    </row>
    <row r="9" spans="1:7" x14ac:dyDescent="0.15">
      <c r="A9" s="1"/>
      <c r="B9" s="13" t="s">
        <v>95</v>
      </c>
      <c r="C9" s="12">
        <v>939</v>
      </c>
      <c r="D9" s="12">
        <v>1367</v>
      </c>
      <c r="E9" s="12">
        <v>667</v>
      </c>
      <c r="F9" s="12">
        <v>700</v>
      </c>
    </row>
    <row r="10" spans="1:7" x14ac:dyDescent="0.15">
      <c r="A10" s="1"/>
      <c r="B10" s="13" t="s">
        <v>96</v>
      </c>
      <c r="C10" s="12">
        <v>281</v>
      </c>
      <c r="D10" s="12">
        <v>593</v>
      </c>
      <c r="E10" s="12">
        <v>303</v>
      </c>
      <c r="F10" s="12">
        <v>290</v>
      </c>
    </row>
    <row r="11" spans="1:7" x14ac:dyDescent="0.15">
      <c r="A11" s="1"/>
      <c r="B11" s="13" t="s">
        <v>97</v>
      </c>
      <c r="C11" s="12">
        <v>878</v>
      </c>
      <c r="D11" s="12">
        <v>1724</v>
      </c>
      <c r="E11" s="12">
        <v>879</v>
      </c>
      <c r="F11" s="12">
        <v>845</v>
      </c>
    </row>
    <row r="12" spans="1:7" x14ac:dyDescent="0.15">
      <c r="A12" s="1"/>
      <c r="B12" s="13" t="s">
        <v>98</v>
      </c>
      <c r="C12" s="12">
        <v>519</v>
      </c>
      <c r="D12" s="12">
        <v>1169</v>
      </c>
      <c r="E12" s="12">
        <v>585</v>
      </c>
      <c r="F12" s="12">
        <v>584</v>
      </c>
    </row>
    <row r="13" spans="1:7" x14ac:dyDescent="0.15">
      <c r="A13" s="1"/>
      <c r="B13" s="13" t="s">
        <v>99</v>
      </c>
      <c r="C13" s="12">
        <v>342</v>
      </c>
      <c r="D13" s="12">
        <v>727</v>
      </c>
      <c r="E13" s="12">
        <v>361</v>
      </c>
      <c r="F13" s="12">
        <v>366</v>
      </c>
    </row>
    <row r="14" spans="1:7" x14ac:dyDescent="0.15">
      <c r="A14" s="1"/>
      <c r="B14" s="13" t="s">
        <v>100</v>
      </c>
      <c r="C14" s="12">
        <v>310</v>
      </c>
      <c r="D14" s="12">
        <v>697</v>
      </c>
      <c r="E14" s="12">
        <v>338</v>
      </c>
      <c r="F14" s="12">
        <v>359</v>
      </c>
    </row>
    <row r="15" spans="1:7" x14ac:dyDescent="0.15">
      <c r="A15" s="1"/>
      <c r="B15" s="13" t="s">
        <v>101</v>
      </c>
      <c r="C15" s="12">
        <v>360</v>
      </c>
      <c r="D15" s="12">
        <v>881</v>
      </c>
      <c r="E15" s="12">
        <v>423</v>
      </c>
      <c r="F15" s="12">
        <v>458</v>
      </c>
    </row>
    <row r="16" spans="1:7" x14ac:dyDescent="0.15">
      <c r="A16" s="1"/>
      <c r="B16" s="13" t="s">
        <v>259</v>
      </c>
      <c r="C16" s="12">
        <v>293</v>
      </c>
      <c r="D16" s="12">
        <v>636</v>
      </c>
      <c r="E16" s="12">
        <v>314</v>
      </c>
      <c r="F16" s="12">
        <v>322</v>
      </c>
    </row>
    <row r="17" spans="1:6" x14ac:dyDescent="0.15">
      <c r="A17" s="1"/>
      <c r="B17" s="13" t="s">
        <v>103</v>
      </c>
      <c r="C17" s="12">
        <v>1989</v>
      </c>
      <c r="D17" s="12">
        <v>4342</v>
      </c>
      <c r="E17" s="12">
        <v>2227</v>
      </c>
      <c r="F17" s="12">
        <v>2115</v>
      </c>
    </row>
    <row r="18" spans="1:6" x14ac:dyDescent="0.15">
      <c r="A18" s="1"/>
      <c r="B18" s="13" t="s">
        <v>104</v>
      </c>
      <c r="C18" s="12">
        <v>578</v>
      </c>
      <c r="D18" s="12">
        <v>1176</v>
      </c>
      <c r="E18" s="12">
        <v>587</v>
      </c>
      <c r="F18" s="12">
        <v>589</v>
      </c>
    </row>
    <row r="19" spans="1:6" x14ac:dyDescent="0.15">
      <c r="A19" s="1"/>
      <c r="B19" s="13" t="s">
        <v>105</v>
      </c>
      <c r="C19" s="12">
        <v>1936</v>
      </c>
      <c r="D19" s="12">
        <v>3708</v>
      </c>
      <c r="E19" s="12">
        <v>1860</v>
      </c>
      <c r="F19" s="12">
        <v>1848</v>
      </c>
    </row>
    <row r="20" spans="1:6" x14ac:dyDescent="0.15">
      <c r="A20" s="1"/>
      <c r="B20" s="13" t="s">
        <v>106</v>
      </c>
      <c r="C20" s="12">
        <v>1159</v>
      </c>
      <c r="D20" s="12">
        <v>2079</v>
      </c>
      <c r="E20" s="12">
        <v>1070</v>
      </c>
      <c r="F20" s="12">
        <v>1009</v>
      </c>
    </row>
    <row r="21" spans="1:6" x14ac:dyDescent="0.15">
      <c r="A21" s="1"/>
      <c r="B21" s="13" t="s">
        <v>107</v>
      </c>
      <c r="C21" s="12">
        <v>225</v>
      </c>
      <c r="D21" s="12">
        <v>469</v>
      </c>
      <c r="E21" s="12">
        <v>243</v>
      </c>
      <c r="F21" s="12">
        <v>226</v>
      </c>
    </row>
    <row r="22" spans="1:6" x14ac:dyDescent="0.15">
      <c r="A22" s="1"/>
      <c r="B22" s="13" t="s">
        <v>108</v>
      </c>
      <c r="C22" s="12">
        <v>339</v>
      </c>
      <c r="D22" s="12">
        <v>722</v>
      </c>
      <c r="E22" s="12">
        <v>360</v>
      </c>
      <c r="F22" s="12">
        <v>362</v>
      </c>
    </row>
    <row r="23" spans="1:6" x14ac:dyDescent="0.15">
      <c r="A23" s="1"/>
      <c r="B23" s="13" t="s">
        <v>109</v>
      </c>
      <c r="C23" s="12">
        <v>467</v>
      </c>
      <c r="D23" s="12">
        <v>1046</v>
      </c>
      <c r="E23" s="12">
        <v>508</v>
      </c>
      <c r="F23" s="12">
        <v>538</v>
      </c>
    </row>
    <row r="24" spans="1:6" x14ac:dyDescent="0.15">
      <c r="A24" s="1"/>
      <c r="B24" s="13" t="s">
        <v>110</v>
      </c>
      <c r="C24" s="12">
        <v>418</v>
      </c>
      <c r="D24" s="12">
        <v>855</v>
      </c>
      <c r="E24" s="12">
        <v>435</v>
      </c>
      <c r="F24" s="12">
        <v>420</v>
      </c>
    </row>
    <row r="25" spans="1:6" x14ac:dyDescent="0.15">
      <c r="A25" s="1"/>
      <c r="B25" s="13" t="s">
        <v>111</v>
      </c>
      <c r="C25" s="12">
        <v>534</v>
      </c>
      <c r="D25" s="12">
        <v>1150</v>
      </c>
      <c r="E25" s="12">
        <v>566</v>
      </c>
      <c r="F25" s="12">
        <v>584</v>
      </c>
    </row>
    <row r="26" spans="1:6" x14ac:dyDescent="0.15">
      <c r="A26" s="1"/>
      <c r="B26" s="13" t="s">
        <v>112</v>
      </c>
      <c r="C26" s="12">
        <v>9157</v>
      </c>
      <c r="D26" s="12">
        <v>17365</v>
      </c>
      <c r="E26" s="12">
        <v>8776</v>
      </c>
      <c r="F26" s="12">
        <v>8589</v>
      </c>
    </row>
    <row r="27" spans="1:6" x14ac:dyDescent="0.15">
      <c r="A27" s="1"/>
      <c r="B27" s="13" t="s">
        <v>113</v>
      </c>
      <c r="C27" s="12">
        <v>372</v>
      </c>
      <c r="D27" s="12">
        <v>493</v>
      </c>
      <c r="E27" s="12">
        <v>242</v>
      </c>
      <c r="F27" s="12">
        <v>251</v>
      </c>
    </row>
    <row r="28" spans="1:6" x14ac:dyDescent="0.15">
      <c r="A28" s="1"/>
      <c r="B28" s="13" t="s">
        <v>114</v>
      </c>
      <c r="C28" s="12">
        <v>784</v>
      </c>
      <c r="D28" s="12">
        <v>1364</v>
      </c>
      <c r="E28" s="12">
        <v>669</v>
      </c>
      <c r="F28" s="12">
        <v>695</v>
      </c>
    </row>
    <row r="29" spans="1:6" x14ac:dyDescent="0.15">
      <c r="A29" s="1"/>
      <c r="B29" s="13" t="s">
        <v>260</v>
      </c>
      <c r="C29" s="12">
        <v>453</v>
      </c>
      <c r="D29" s="12">
        <v>751</v>
      </c>
      <c r="E29" s="12">
        <v>395</v>
      </c>
      <c r="F29" s="12">
        <v>356</v>
      </c>
    </row>
    <row r="30" spans="1:6" x14ac:dyDescent="0.15">
      <c r="A30" s="1"/>
      <c r="B30" s="13" t="s">
        <v>261</v>
      </c>
      <c r="C30" s="12">
        <v>225</v>
      </c>
      <c r="D30" s="12">
        <v>437</v>
      </c>
      <c r="E30" s="12">
        <v>225</v>
      </c>
      <c r="F30" s="12">
        <v>212</v>
      </c>
    </row>
    <row r="31" spans="1:6" x14ac:dyDescent="0.15">
      <c r="A31" s="1"/>
      <c r="B31" s="13" t="s">
        <v>116</v>
      </c>
      <c r="C31" s="12">
        <v>7522</v>
      </c>
      <c r="D31" s="12">
        <v>15531</v>
      </c>
      <c r="E31" s="12">
        <v>7579</v>
      </c>
      <c r="F31" s="12">
        <v>7952</v>
      </c>
    </row>
    <row r="32" spans="1:6" x14ac:dyDescent="0.15">
      <c r="A32" s="1"/>
      <c r="B32" s="13" t="s">
        <v>262</v>
      </c>
      <c r="C32" s="12">
        <v>454</v>
      </c>
      <c r="D32" s="12">
        <v>789</v>
      </c>
      <c r="E32" s="12">
        <v>387</v>
      </c>
      <c r="F32" s="12">
        <v>402</v>
      </c>
    </row>
    <row r="33" spans="1:6" x14ac:dyDescent="0.15">
      <c r="A33" s="1"/>
      <c r="B33" s="13" t="s">
        <v>118</v>
      </c>
      <c r="C33" s="12">
        <v>468</v>
      </c>
      <c r="D33" s="12">
        <v>773</v>
      </c>
      <c r="E33" s="12">
        <v>389</v>
      </c>
      <c r="F33" s="12">
        <v>384</v>
      </c>
    </row>
    <row r="34" spans="1:6" x14ac:dyDescent="0.15">
      <c r="A34" s="1"/>
      <c r="B34" s="13" t="s">
        <v>263</v>
      </c>
      <c r="C34" s="12">
        <v>382</v>
      </c>
      <c r="D34" s="12">
        <v>664</v>
      </c>
      <c r="E34" s="12">
        <v>319</v>
      </c>
      <c r="F34" s="12">
        <v>345</v>
      </c>
    </row>
    <row r="35" spans="1:6" x14ac:dyDescent="0.15">
      <c r="A35" s="1"/>
      <c r="B35" s="13" t="s">
        <v>264</v>
      </c>
      <c r="C35" s="12">
        <v>351</v>
      </c>
      <c r="D35" s="12">
        <v>887</v>
      </c>
      <c r="E35" s="12">
        <v>431</v>
      </c>
      <c r="F35" s="12">
        <v>456</v>
      </c>
    </row>
    <row r="36" spans="1:6" x14ac:dyDescent="0.15">
      <c r="A36" s="1"/>
      <c r="B36" s="14" t="s">
        <v>121</v>
      </c>
      <c r="C36" s="12">
        <v>2328</v>
      </c>
      <c r="D36" s="12">
        <v>4383</v>
      </c>
      <c r="E36" s="12">
        <v>2168</v>
      </c>
      <c r="F36" s="12">
        <v>2215</v>
      </c>
    </row>
    <row r="37" spans="1:6" x14ac:dyDescent="0.15">
      <c r="A37" s="1"/>
      <c r="B37" s="13" t="s">
        <v>122</v>
      </c>
      <c r="C37" s="12">
        <v>2738</v>
      </c>
      <c r="D37" s="12">
        <v>6080</v>
      </c>
      <c r="E37" s="12">
        <v>3050</v>
      </c>
      <c r="F37" s="12">
        <v>3030</v>
      </c>
    </row>
    <row r="38" spans="1:6" x14ac:dyDescent="0.15">
      <c r="A38" s="1"/>
      <c r="B38" s="13" t="s">
        <v>123</v>
      </c>
      <c r="C38" s="12">
        <v>1673</v>
      </c>
      <c r="D38" s="12">
        <v>3202</v>
      </c>
      <c r="E38" s="12">
        <v>1580</v>
      </c>
      <c r="F38" s="12">
        <v>1622</v>
      </c>
    </row>
    <row r="39" spans="1:6" x14ac:dyDescent="0.15">
      <c r="A39" s="1"/>
      <c r="B39" s="13" t="s">
        <v>265</v>
      </c>
      <c r="C39" s="12">
        <v>838</v>
      </c>
      <c r="D39" s="12">
        <v>1528</v>
      </c>
      <c r="E39" s="12">
        <v>747</v>
      </c>
      <c r="F39" s="12">
        <v>781</v>
      </c>
    </row>
    <row r="40" spans="1:6" x14ac:dyDescent="0.15">
      <c r="A40" s="1"/>
      <c r="B40" s="14" t="s">
        <v>125</v>
      </c>
      <c r="C40" s="12">
        <v>465</v>
      </c>
      <c r="D40" s="12">
        <v>840</v>
      </c>
      <c r="E40" s="12">
        <v>453</v>
      </c>
      <c r="F40" s="12">
        <v>387</v>
      </c>
    </row>
    <row r="41" spans="1:6" x14ac:dyDescent="0.15">
      <c r="A41" s="1"/>
      <c r="B41" s="14" t="s">
        <v>266</v>
      </c>
      <c r="C41" s="12">
        <v>3459</v>
      </c>
      <c r="D41" s="12">
        <v>6166</v>
      </c>
      <c r="E41" s="12">
        <v>3066</v>
      </c>
      <c r="F41" s="12">
        <v>3100</v>
      </c>
    </row>
    <row r="42" spans="1:6" x14ac:dyDescent="0.15">
      <c r="A42" s="1"/>
      <c r="B42" s="14" t="s">
        <v>127</v>
      </c>
      <c r="C42" s="12">
        <v>1745</v>
      </c>
      <c r="D42" s="12">
        <v>3343</v>
      </c>
      <c r="E42" s="12">
        <v>1673</v>
      </c>
      <c r="F42" s="12">
        <v>1670</v>
      </c>
    </row>
    <row r="43" spans="1:6" x14ac:dyDescent="0.15">
      <c r="A43" s="1"/>
      <c r="B43" s="14" t="s">
        <v>128</v>
      </c>
      <c r="C43" s="12">
        <v>1493</v>
      </c>
      <c r="D43" s="12">
        <v>3123</v>
      </c>
      <c r="E43" s="12">
        <v>1612</v>
      </c>
      <c r="F43" s="12">
        <v>1511</v>
      </c>
    </row>
    <row r="44" spans="1:6" x14ac:dyDescent="0.15">
      <c r="A44" s="1"/>
      <c r="B44" s="14" t="s">
        <v>267</v>
      </c>
      <c r="C44" s="12">
        <v>739</v>
      </c>
      <c r="D44" s="12">
        <v>1178</v>
      </c>
      <c r="E44" s="12">
        <v>553</v>
      </c>
      <c r="F44" s="12">
        <v>625</v>
      </c>
    </row>
    <row r="45" spans="1:6" x14ac:dyDescent="0.15">
      <c r="A45" s="1"/>
      <c r="B45" s="13" t="s">
        <v>57</v>
      </c>
      <c r="C45" s="12">
        <v>1322</v>
      </c>
      <c r="D45" s="12">
        <v>2386</v>
      </c>
      <c r="E45" s="12">
        <v>1185</v>
      </c>
      <c r="F45" s="12">
        <v>1201</v>
      </c>
    </row>
    <row r="46" spans="1:6" x14ac:dyDescent="0.15">
      <c r="A46" s="1"/>
      <c r="B46" s="13" t="s">
        <v>58</v>
      </c>
      <c r="C46" s="12">
        <v>1129</v>
      </c>
      <c r="D46" s="12">
        <v>2242</v>
      </c>
      <c r="E46" s="12">
        <v>1090</v>
      </c>
      <c r="F46" s="12">
        <v>1152</v>
      </c>
    </row>
    <row r="47" spans="1:6" x14ac:dyDescent="0.15">
      <c r="A47" s="1"/>
      <c r="B47" s="13" t="s">
        <v>59</v>
      </c>
      <c r="C47" s="12">
        <v>1222</v>
      </c>
      <c r="D47" s="12">
        <v>2868</v>
      </c>
      <c r="E47" s="12">
        <v>1388</v>
      </c>
      <c r="F47" s="12">
        <v>1480</v>
      </c>
    </row>
    <row r="48" spans="1:6" x14ac:dyDescent="0.15">
      <c r="A48" s="1"/>
      <c r="B48" s="13" t="s">
        <v>60</v>
      </c>
      <c r="C48" s="12">
        <v>166</v>
      </c>
      <c r="D48" s="12">
        <v>411</v>
      </c>
      <c r="E48" s="12">
        <v>206</v>
      </c>
      <c r="F48" s="12">
        <v>205</v>
      </c>
    </row>
    <row r="49" spans="1:6" x14ac:dyDescent="0.15">
      <c r="A49" s="1"/>
      <c r="B49" s="13" t="s">
        <v>61</v>
      </c>
      <c r="C49" s="12">
        <v>140</v>
      </c>
      <c r="D49" s="12">
        <v>297</v>
      </c>
      <c r="E49" s="12">
        <v>152</v>
      </c>
      <c r="F49" s="12">
        <v>145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1817</v>
      </c>
      <c r="D51" s="12">
        <v>3518</v>
      </c>
      <c r="E51" s="12">
        <v>1770</v>
      </c>
      <c r="F51" s="12">
        <v>1748</v>
      </c>
    </row>
    <row r="52" spans="1:6" x14ac:dyDescent="0.15">
      <c r="A52" s="1"/>
      <c r="B52" s="13" t="s">
        <v>64</v>
      </c>
      <c r="C52" s="12">
        <v>726</v>
      </c>
      <c r="D52" s="12">
        <v>1425</v>
      </c>
      <c r="E52" s="12">
        <v>696</v>
      </c>
      <c r="F52" s="12">
        <v>729</v>
      </c>
    </row>
    <row r="53" spans="1:6" x14ac:dyDescent="0.15">
      <c r="A53" s="1"/>
      <c r="B53" s="13" t="s">
        <v>268</v>
      </c>
      <c r="C53" s="12">
        <v>510</v>
      </c>
      <c r="D53" s="12">
        <v>1060</v>
      </c>
      <c r="E53" s="12">
        <v>559</v>
      </c>
      <c r="F53" s="12">
        <v>501</v>
      </c>
    </row>
    <row r="54" spans="1:6" x14ac:dyDescent="0.15">
      <c r="A54" s="1"/>
      <c r="B54" s="13" t="s">
        <v>131</v>
      </c>
      <c r="C54" s="12">
        <v>423</v>
      </c>
      <c r="D54" s="12">
        <v>818</v>
      </c>
      <c r="E54" s="12">
        <v>415</v>
      </c>
      <c r="F54" s="12">
        <v>403</v>
      </c>
    </row>
    <row r="55" spans="1:6" x14ac:dyDescent="0.15">
      <c r="A55" s="1"/>
      <c r="B55" s="13" t="s">
        <v>132</v>
      </c>
      <c r="C55" s="12">
        <v>820</v>
      </c>
      <c r="D55" s="12">
        <v>1412</v>
      </c>
      <c r="E55" s="12">
        <v>748</v>
      </c>
      <c r="F55" s="12">
        <v>664</v>
      </c>
    </row>
    <row r="56" spans="1:6" x14ac:dyDescent="0.15">
      <c r="A56" s="1"/>
      <c r="B56" s="13" t="s">
        <v>70</v>
      </c>
      <c r="C56" s="12">
        <v>440</v>
      </c>
      <c r="D56" s="12">
        <v>896</v>
      </c>
      <c r="E56" s="12">
        <v>442</v>
      </c>
      <c r="F56" s="12">
        <v>454</v>
      </c>
    </row>
    <row r="57" spans="1:6" x14ac:dyDescent="0.15">
      <c r="A57" s="1"/>
      <c r="B57" s="13" t="s">
        <v>8</v>
      </c>
      <c r="C57" s="12">
        <v>101</v>
      </c>
      <c r="D57" s="12">
        <v>237</v>
      </c>
      <c r="E57" s="12">
        <v>121</v>
      </c>
      <c r="F57" s="12">
        <v>116</v>
      </c>
    </row>
    <row r="58" spans="1:6" x14ac:dyDescent="0.15">
      <c r="A58" s="1"/>
      <c r="B58" s="13" t="s">
        <v>9</v>
      </c>
      <c r="C58" s="12">
        <v>58</v>
      </c>
      <c r="D58" s="12">
        <v>59</v>
      </c>
      <c r="E58" s="12">
        <v>5</v>
      </c>
      <c r="F58" s="12">
        <v>54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133</v>
      </c>
      <c r="C60" s="12">
        <v>483</v>
      </c>
      <c r="D60" s="12">
        <v>939</v>
      </c>
      <c r="E60" s="12">
        <v>468</v>
      </c>
      <c r="F60" s="12">
        <v>471</v>
      </c>
    </row>
    <row r="61" spans="1:6" x14ac:dyDescent="0.15">
      <c r="A61" s="1"/>
      <c r="B61" s="13" t="s">
        <v>134</v>
      </c>
      <c r="C61" s="12">
        <v>450</v>
      </c>
      <c r="D61" s="12">
        <v>759</v>
      </c>
      <c r="E61" s="12">
        <v>369</v>
      </c>
      <c r="F61" s="12">
        <v>390</v>
      </c>
    </row>
    <row r="62" spans="1:6" x14ac:dyDescent="0.15">
      <c r="A62" s="1"/>
      <c r="B62" s="13" t="s">
        <v>11</v>
      </c>
      <c r="C62" s="12">
        <v>17</v>
      </c>
      <c r="D62" s="12">
        <v>23</v>
      </c>
      <c r="E62" s="12">
        <v>9</v>
      </c>
      <c r="F62" s="12">
        <v>14</v>
      </c>
    </row>
    <row r="63" spans="1:6" x14ac:dyDescent="0.15">
      <c r="A63" s="1"/>
      <c r="B63" s="13" t="s">
        <v>12</v>
      </c>
      <c r="C63" s="12">
        <v>527</v>
      </c>
      <c r="D63" s="12">
        <v>957</v>
      </c>
      <c r="E63" s="12">
        <v>479</v>
      </c>
      <c r="F63" s="12">
        <v>478</v>
      </c>
    </row>
    <row r="64" spans="1:6" x14ac:dyDescent="0.15">
      <c r="A64" s="1"/>
      <c r="B64" s="13" t="s">
        <v>135</v>
      </c>
      <c r="C64" s="12">
        <v>377</v>
      </c>
      <c r="D64" s="12">
        <v>868</v>
      </c>
      <c r="E64" s="12">
        <v>447</v>
      </c>
      <c r="F64" s="12">
        <v>421</v>
      </c>
    </row>
    <row r="65" spans="1:6" x14ac:dyDescent="0.15">
      <c r="A65" s="1"/>
      <c r="B65" s="13" t="s">
        <v>269</v>
      </c>
      <c r="C65" s="12">
        <v>1234</v>
      </c>
      <c r="D65" s="12">
        <v>2439</v>
      </c>
      <c r="E65" s="12">
        <v>1214</v>
      </c>
      <c r="F65" s="12">
        <v>1225</v>
      </c>
    </row>
    <row r="66" spans="1:6" x14ac:dyDescent="0.15">
      <c r="A66" s="1"/>
      <c r="B66" s="13" t="s">
        <v>75</v>
      </c>
      <c r="C66" s="12">
        <v>1034</v>
      </c>
      <c r="D66" s="12">
        <v>2294</v>
      </c>
      <c r="E66" s="12">
        <v>1172</v>
      </c>
      <c r="F66" s="12">
        <v>1122</v>
      </c>
    </row>
    <row r="67" spans="1:6" x14ac:dyDescent="0.15">
      <c r="A67" s="1"/>
      <c r="B67" s="13" t="s">
        <v>270</v>
      </c>
      <c r="C67" s="12">
        <v>1135</v>
      </c>
      <c r="D67" s="12">
        <v>2456</v>
      </c>
      <c r="E67" s="12">
        <v>1220</v>
      </c>
      <c r="F67" s="12">
        <v>1236</v>
      </c>
    </row>
    <row r="68" spans="1:6" x14ac:dyDescent="0.15">
      <c r="A68" s="1"/>
      <c r="B68" s="13" t="s">
        <v>138</v>
      </c>
      <c r="C68" s="12">
        <v>449</v>
      </c>
      <c r="D68" s="12">
        <v>849</v>
      </c>
      <c r="E68" s="12">
        <v>401</v>
      </c>
      <c r="F68" s="12">
        <v>448</v>
      </c>
    </row>
    <row r="69" spans="1:6" x14ac:dyDescent="0.15">
      <c r="A69" s="1"/>
      <c r="B69" s="13" t="s">
        <v>271</v>
      </c>
      <c r="C69" s="12">
        <v>450</v>
      </c>
      <c r="D69" s="12">
        <v>855</v>
      </c>
      <c r="E69" s="12">
        <v>425</v>
      </c>
      <c r="F69" s="12">
        <v>430</v>
      </c>
    </row>
    <row r="70" spans="1:6" x14ac:dyDescent="0.15">
      <c r="A70" s="1"/>
      <c r="B70" s="13" t="s">
        <v>272</v>
      </c>
      <c r="C70" s="12">
        <v>772</v>
      </c>
      <c r="D70" s="12">
        <v>1312</v>
      </c>
      <c r="E70" s="12">
        <v>700</v>
      </c>
      <c r="F70" s="12">
        <v>612</v>
      </c>
    </row>
    <row r="71" spans="1:6" x14ac:dyDescent="0.15">
      <c r="A71" s="1"/>
      <c r="B71" s="13" t="s">
        <v>273</v>
      </c>
      <c r="C71" s="12">
        <v>580</v>
      </c>
      <c r="D71" s="12">
        <v>1059</v>
      </c>
      <c r="E71" s="12">
        <v>543</v>
      </c>
      <c r="F71" s="12">
        <v>516</v>
      </c>
    </row>
    <row r="72" spans="1:6" x14ac:dyDescent="0.15">
      <c r="A72" s="1"/>
      <c r="B72" s="13" t="s">
        <v>142</v>
      </c>
      <c r="C72" s="12">
        <v>822</v>
      </c>
      <c r="D72" s="12">
        <v>1606</v>
      </c>
      <c r="E72" s="12">
        <v>855</v>
      </c>
      <c r="F72" s="12">
        <v>751</v>
      </c>
    </row>
    <row r="73" spans="1:6" x14ac:dyDescent="0.15">
      <c r="A73" s="1"/>
      <c r="B73" s="13" t="s">
        <v>274</v>
      </c>
      <c r="C73" s="12">
        <v>637</v>
      </c>
      <c r="D73" s="12">
        <v>1272</v>
      </c>
      <c r="E73" s="12">
        <v>684</v>
      </c>
      <c r="F73" s="12">
        <v>588</v>
      </c>
    </row>
    <row r="74" spans="1:6" x14ac:dyDescent="0.15">
      <c r="A74" s="1"/>
      <c r="B74" s="13" t="s">
        <v>275</v>
      </c>
      <c r="C74" s="12">
        <v>1005</v>
      </c>
      <c r="D74" s="12">
        <v>2096</v>
      </c>
      <c r="E74" s="12">
        <v>1059</v>
      </c>
      <c r="F74" s="12">
        <v>1037</v>
      </c>
    </row>
    <row r="75" spans="1:6" x14ac:dyDescent="0.15">
      <c r="A75" s="1"/>
      <c r="B75" s="13" t="s">
        <v>276</v>
      </c>
      <c r="C75" s="12">
        <v>1023</v>
      </c>
      <c r="D75" s="12">
        <v>2195</v>
      </c>
      <c r="E75" s="12">
        <v>1081</v>
      </c>
      <c r="F75" s="12">
        <v>1114</v>
      </c>
    </row>
    <row r="76" spans="1:6" x14ac:dyDescent="0.15">
      <c r="A76" s="1"/>
      <c r="B76" s="13" t="s">
        <v>277</v>
      </c>
      <c r="C76" s="12">
        <v>449</v>
      </c>
      <c r="D76" s="12">
        <v>1017</v>
      </c>
      <c r="E76" s="12">
        <v>524</v>
      </c>
      <c r="F76" s="12">
        <v>493</v>
      </c>
    </row>
    <row r="77" spans="1:6" x14ac:dyDescent="0.15">
      <c r="A77" s="1"/>
      <c r="B77" s="13" t="s">
        <v>278</v>
      </c>
      <c r="C77" s="12">
        <v>309</v>
      </c>
      <c r="D77" s="12">
        <v>660</v>
      </c>
      <c r="E77" s="12">
        <v>361</v>
      </c>
      <c r="F77" s="12">
        <v>299</v>
      </c>
    </row>
    <row r="78" spans="1:6" x14ac:dyDescent="0.15">
      <c r="A78" s="1"/>
      <c r="B78" s="13" t="s">
        <v>279</v>
      </c>
      <c r="C78" s="12">
        <v>609</v>
      </c>
      <c r="D78" s="12">
        <v>1452</v>
      </c>
      <c r="E78" s="12">
        <v>725</v>
      </c>
      <c r="F78" s="12">
        <v>727</v>
      </c>
    </row>
    <row r="79" spans="1:6" x14ac:dyDescent="0.15">
      <c r="A79" s="1"/>
      <c r="B79" s="13" t="s">
        <v>149</v>
      </c>
      <c r="C79" s="12">
        <v>284</v>
      </c>
      <c r="D79" s="12">
        <v>694</v>
      </c>
      <c r="E79" s="12">
        <v>352</v>
      </c>
      <c r="F79" s="12">
        <v>342</v>
      </c>
    </row>
    <row r="80" spans="1:6" x14ac:dyDescent="0.15">
      <c r="A80" s="1"/>
      <c r="B80" s="13" t="s">
        <v>150</v>
      </c>
      <c r="C80" s="12">
        <v>379</v>
      </c>
      <c r="D80" s="12">
        <v>955</v>
      </c>
      <c r="E80" s="12">
        <v>474</v>
      </c>
      <c r="F80" s="12">
        <v>481</v>
      </c>
    </row>
    <row r="81" spans="1:6" x14ac:dyDescent="0.15">
      <c r="A81" s="1"/>
      <c r="B81" s="13" t="s">
        <v>151</v>
      </c>
      <c r="C81" s="12">
        <v>1034</v>
      </c>
      <c r="D81" s="12">
        <v>2179</v>
      </c>
      <c r="E81" s="12">
        <v>1091</v>
      </c>
      <c r="F81" s="12">
        <v>1088</v>
      </c>
    </row>
    <row r="82" spans="1:6" x14ac:dyDescent="0.15">
      <c r="A82" s="1"/>
      <c r="B82" s="14" t="s">
        <v>280</v>
      </c>
      <c r="C82" s="12">
        <v>2545</v>
      </c>
      <c r="D82" s="12">
        <v>6301</v>
      </c>
      <c r="E82" s="12">
        <v>3179</v>
      </c>
      <c r="F82" s="12">
        <v>3122</v>
      </c>
    </row>
    <row r="83" spans="1:6" x14ac:dyDescent="0.15">
      <c r="A83" s="1"/>
      <c r="B83" s="14" t="s">
        <v>281</v>
      </c>
      <c r="C83" s="12">
        <v>1576</v>
      </c>
      <c r="D83" s="12">
        <v>3248</v>
      </c>
      <c r="E83" s="12">
        <v>1668</v>
      </c>
      <c r="F83" s="12">
        <v>1580</v>
      </c>
    </row>
    <row r="84" spans="1:6" x14ac:dyDescent="0.15">
      <c r="A84" s="1"/>
      <c r="B84" s="13" t="s">
        <v>282</v>
      </c>
      <c r="C84" s="12">
        <v>1338</v>
      </c>
      <c r="D84" s="12">
        <v>3140</v>
      </c>
      <c r="E84" s="12">
        <v>1554</v>
      </c>
      <c r="F84" s="12">
        <v>1586</v>
      </c>
    </row>
    <row r="85" spans="1:6" x14ac:dyDescent="0.15">
      <c r="A85" s="1"/>
      <c r="B85" s="13" t="s">
        <v>283</v>
      </c>
      <c r="C85" s="12">
        <v>5785</v>
      </c>
      <c r="D85" s="12">
        <v>12396</v>
      </c>
      <c r="E85" s="12">
        <v>6241</v>
      </c>
      <c r="F85" s="12">
        <v>6155</v>
      </c>
    </row>
    <row r="86" spans="1:6" x14ac:dyDescent="0.15">
      <c r="A86" s="1"/>
      <c r="B86" s="13" t="s">
        <v>284</v>
      </c>
      <c r="C86" s="12">
        <v>2578</v>
      </c>
      <c r="D86" s="12">
        <v>5866</v>
      </c>
      <c r="E86" s="12">
        <v>2912</v>
      </c>
      <c r="F86" s="12">
        <v>2954</v>
      </c>
    </row>
    <row r="87" spans="1:6" x14ac:dyDescent="0.15">
      <c r="A87" s="1"/>
      <c r="B87" s="13" t="s">
        <v>285</v>
      </c>
      <c r="C87" s="12">
        <v>123</v>
      </c>
      <c r="D87" s="12">
        <v>295</v>
      </c>
      <c r="E87" s="12">
        <v>147</v>
      </c>
      <c r="F87" s="12">
        <v>148</v>
      </c>
    </row>
    <row r="88" spans="1:6" x14ac:dyDescent="0.15">
      <c r="A88" s="1"/>
      <c r="B88" s="13" t="s">
        <v>286</v>
      </c>
      <c r="C88" s="12">
        <v>558</v>
      </c>
      <c r="D88" s="12">
        <v>1250</v>
      </c>
      <c r="E88" s="12">
        <v>612</v>
      </c>
      <c r="F88" s="12">
        <v>638</v>
      </c>
    </row>
    <row r="89" spans="1:6" x14ac:dyDescent="0.15">
      <c r="A89" s="1"/>
      <c r="B89" s="13" t="s">
        <v>287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288</v>
      </c>
      <c r="C90" s="12">
        <v>80</v>
      </c>
      <c r="D90" s="12">
        <v>205</v>
      </c>
      <c r="E90" s="12">
        <v>109</v>
      </c>
      <c r="F90" s="12">
        <v>96</v>
      </c>
    </row>
    <row r="91" spans="1:6" x14ac:dyDescent="0.15">
      <c r="A91" s="1"/>
      <c r="B91" s="13" t="s">
        <v>65</v>
      </c>
      <c r="C91" s="12">
        <v>1370</v>
      </c>
      <c r="D91" s="12">
        <v>3108</v>
      </c>
      <c r="E91" s="12">
        <v>1504</v>
      </c>
      <c r="F91" s="12">
        <v>1604</v>
      </c>
    </row>
    <row r="92" spans="1:6" x14ac:dyDescent="0.15">
      <c r="A92" s="1"/>
      <c r="B92" s="13" t="s">
        <v>66</v>
      </c>
      <c r="C92" s="12">
        <v>1199</v>
      </c>
      <c r="D92" s="12">
        <v>2854</v>
      </c>
      <c r="E92" s="12">
        <v>1387</v>
      </c>
      <c r="F92" s="12">
        <v>1467</v>
      </c>
    </row>
    <row r="93" spans="1:6" x14ac:dyDescent="0.15">
      <c r="A93" s="1"/>
      <c r="B93" s="13" t="s">
        <v>67</v>
      </c>
      <c r="C93" s="12">
        <v>725</v>
      </c>
      <c r="D93" s="12">
        <v>1234</v>
      </c>
      <c r="E93" s="12">
        <v>594</v>
      </c>
      <c r="F93" s="12">
        <v>640</v>
      </c>
    </row>
    <row r="94" spans="1:6" x14ac:dyDescent="0.15">
      <c r="A94" s="1"/>
      <c r="B94" s="13" t="s">
        <v>68</v>
      </c>
      <c r="C94" s="12">
        <v>325</v>
      </c>
      <c r="D94" s="12">
        <v>648</v>
      </c>
      <c r="E94" s="12">
        <v>333</v>
      </c>
      <c r="F94" s="12">
        <v>315</v>
      </c>
    </row>
    <row r="95" spans="1:6" x14ac:dyDescent="0.15">
      <c r="A95" s="1"/>
      <c r="B95" s="13" t="s">
        <v>54</v>
      </c>
      <c r="C95" s="12">
        <v>808</v>
      </c>
      <c r="D95" s="12">
        <v>1789</v>
      </c>
      <c r="E95" s="12">
        <v>880</v>
      </c>
      <c r="F95" s="12">
        <v>909</v>
      </c>
    </row>
    <row r="96" spans="1:6" x14ac:dyDescent="0.15">
      <c r="A96" s="1"/>
      <c r="B96" s="13" t="s">
        <v>55</v>
      </c>
      <c r="C96" s="12">
        <v>610</v>
      </c>
      <c r="D96" s="12">
        <v>1602</v>
      </c>
      <c r="E96" s="12">
        <v>818</v>
      </c>
      <c r="F96" s="12">
        <v>784</v>
      </c>
    </row>
    <row r="97" spans="1:6" x14ac:dyDescent="0.15">
      <c r="A97" s="1"/>
      <c r="B97" s="13" t="s">
        <v>56</v>
      </c>
      <c r="C97" s="12">
        <v>563</v>
      </c>
      <c r="D97" s="12">
        <v>1561</v>
      </c>
      <c r="E97" s="12">
        <v>771</v>
      </c>
      <c r="F97" s="12">
        <v>790</v>
      </c>
    </row>
    <row r="98" spans="1:6" x14ac:dyDescent="0.15">
      <c r="A98" s="1"/>
      <c r="B98" s="13" t="s">
        <v>289</v>
      </c>
      <c r="C98" s="12">
        <v>4108</v>
      </c>
      <c r="D98" s="12">
        <v>6939</v>
      </c>
      <c r="E98" s="12">
        <v>3509</v>
      </c>
      <c r="F98" s="12">
        <v>3430</v>
      </c>
    </row>
    <row r="99" spans="1:6" x14ac:dyDescent="0.15">
      <c r="A99" s="1"/>
      <c r="B99" s="13" t="s">
        <v>290</v>
      </c>
      <c r="C99" s="12">
        <v>698</v>
      </c>
      <c r="D99" s="12">
        <v>1215</v>
      </c>
      <c r="E99" s="12">
        <v>662</v>
      </c>
      <c r="F99" s="12">
        <v>553</v>
      </c>
    </row>
    <row r="100" spans="1:6" x14ac:dyDescent="0.15">
      <c r="A100" s="1"/>
      <c r="B100" s="13" t="s">
        <v>291</v>
      </c>
      <c r="C100" s="12">
        <v>1958</v>
      </c>
      <c r="D100" s="12">
        <v>3828</v>
      </c>
      <c r="E100" s="12">
        <v>1943</v>
      </c>
      <c r="F100" s="12">
        <v>1885</v>
      </c>
    </row>
    <row r="101" spans="1:6" x14ac:dyDescent="0.15">
      <c r="A101" s="1"/>
      <c r="B101" s="13" t="s">
        <v>292</v>
      </c>
      <c r="C101" s="12">
        <v>1400</v>
      </c>
      <c r="D101" s="12">
        <v>3031</v>
      </c>
      <c r="E101" s="12">
        <v>1517</v>
      </c>
      <c r="F101" s="12">
        <v>1514</v>
      </c>
    </row>
    <row r="102" spans="1:6" x14ac:dyDescent="0.15">
      <c r="A102" s="1"/>
      <c r="B102" s="13" t="s">
        <v>293</v>
      </c>
      <c r="C102" s="12">
        <v>1614</v>
      </c>
      <c r="D102" s="12">
        <v>3448</v>
      </c>
      <c r="E102" s="12">
        <v>1732</v>
      </c>
      <c r="F102" s="12">
        <v>1716</v>
      </c>
    </row>
    <row r="103" spans="1:6" x14ac:dyDescent="0.15">
      <c r="A103" s="1"/>
      <c r="B103" s="13" t="s">
        <v>294</v>
      </c>
      <c r="C103" s="12">
        <v>62</v>
      </c>
      <c r="D103" s="12">
        <v>171</v>
      </c>
      <c r="E103" s="12">
        <v>89</v>
      </c>
      <c r="F103" s="12">
        <v>82</v>
      </c>
    </row>
    <row r="104" spans="1:6" x14ac:dyDescent="0.15">
      <c r="A104" s="1"/>
      <c r="B104" s="13" t="s">
        <v>13</v>
      </c>
      <c r="C104" s="12">
        <v>62</v>
      </c>
      <c r="D104" s="12">
        <v>178</v>
      </c>
      <c r="E104" s="12">
        <v>92</v>
      </c>
      <c r="F104" s="12">
        <v>86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295</v>
      </c>
      <c r="C106" s="12">
        <v>624</v>
      </c>
      <c r="D106" s="12">
        <v>1129</v>
      </c>
      <c r="E106" s="12">
        <v>588</v>
      </c>
      <c r="F106" s="12">
        <v>541</v>
      </c>
    </row>
    <row r="107" spans="1:6" x14ac:dyDescent="0.15">
      <c r="A107" s="1"/>
      <c r="B107" s="13" t="s">
        <v>296</v>
      </c>
      <c r="C107" s="12">
        <v>1076</v>
      </c>
      <c r="D107" s="12">
        <v>1646</v>
      </c>
      <c r="E107" s="12">
        <v>815</v>
      </c>
      <c r="F107" s="12">
        <v>831</v>
      </c>
    </row>
    <row r="108" spans="1:6" x14ac:dyDescent="0.15">
      <c r="A108" s="1"/>
      <c r="B108" s="13" t="s">
        <v>297</v>
      </c>
      <c r="C108" s="12">
        <v>876</v>
      </c>
      <c r="D108" s="12">
        <v>1407</v>
      </c>
      <c r="E108" s="12">
        <v>725</v>
      </c>
      <c r="F108" s="12">
        <v>682</v>
      </c>
    </row>
    <row r="109" spans="1:6" x14ac:dyDescent="0.15">
      <c r="A109" s="1"/>
      <c r="B109" s="13" t="s">
        <v>298</v>
      </c>
      <c r="C109" s="12">
        <v>574</v>
      </c>
      <c r="D109" s="12">
        <v>994</v>
      </c>
      <c r="E109" s="12">
        <v>491</v>
      </c>
      <c r="F109" s="12">
        <v>503</v>
      </c>
    </row>
    <row r="110" spans="1:6" x14ac:dyDescent="0.15">
      <c r="A110" s="1"/>
      <c r="B110" s="13" t="s">
        <v>299</v>
      </c>
      <c r="C110" s="12">
        <v>696</v>
      </c>
      <c r="D110" s="12">
        <v>1254</v>
      </c>
      <c r="E110" s="12">
        <v>636</v>
      </c>
      <c r="F110" s="12">
        <v>618</v>
      </c>
    </row>
    <row r="111" spans="1:6" x14ac:dyDescent="0.15">
      <c r="A111" s="1"/>
      <c r="B111" s="13" t="s">
        <v>300</v>
      </c>
      <c r="C111" s="12">
        <v>21</v>
      </c>
      <c r="D111" s="12">
        <v>38</v>
      </c>
      <c r="E111" s="12">
        <v>19</v>
      </c>
      <c r="F111" s="12">
        <v>19</v>
      </c>
    </row>
    <row r="112" spans="1:6" x14ac:dyDescent="0.15">
      <c r="A112" s="1"/>
      <c r="B112" s="13" t="s">
        <v>301</v>
      </c>
      <c r="C112" s="12">
        <v>146</v>
      </c>
      <c r="D112" s="12">
        <v>252</v>
      </c>
      <c r="E112" s="12">
        <v>104</v>
      </c>
      <c r="F112" s="12">
        <v>148</v>
      </c>
    </row>
    <row r="113" spans="1:6" x14ac:dyDescent="0.15">
      <c r="A113" s="1"/>
      <c r="B113" s="13" t="s">
        <v>302</v>
      </c>
      <c r="C113" s="12">
        <v>65</v>
      </c>
      <c r="D113" s="12">
        <v>129</v>
      </c>
      <c r="E113" s="12">
        <v>68</v>
      </c>
      <c r="F113" s="12">
        <v>61</v>
      </c>
    </row>
    <row r="114" spans="1:6" x14ac:dyDescent="0.15">
      <c r="A114" s="1"/>
      <c r="B114" s="13" t="s">
        <v>172</v>
      </c>
      <c r="C114" s="12">
        <v>31</v>
      </c>
      <c r="D114" s="12">
        <v>61</v>
      </c>
      <c r="E114" s="12">
        <v>28</v>
      </c>
      <c r="F114" s="12">
        <v>33</v>
      </c>
    </row>
    <row r="115" spans="1:6" x14ac:dyDescent="0.15">
      <c r="A115" s="1"/>
      <c r="B115" s="13" t="s">
        <v>303</v>
      </c>
      <c r="C115" s="12">
        <v>1329</v>
      </c>
      <c r="D115" s="12">
        <v>2606</v>
      </c>
      <c r="E115" s="12">
        <v>1319</v>
      </c>
      <c r="F115" s="12">
        <v>1287</v>
      </c>
    </row>
    <row r="116" spans="1:6" x14ac:dyDescent="0.15">
      <c r="A116" s="1"/>
      <c r="B116" s="13" t="s">
        <v>304</v>
      </c>
      <c r="C116" s="12">
        <v>817</v>
      </c>
      <c r="D116" s="12">
        <v>1660</v>
      </c>
      <c r="E116" s="12">
        <v>821</v>
      </c>
      <c r="F116" s="12">
        <v>839</v>
      </c>
    </row>
    <row r="117" spans="1:6" x14ac:dyDescent="0.15">
      <c r="A117" s="1"/>
      <c r="B117" s="13" t="s">
        <v>175</v>
      </c>
      <c r="C117" s="12">
        <v>1146</v>
      </c>
      <c r="D117" s="12">
        <v>2172</v>
      </c>
      <c r="E117" s="12">
        <v>1082</v>
      </c>
      <c r="F117" s="12">
        <v>1090</v>
      </c>
    </row>
    <row r="118" spans="1:6" x14ac:dyDescent="0.15">
      <c r="A118" s="1"/>
      <c r="B118" s="13" t="s">
        <v>305</v>
      </c>
      <c r="C118" s="12">
        <v>1011</v>
      </c>
      <c r="D118" s="12">
        <v>2201</v>
      </c>
      <c r="E118" s="12">
        <v>1100</v>
      </c>
      <c r="F118" s="12">
        <v>1101</v>
      </c>
    </row>
    <row r="119" spans="1:6" x14ac:dyDescent="0.15">
      <c r="A119" s="1"/>
      <c r="B119" s="13" t="s">
        <v>78</v>
      </c>
      <c r="C119" s="12">
        <v>414</v>
      </c>
      <c r="D119" s="12">
        <v>894</v>
      </c>
      <c r="E119" s="12">
        <v>449</v>
      </c>
      <c r="F119" s="12">
        <v>445</v>
      </c>
    </row>
    <row r="120" spans="1:6" x14ac:dyDescent="0.15">
      <c r="A120" s="1"/>
      <c r="B120" s="13" t="s">
        <v>177</v>
      </c>
      <c r="C120" s="12">
        <v>1080</v>
      </c>
      <c r="D120" s="12">
        <v>2019</v>
      </c>
      <c r="E120" s="12">
        <v>938</v>
      </c>
      <c r="F120" s="12">
        <v>1081</v>
      </c>
    </row>
    <row r="121" spans="1:6" x14ac:dyDescent="0.15">
      <c r="A121" s="1"/>
      <c r="B121" s="13" t="s">
        <v>306</v>
      </c>
      <c r="C121" s="12">
        <v>2035</v>
      </c>
      <c r="D121" s="12">
        <v>3378</v>
      </c>
      <c r="E121" s="12">
        <v>1626</v>
      </c>
      <c r="F121" s="12">
        <v>1752</v>
      </c>
    </row>
    <row r="122" spans="1:6" x14ac:dyDescent="0.15">
      <c r="A122" s="1"/>
      <c r="B122" s="13" t="s">
        <v>307</v>
      </c>
      <c r="C122" s="12">
        <v>2629</v>
      </c>
      <c r="D122" s="12">
        <v>4193</v>
      </c>
      <c r="E122" s="12">
        <v>2113</v>
      </c>
      <c r="F122" s="12">
        <v>2080</v>
      </c>
    </row>
    <row r="123" spans="1:6" x14ac:dyDescent="0.15">
      <c r="A123" s="1"/>
      <c r="B123" s="13" t="s">
        <v>308</v>
      </c>
      <c r="C123" s="12">
        <v>2838</v>
      </c>
      <c r="D123" s="12">
        <v>4985</v>
      </c>
      <c r="E123" s="12">
        <v>2427</v>
      </c>
      <c r="F123" s="12">
        <v>2558</v>
      </c>
    </row>
    <row r="124" spans="1:6" x14ac:dyDescent="0.15">
      <c r="A124" s="1"/>
      <c r="B124" s="13" t="s">
        <v>309</v>
      </c>
      <c r="C124" s="12">
        <v>1006</v>
      </c>
      <c r="D124" s="12">
        <v>1771</v>
      </c>
      <c r="E124" s="12">
        <v>848</v>
      </c>
      <c r="F124" s="12">
        <v>923</v>
      </c>
    </row>
    <row r="125" spans="1:6" x14ac:dyDescent="0.15">
      <c r="A125" s="1"/>
      <c r="B125" s="13" t="s">
        <v>310</v>
      </c>
      <c r="C125" s="12">
        <v>849</v>
      </c>
      <c r="D125" s="12">
        <v>1900</v>
      </c>
      <c r="E125" s="12">
        <v>898</v>
      </c>
      <c r="F125" s="12">
        <v>1002</v>
      </c>
    </row>
    <row r="126" spans="1:6" x14ac:dyDescent="0.15">
      <c r="A126" s="1"/>
      <c r="B126" s="13" t="s">
        <v>311</v>
      </c>
      <c r="C126" s="12">
        <v>1529</v>
      </c>
      <c r="D126" s="12">
        <v>2844</v>
      </c>
      <c r="E126" s="12">
        <v>1402</v>
      </c>
      <c r="F126" s="12">
        <v>1442</v>
      </c>
    </row>
    <row r="127" spans="1:6" x14ac:dyDescent="0.15">
      <c r="A127" s="1"/>
      <c r="B127" s="13" t="s">
        <v>312</v>
      </c>
      <c r="C127" s="12">
        <v>974</v>
      </c>
      <c r="D127" s="12">
        <v>2079</v>
      </c>
      <c r="E127" s="12">
        <v>1040</v>
      </c>
      <c r="F127" s="12">
        <v>1039</v>
      </c>
    </row>
    <row r="128" spans="1:6" x14ac:dyDescent="0.15">
      <c r="A128" s="1"/>
      <c r="B128" s="13" t="s">
        <v>313</v>
      </c>
      <c r="C128" s="12">
        <v>706</v>
      </c>
      <c r="D128" s="12">
        <v>1681</v>
      </c>
      <c r="E128" s="12">
        <v>841</v>
      </c>
      <c r="F128" s="12">
        <v>840</v>
      </c>
    </row>
    <row r="129" spans="1:6" x14ac:dyDescent="0.15">
      <c r="A129" s="1"/>
      <c r="B129" s="13" t="s">
        <v>314</v>
      </c>
      <c r="C129" s="12">
        <v>695</v>
      </c>
      <c r="D129" s="12">
        <v>1552</v>
      </c>
      <c r="E129" s="12">
        <v>757</v>
      </c>
      <c r="F129" s="12">
        <v>795</v>
      </c>
    </row>
    <row r="130" spans="1:6" x14ac:dyDescent="0.15">
      <c r="A130" s="1"/>
      <c r="B130" s="13" t="s">
        <v>315</v>
      </c>
      <c r="C130" s="12">
        <v>1077</v>
      </c>
      <c r="D130" s="12">
        <v>1819</v>
      </c>
      <c r="E130" s="12">
        <v>899</v>
      </c>
      <c r="F130" s="12">
        <v>920</v>
      </c>
    </row>
    <row r="131" spans="1:6" x14ac:dyDescent="0.15">
      <c r="A131" s="1"/>
      <c r="B131" s="13" t="s">
        <v>187</v>
      </c>
      <c r="C131" s="12">
        <v>3810</v>
      </c>
      <c r="D131" s="12">
        <v>7652</v>
      </c>
      <c r="E131" s="12">
        <v>3678</v>
      </c>
      <c r="F131" s="12">
        <v>3974</v>
      </c>
    </row>
    <row r="132" spans="1:6" x14ac:dyDescent="0.15">
      <c r="A132" s="1"/>
      <c r="B132" s="13" t="s">
        <v>316</v>
      </c>
      <c r="C132" s="12">
        <v>48</v>
      </c>
      <c r="D132" s="12">
        <v>106</v>
      </c>
      <c r="E132" s="12">
        <v>48</v>
      </c>
      <c r="F132" s="12">
        <v>58</v>
      </c>
    </row>
    <row r="133" spans="1:6" x14ac:dyDescent="0.15">
      <c r="A133" s="1"/>
      <c r="B133" s="13" t="s">
        <v>317</v>
      </c>
      <c r="C133" s="12">
        <v>3132</v>
      </c>
      <c r="D133" s="12">
        <v>6469</v>
      </c>
      <c r="E133" s="12">
        <v>3313</v>
      </c>
      <c r="F133" s="12">
        <v>3156</v>
      </c>
    </row>
    <row r="134" spans="1:6" x14ac:dyDescent="0.15">
      <c r="A134" s="1"/>
      <c r="B134" s="13" t="s">
        <v>318</v>
      </c>
      <c r="C134" s="12">
        <v>2088</v>
      </c>
      <c r="D134" s="12">
        <v>4266</v>
      </c>
      <c r="E134" s="12">
        <v>2198</v>
      </c>
      <c r="F134" s="12">
        <v>2068</v>
      </c>
    </row>
    <row r="135" spans="1:6" x14ac:dyDescent="0.15">
      <c r="A135" s="1"/>
      <c r="B135" s="13" t="s">
        <v>319</v>
      </c>
      <c r="C135" s="12">
        <v>829</v>
      </c>
      <c r="D135" s="12">
        <v>1904</v>
      </c>
      <c r="E135" s="12">
        <v>928</v>
      </c>
      <c r="F135" s="12">
        <v>976</v>
      </c>
    </row>
    <row r="136" spans="1:6" x14ac:dyDescent="0.15">
      <c r="A136" s="1"/>
      <c r="B136" s="13" t="s">
        <v>320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321</v>
      </c>
      <c r="C137" s="12">
        <v>927</v>
      </c>
      <c r="D137" s="12">
        <v>1910</v>
      </c>
      <c r="E137" s="12">
        <v>958</v>
      </c>
      <c r="F137" s="12">
        <v>952</v>
      </c>
    </row>
    <row r="138" spans="1:6" x14ac:dyDescent="0.15">
      <c r="A138" s="1"/>
      <c r="B138" s="13" t="s">
        <v>322</v>
      </c>
      <c r="C138" s="12">
        <v>583</v>
      </c>
      <c r="D138" s="12">
        <v>1298</v>
      </c>
      <c r="E138" s="12">
        <v>631</v>
      </c>
      <c r="F138" s="12">
        <v>667</v>
      </c>
    </row>
    <row r="139" spans="1:6" x14ac:dyDescent="0.15">
      <c r="A139" s="1"/>
      <c r="B139" s="13" t="s">
        <v>323</v>
      </c>
      <c r="C139" s="12">
        <v>1629</v>
      </c>
      <c r="D139" s="12">
        <v>2827</v>
      </c>
      <c r="E139" s="12">
        <v>1373</v>
      </c>
      <c r="F139" s="12">
        <v>1454</v>
      </c>
    </row>
    <row r="140" spans="1:6" x14ac:dyDescent="0.15">
      <c r="A140" s="1"/>
      <c r="B140" s="13" t="s">
        <v>324</v>
      </c>
      <c r="C140" s="12">
        <v>1166</v>
      </c>
      <c r="D140" s="12">
        <v>2356</v>
      </c>
      <c r="E140" s="12">
        <v>1132</v>
      </c>
      <c r="F140" s="12">
        <v>1224</v>
      </c>
    </row>
    <row r="141" spans="1:6" x14ac:dyDescent="0.15">
      <c r="A141" s="1"/>
      <c r="B141" s="13" t="s">
        <v>325</v>
      </c>
      <c r="C141" s="12">
        <v>1119</v>
      </c>
      <c r="D141" s="12">
        <v>2466</v>
      </c>
      <c r="E141" s="12">
        <v>1204</v>
      </c>
      <c r="F141" s="12">
        <v>1262</v>
      </c>
    </row>
    <row r="142" spans="1:6" x14ac:dyDescent="0.15">
      <c r="A142" s="1"/>
      <c r="B142" s="13" t="s">
        <v>197</v>
      </c>
      <c r="C142" s="12">
        <v>1706</v>
      </c>
      <c r="D142" s="12">
        <v>2883</v>
      </c>
      <c r="E142" s="12">
        <v>1365</v>
      </c>
      <c r="F142" s="12">
        <v>1518</v>
      </c>
    </row>
    <row r="143" spans="1:6" x14ac:dyDescent="0.15">
      <c r="A143" s="1"/>
      <c r="B143" s="13" t="s">
        <v>198</v>
      </c>
      <c r="C143" s="12">
        <v>1401</v>
      </c>
      <c r="D143" s="12">
        <v>3038</v>
      </c>
      <c r="E143" s="12">
        <v>1451</v>
      </c>
      <c r="F143" s="12">
        <v>1587</v>
      </c>
    </row>
    <row r="144" spans="1:6" x14ac:dyDescent="0.15">
      <c r="A144" s="1"/>
      <c r="B144" s="13" t="s">
        <v>326</v>
      </c>
      <c r="C144" s="12">
        <v>721</v>
      </c>
      <c r="D144" s="12">
        <v>1558</v>
      </c>
      <c r="E144" s="12">
        <v>745</v>
      </c>
      <c r="F144" s="12">
        <v>813</v>
      </c>
    </row>
    <row r="145" spans="1:6" x14ac:dyDescent="0.15">
      <c r="A145" s="1"/>
      <c r="B145" s="13" t="s">
        <v>200</v>
      </c>
      <c r="C145" s="12">
        <v>1044</v>
      </c>
      <c r="D145" s="12">
        <v>2359</v>
      </c>
      <c r="E145" s="12">
        <v>1102</v>
      </c>
      <c r="F145" s="12">
        <v>1257</v>
      </c>
    </row>
    <row r="146" spans="1:6" x14ac:dyDescent="0.15">
      <c r="A146" s="1"/>
      <c r="B146" s="13" t="s">
        <v>201</v>
      </c>
      <c r="C146" s="12">
        <v>2229</v>
      </c>
      <c r="D146" s="12">
        <v>3442</v>
      </c>
      <c r="E146" s="12">
        <v>1653</v>
      </c>
      <c r="F146" s="12">
        <v>1789</v>
      </c>
    </row>
    <row r="147" spans="1:6" x14ac:dyDescent="0.15">
      <c r="A147" s="1"/>
      <c r="B147" s="14" t="s">
        <v>202</v>
      </c>
      <c r="C147" s="12">
        <v>951</v>
      </c>
      <c r="D147" s="12">
        <v>2358</v>
      </c>
      <c r="E147" s="12">
        <v>1133</v>
      </c>
      <c r="F147" s="12">
        <v>1225</v>
      </c>
    </row>
    <row r="148" spans="1:6" x14ac:dyDescent="0.15">
      <c r="A148" s="1"/>
      <c r="B148" s="13" t="s">
        <v>327</v>
      </c>
      <c r="C148" s="12">
        <v>1056</v>
      </c>
      <c r="D148" s="12">
        <v>2195</v>
      </c>
      <c r="E148" s="12">
        <v>1048</v>
      </c>
      <c r="F148" s="12">
        <v>1147</v>
      </c>
    </row>
    <row r="149" spans="1:6" x14ac:dyDescent="0.15">
      <c r="A149" s="1"/>
      <c r="B149" s="13" t="s">
        <v>328</v>
      </c>
      <c r="C149" s="12">
        <v>519</v>
      </c>
      <c r="D149" s="12">
        <v>887</v>
      </c>
      <c r="E149" s="12">
        <v>427</v>
      </c>
      <c r="F149" s="12">
        <v>460</v>
      </c>
    </row>
    <row r="150" spans="1:6" x14ac:dyDescent="0.15">
      <c r="A150" s="1"/>
      <c r="B150" s="14" t="s">
        <v>329</v>
      </c>
      <c r="C150" s="12">
        <v>650</v>
      </c>
      <c r="D150" s="12">
        <v>1018</v>
      </c>
      <c r="E150" s="12">
        <v>481</v>
      </c>
      <c r="F150" s="12">
        <v>537</v>
      </c>
    </row>
    <row r="151" spans="1:6" x14ac:dyDescent="0.15">
      <c r="A151" s="1"/>
      <c r="B151" s="13" t="s">
        <v>205</v>
      </c>
      <c r="C151" s="12">
        <v>775</v>
      </c>
      <c r="D151" s="12">
        <v>1511</v>
      </c>
      <c r="E151" s="12">
        <v>739</v>
      </c>
      <c r="F151" s="12">
        <v>772</v>
      </c>
    </row>
    <row r="152" spans="1:6" x14ac:dyDescent="0.15">
      <c r="A152" s="1"/>
      <c r="B152" s="13" t="s">
        <v>206</v>
      </c>
      <c r="C152" s="12">
        <v>398</v>
      </c>
      <c r="D152" s="12">
        <v>860</v>
      </c>
      <c r="E152" s="12">
        <v>412</v>
      </c>
      <c r="F152" s="12">
        <v>448</v>
      </c>
    </row>
    <row r="153" spans="1:6" x14ac:dyDescent="0.15">
      <c r="A153" s="1"/>
      <c r="B153" s="13" t="s">
        <v>207</v>
      </c>
      <c r="C153" s="12">
        <v>778</v>
      </c>
      <c r="D153" s="12">
        <v>1471</v>
      </c>
      <c r="E153" s="12">
        <v>700</v>
      </c>
      <c r="F153" s="12">
        <v>771</v>
      </c>
    </row>
    <row r="154" spans="1:6" x14ac:dyDescent="0.15">
      <c r="A154" s="1"/>
      <c r="B154" s="13" t="s">
        <v>208</v>
      </c>
      <c r="C154" s="12">
        <v>391</v>
      </c>
      <c r="D154" s="12">
        <v>750</v>
      </c>
      <c r="E154" s="12">
        <v>385</v>
      </c>
      <c r="F154" s="12">
        <v>365</v>
      </c>
    </row>
    <row r="155" spans="1:6" x14ac:dyDescent="0.15">
      <c r="A155" s="1"/>
      <c r="B155" s="13" t="s">
        <v>209</v>
      </c>
      <c r="C155" s="12">
        <v>899</v>
      </c>
      <c r="D155" s="12">
        <v>1827</v>
      </c>
      <c r="E155" s="12">
        <v>865</v>
      </c>
      <c r="F155" s="12">
        <v>962</v>
      </c>
    </row>
    <row r="156" spans="1:6" x14ac:dyDescent="0.15">
      <c r="A156" s="1"/>
      <c r="B156" s="13" t="s">
        <v>210</v>
      </c>
      <c r="C156" s="12">
        <v>295</v>
      </c>
      <c r="D156" s="12">
        <v>679</v>
      </c>
      <c r="E156" s="12">
        <v>341</v>
      </c>
      <c r="F156" s="12">
        <v>338</v>
      </c>
    </row>
    <row r="157" spans="1:6" x14ac:dyDescent="0.15">
      <c r="A157" s="1"/>
      <c r="B157" s="13" t="s">
        <v>211</v>
      </c>
      <c r="C157" s="12">
        <v>478</v>
      </c>
      <c r="D157" s="12">
        <v>996</v>
      </c>
      <c r="E157" s="12">
        <v>515</v>
      </c>
      <c r="F157" s="12">
        <v>481</v>
      </c>
    </row>
    <row r="158" spans="1:6" x14ac:dyDescent="0.15">
      <c r="A158" s="1"/>
      <c r="B158" s="13" t="s">
        <v>212</v>
      </c>
      <c r="C158" s="12">
        <v>612</v>
      </c>
      <c r="D158" s="12">
        <v>1261</v>
      </c>
      <c r="E158" s="12">
        <v>649</v>
      </c>
      <c r="F158" s="12">
        <v>612</v>
      </c>
    </row>
    <row r="159" spans="1:6" x14ac:dyDescent="0.15">
      <c r="A159" s="1"/>
      <c r="B159" s="13" t="s">
        <v>213</v>
      </c>
      <c r="C159" s="12">
        <v>833</v>
      </c>
      <c r="D159" s="12">
        <v>1757</v>
      </c>
      <c r="E159" s="12">
        <v>832</v>
      </c>
      <c r="F159" s="12">
        <v>925</v>
      </c>
    </row>
    <row r="160" spans="1:6" x14ac:dyDescent="0.15">
      <c r="A160" s="1"/>
      <c r="B160" s="13" t="s">
        <v>214</v>
      </c>
      <c r="C160" s="12">
        <v>1319</v>
      </c>
      <c r="D160" s="12">
        <v>3051</v>
      </c>
      <c r="E160" s="12">
        <v>1503</v>
      </c>
      <c r="F160" s="12">
        <v>1548</v>
      </c>
    </row>
    <row r="161" spans="1:6" x14ac:dyDescent="0.15">
      <c r="A161" s="1"/>
      <c r="B161" s="14" t="s">
        <v>330</v>
      </c>
      <c r="C161" s="12">
        <v>614</v>
      </c>
      <c r="D161" s="12">
        <v>1327</v>
      </c>
      <c r="E161" s="12">
        <v>639</v>
      </c>
      <c r="F161" s="12">
        <v>688</v>
      </c>
    </row>
    <row r="162" spans="1:6" x14ac:dyDescent="0.15">
      <c r="A162" s="1"/>
      <c r="B162" s="13" t="s">
        <v>331</v>
      </c>
      <c r="C162" s="12">
        <v>984</v>
      </c>
      <c r="D162" s="12">
        <v>2204</v>
      </c>
      <c r="E162" s="12">
        <v>1087</v>
      </c>
      <c r="F162" s="12">
        <v>1117</v>
      </c>
    </row>
    <row r="163" spans="1:6" x14ac:dyDescent="0.15">
      <c r="A163" s="1"/>
      <c r="B163" s="13" t="s">
        <v>332</v>
      </c>
      <c r="C163" s="12">
        <v>1328</v>
      </c>
      <c r="D163" s="12">
        <v>2896</v>
      </c>
      <c r="E163" s="12">
        <v>1467</v>
      </c>
      <c r="F163" s="12">
        <v>1429</v>
      </c>
    </row>
    <row r="164" spans="1:6" x14ac:dyDescent="0.15">
      <c r="A164" s="1"/>
      <c r="B164" s="13" t="s">
        <v>333</v>
      </c>
      <c r="C164" s="12">
        <v>1171</v>
      </c>
      <c r="D164" s="12">
        <v>2523</v>
      </c>
      <c r="E164" s="12">
        <v>1236</v>
      </c>
      <c r="F164" s="12">
        <v>1287</v>
      </c>
    </row>
    <row r="165" spans="1:6" x14ac:dyDescent="0.15">
      <c r="A165" s="1"/>
      <c r="B165" s="13" t="s">
        <v>334</v>
      </c>
      <c r="C165" s="12">
        <v>711</v>
      </c>
      <c r="D165" s="12">
        <v>1470</v>
      </c>
      <c r="E165" s="12">
        <v>745</v>
      </c>
      <c r="F165" s="12">
        <v>725</v>
      </c>
    </row>
    <row r="166" spans="1:6" x14ac:dyDescent="0.15">
      <c r="A166" s="1"/>
      <c r="B166" s="13" t="s">
        <v>335</v>
      </c>
      <c r="C166" s="12">
        <v>271</v>
      </c>
      <c r="D166" s="12">
        <v>367</v>
      </c>
      <c r="E166" s="12">
        <v>219</v>
      </c>
      <c r="F166" s="12">
        <v>148</v>
      </c>
    </row>
    <row r="167" spans="1:6" x14ac:dyDescent="0.15">
      <c r="A167" s="1"/>
      <c r="B167" s="14" t="s">
        <v>336</v>
      </c>
      <c r="C167" s="12">
        <v>957</v>
      </c>
      <c r="D167" s="12">
        <v>1832</v>
      </c>
      <c r="E167" s="12">
        <v>926</v>
      </c>
      <c r="F167" s="12">
        <v>906</v>
      </c>
    </row>
    <row r="168" spans="1:6" x14ac:dyDescent="0.15">
      <c r="A168" s="1"/>
      <c r="B168" s="13" t="s">
        <v>337</v>
      </c>
      <c r="C168" s="12">
        <v>139</v>
      </c>
      <c r="D168" s="12">
        <v>343</v>
      </c>
      <c r="E168" s="12">
        <v>177</v>
      </c>
      <c r="F168" s="12">
        <v>166</v>
      </c>
    </row>
    <row r="169" spans="1:6" x14ac:dyDescent="0.15">
      <c r="A169" s="1"/>
      <c r="B169" s="13" t="s">
        <v>338</v>
      </c>
      <c r="C169" s="12">
        <v>3641</v>
      </c>
      <c r="D169" s="12">
        <v>7984</v>
      </c>
      <c r="E169" s="12">
        <v>3988</v>
      </c>
      <c r="F169" s="12">
        <v>3996</v>
      </c>
    </row>
    <row r="170" spans="1:6" x14ac:dyDescent="0.15">
      <c r="A170" s="1"/>
      <c r="B170" s="13" t="s">
        <v>339</v>
      </c>
      <c r="C170" s="12">
        <v>6</v>
      </c>
      <c r="D170" s="12">
        <v>22</v>
      </c>
      <c r="E170" s="12">
        <v>11</v>
      </c>
      <c r="F170" s="12">
        <v>11</v>
      </c>
    </row>
    <row r="171" spans="1:6" x14ac:dyDescent="0.15">
      <c r="A171" s="1"/>
      <c r="B171" s="13" t="s">
        <v>340</v>
      </c>
      <c r="C171" s="12">
        <v>770</v>
      </c>
      <c r="D171" s="12">
        <v>1603</v>
      </c>
      <c r="E171" s="12">
        <v>806</v>
      </c>
      <c r="F171" s="12">
        <v>797</v>
      </c>
    </row>
    <row r="172" spans="1:6" x14ac:dyDescent="0.15">
      <c r="A172" s="1"/>
      <c r="B172" s="13" t="s">
        <v>341</v>
      </c>
      <c r="C172" s="12">
        <v>330</v>
      </c>
      <c r="D172" s="12">
        <v>679</v>
      </c>
      <c r="E172" s="12">
        <v>333</v>
      </c>
      <c r="F172" s="12">
        <v>346</v>
      </c>
    </row>
    <row r="173" spans="1:6" x14ac:dyDescent="0.15">
      <c r="A173" s="1"/>
      <c r="B173" s="13" t="s">
        <v>342</v>
      </c>
      <c r="C173" s="12">
        <v>709</v>
      </c>
      <c r="D173" s="12">
        <v>1463</v>
      </c>
      <c r="E173" s="12">
        <v>718</v>
      </c>
      <c r="F173" s="12">
        <v>745</v>
      </c>
    </row>
    <row r="174" spans="1:6" x14ac:dyDescent="0.15">
      <c r="A174" s="1"/>
      <c r="B174" s="13" t="s">
        <v>343</v>
      </c>
      <c r="C174" s="12">
        <v>560</v>
      </c>
      <c r="D174" s="12">
        <v>1287</v>
      </c>
      <c r="E174" s="12">
        <v>629</v>
      </c>
      <c r="F174" s="12">
        <v>658</v>
      </c>
    </row>
    <row r="175" spans="1:6" x14ac:dyDescent="0.15">
      <c r="A175" s="1"/>
      <c r="B175" s="13" t="s">
        <v>344</v>
      </c>
      <c r="C175" s="12">
        <v>743</v>
      </c>
      <c r="D175" s="12">
        <v>1606</v>
      </c>
      <c r="E175" s="12">
        <v>779</v>
      </c>
      <c r="F175" s="12">
        <v>827</v>
      </c>
    </row>
    <row r="176" spans="1:6" x14ac:dyDescent="0.15">
      <c r="A176" s="1"/>
      <c r="B176" s="13" t="s">
        <v>345</v>
      </c>
      <c r="C176" s="12">
        <v>998</v>
      </c>
      <c r="D176" s="12">
        <v>2288</v>
      </c>
      <c r="E176" s="12">
        <v>1126</v>
      </c>
      <c r="F176" s="12">
        <v>1162</v>
      </c>
    </row>
    <row r="177" spans="1:6" x14ac:dyDescent="0.15">
      <c r="A177" s="1"/>
      <c r="B177" s="13" t="s">
        <v>346</v>
      </c>
      <c r="C177" s="12">
        <v>500</v>
      </c>
      <c r="D177" s="12">
        <v>1143</v>
      </c>
      <c r="E177" s="12">
        <v>551</v>
      </c>
      <c r="F177" s="12">
        <v>592</v>
      </c>
    </row>
    <row r="178" spans="1:6" x14ac:dyDescent="0.15">
      <c r="A178" s="1"/>
      <c r="B178" s="13" t="s">
        <v>230</v>
      </c>
      <c r="C178" s="12">
        <v>1381</v>
      </c>
      <c r="D178" s="12">
        <v>2874</v>
      </c>
      <c r="E178" s="12">
        <v>1390</v>
      </c>
      <c r="F178" s="12">
        <v>1484</v>
      </c>
    </row>
    <row r="179" spans="1:6" x14ac:dyDescent="0.15">
      <c r="A179" s="1"/>
      <c r="B179" s="13" t="s">
        <v>347</v>
      </c>
      <c r="C179" s="12">
        <v>1083</v>
      </c>
      <c r="D179" s="12">
        <v>2653</v>
      </c>
      <c r="E179" s="12">
        <v>1312</v>
      </c>
      <c r="F179" s="12">
        <v>1341</v>
      </c>
    </row>
    <row r="180" spans="1:6" x14ac:dyDescent="0.15">
      <c r="A180" s="1"/>
      <c r="B180" s="13" t="s">
        <v>348</v>
      </c>
      <c r="C180" s="12">
        <v>485</v>
      </c>
      <c r="D180" s="12">
        <v>1017</v>
      </c>
      <c r="E180" s="12">
        <v>481</v>
      </c>
      <c r="F180" s="12">
        <v>536</v>
      </c>
    </row>
    <row r="181" spans="1:6" x14ac:dyDescent="0.15">
      <c r="A181" s="1"/>
      <c r="B181" s="13" t="s">
        <v>71</v>
      </c>
      <c r="C181" s="12">
        <v>558</v>
      </c>
      <c r="D181" s="12">
        <v>1221</v>
      </c>
      <c r="E181" s="12">
        <v>572</v>
      </c>
      <c r="F181" s="12">
        <v>649</v>
      </c>
    </row>
    <row r="182" spans="1:6" x14ac:dyDescent="0.15">
      <c r="A182" s="1"/>
      <c r="B182" s="13" t="s">
        <v>349</v>
      </c>
      <c r="C182" s="12">
        <v>589</v>
      </c>
      <c r="D182" s="12">
        <v>1303</v>
      </c>
      <c r="E182" s="12">
        <v>616</v>
      </c>
      <c r="F182" s="12">
        <v>687</v>
      </c>
    </row>
    <row r="183" spans="1:6" x14ac:dyDescent="0.15">
      <c r="A183" s="1"/>
      <c r="B183" s="13" t="s">
        <v>233</v>
      </c>
      <c r="C183" s="12">
        <v>791</v>
      </c>
      <c r="D183" s="12">
        <v>1586</v>
      </c>
      <c r="E183" s="12">
        <v>791</v>
      </c>
      <c r="F183" s="12">
        <v>795</v>
      </c>
    </row>
    <row r="184" spans="1:6" x14ac:dyDescent="0.15">
      <c r="A184" s="1"/>
      <c r="B184" s="13" t="s">
        <v>234</v>
      </c>
      <c r="C184" s="12">
        <v>413</v>
      </c>
      <c r="D184" s="12">
        <v>705</v>
      </c>
      <c r="E184" s="12">
        <v>347</v>
      </c>
      <c r="F184" s="12">
        <v>358</v>
      </c>
    </row>
    <row r="185" spans="1:6" x14ac:dyDescent="0.15">
      <c r="A185" s="1"/>
      <c r="B185" s="13" t="s">
        <v>72</v>
      </c>
      <c r="C185" s="12">
        <v>428</v>
      </c>
      <c r="D185" s="12">
        <v>873</v>
      </c>
      <c r="E185" s="12">
        <v>427</v>
      </c>
      <c r="F185" s="12">
        <v>446</v>
      </c>
    </row>
    <row r="186" spans="1:6" x14ac:dyDescent="0.15">
      <c r="A186" s="1"/>
      <c r="B186" s="13" t="s">
        <v>235</v>
      </c>
      <c r="C186" s="12">
        <v>753</v>
      </c>
      <c r="D186" s="12">
        <v>1564</v>
      </c>
      <c r="E186" s="12">
        <v>781</v>
      </c>
      <c r="F186" s="12">
        <v>783</v>
      </c>
    </row>
    <row r="187" spans="1:6" x14ac:dyDescent="0.15">
      <c r="A187" s="1"/>
      <c r="B187" s="13" t="s">
        <v>236</v>
      </c>
      <c r="C187" s="12">
        <v>103</v>
      </c>
      <c r="D187" s="12">
        <v>202</v>
      </c>
      <c r="E187" s="12">
        <v>103</v>
      </c>
      <c r="F187" s="12">
        <v>99</v>
      </c>
    </row>
    <row r="188" spans="1:6" x14ac:dyDescent="0.15">
      <c r="A188" s="1"/>
      <c r="B188" s="13" t="s">
        <v>350</v>
      </c>
      <c r="C188" s="12">
        <v>751</v>
      </c>
      <c r="D188" s="12">
        <v>1505</v>
      </c>
      <c r="E188" s="12">
        <v>738</v>
      </c>
      <c r="F188" s="12">
        <v>767</v>
      </c>
    </row>
    <row r="189" spans="1:6" x14ac:dyDescent="0.15">
      <c r="A189" s="1"/>
      <c r="B189" s="13" t="s">
        <v>238</v>
      </c>
      <c r="C189" s="12">
        <v>976</v>
      </c>
      <c r="D189" s="12">
        <v>2168</v>
      </c>
      <c r="E189" s="12">
        <v>1021</v>
      </c>
      <c r="F189" s="12">
        <v>1147</v>
      </c>
    </row>
    <row r="190" spans="1:6" x14ac:dyDescent="0.15">
      <c r="A190" s="1"/>
      <c r="B190" s="13" t="s">
        <v>15</v>
      </c>
      <c r="C190" s="12">
        <v>552</v>
      </c>
      <c r="D190" s="12">
        <v>1282</v>
      </c>
      <c r="E190" s="12">
        <v>620</v>
      </c>
      <c r="F190" s="12">
        <v>662</v>
      </c>
    </row>
    <row r="191" spans="1:6" x14ac:dyDescent="0.15">
      <c r="A191" s="1"/>
      <c r="B191" s="13" t="s">
        <v>16</v>
      </c>
      <c r="C191" s="12">
        <v>1121</v>
      </c>
      <c r="D191" s="12">
        <v>2624</v>
      </c>
      <c r="E191" s="12">
        <v>1278</v>
      </c>
      <c r="F191" s="12">
        <v>1346</v>
      </c>
    </row>
    <row r="192" spans="1:6" x14ac:dyDescent="0.15">
      <c r="A192" s="1"/>
      <c r="B192" s="13" t="s">
        <v>17</v>
      </c>
      <c r="C192" s="12">
        <v>245</v>
      </c>
      <c r="D192" s="12">
        <v>497</v>
      </c>
      <c r="E192" s="12">
        <v>249</v>
      </c>
      <c r="F192" s="12">
        <v>248</v>
      </c>
    </row>
    <row r="193" spans="1:6" x14ac:dyDescent="0.15">
      <c r="A193" s="1"/>
      <c r="B193" s="13" t="s">
        <v>18</v>
      </c>
      <c r="C193" s="12">
        <v>572</v>
      </c>
      <c r="D193" s="12">
        <v>1139</v>
      </c>
      <c r="E193" s="12">
        <v>540</v>
      </c>
      <c r="F193" s="12">
        <v>599</v>
      </c>
    </row>
    <row r="194" spans="1:6" x14ac:dyDescent="0.15">
      <c r="A194" s="1"/>
      <c r="B194" s="13" t="s">
        <v>19</v>
      </c>
      <c r="C194" s="12">
        <v>1076</v>
      </c>
      <c r="D194" s="12">
        <v>2398</v>
      </c>
      <c r="E194" s="12">
        <v>1202</v>
      </c>
      <c r="F194" s="12">
        <v>1196</v>
      </c>
    </row>
    <row r="195" spans="1:6" x14ac:dyDescent="0.15">
      <c r="A195" s="1"/>
      <c r="B195" s="13" t="s">
        <v>20</v>
      </c>
      <c r="C195" s="12">
        <v>448</v>
      </c>
      <c r="D195" s="12">
        <v>973</v>
      </c>
      <c r="E195" s="12">
        <v>475</v>
      </c>
      <c r="F195" s="12">
        <v>498</v>
      </c>
    </row>
    <row r="196" spans="1:6" x14ac:dyDescent="0.15">
      <c r="A196" s="1"/>
      <c r="B196" s="14" t="s">
        <v>351</v>
      </c>
      <c r="C196" s="12">
        <v>460</v>
      </c>
      <c r="D196" s="12">
        <v>841</v>
      </c>
      <c r="E196" s="12">
        <v>405</v>
      </c>
      <c r="F196" s="12">
        <v>436</v>
      </c>
    </row>
    <row r="197" spans="1:6" x14ac:dyDescent="0.15">
      <c r="A197" s="1"/>
      <c r="B197" s="14" t="s">
        <v>21</v>
      </c>
      <c r="C197" s="12">
        <v>1053</v>
      </c>
      <c r="D197" s="12">
        <v>2025</v>
      </c>
      <c r="E197" s="12">
        <v>975</v>
      </c>
      <c r="F197" s="12">
        <v>1050</v>
      </c>
    </row>
    <row r="198" spans="1:6" x14ac:dyDescent="0.15">
      <c r="A198" s="1"/>
      <c r="B198" s="14" t="s">
        <v>22</v>
      </c>
      <c r="C198" s="12">
        <v>599</v>
      </c>
      <c r="D198" s="12">
        <v>1171</v>
      </c>
      <c r="E198" s="12">
        <v>597</v>
      </c>
      <c r="F198" s="12">
        <v>574</v>
      </c>
    </row>
    <row r="199" spans="1:6" x14ac:dyDescent="0.15">
      <c r="A199" s="1"/>
      <c r="B199" s="14" t="s">
        <v>23</v>
      </c>
      <c r="C199" s="12">
        <v>832</v>
      </c>
      <c r="D199" s="12">
        <v>1556</v>
      </c>
      <c r="E199" s="12">
        <v>788</v>
      </c>
      <c r="F199" s="12">
        <v>768</v>
      </c>
    </row>
    <row r="200" spans="1:6" x14ac:dyDescent="0.15">
      <c r="A200" s="1"/>
      <c r="B200" s="14" t="s">
        <v>24</v>
      </c>
      <c r="C200" s="12">
        <v>1256</v>
      </c>
      <c r="D200" s="12">
        <v>2657</v>
      </c>
      <c r="E200" s="12">
        <v>1287</v>
      </c>
      <c r="F200" s="12">
        <v>1370</v>
      </c>
    </row>
    <row r="201" spans="1:6" x14ac:dyDescent="0.15">
      <c r="A201" s="1"/>
      <c r="B201" s="14" t="s">
        <v>25</v>
      </c>
      <c r="C201" s="12">
        <v>834</v>
      </c>
      <c r="D201" s="12">
        <v>2152</v>
      </c>
      <c r="E201" s="12">
        <v>1051</v>
      </c>
      <c r="F201" s="12">
        <v>1101</v>
      </c>
    </row>
    <row r="202" spans="1:6" x14ac:dyDescent="0.15">
      <c r="A202" s="1"/>
      <c r="B202" s="14" t="s">
        <v>26</v>
      </c>
      <c r="C202" s="12">
        <v>288</v>
      </c>
      <c r="D202" s="12">
        <v>698</v>
      </c>
      <c r="E202" s="12">
        <v>325</v>
      </c>
      <c r="F202" s="12">
        <v>373</v>
      </c>
    </row>
    <row r="203" spans="1:6" x14ac:dyDescent="0.15">
      <c r="A203" s="1"/>
      <c r="B203" s="14" t="s">
        <v>27</v>
      </c>
      <c r="C203" s="12">
        <v>176</v>
      </c>
      <c r="D203" s="12">
        <v>378</v>
      </c>
      <c r="E203" s="12">
        <v>164</v>
      </c>
      <c r="F203" s="12">
        <v>214</v>
      </c>
    </row>
    <row r="204" spans="1:6" x14ac:dyDescent="0.15">
      <c r="A204" s="1"/>
      <c r="B204" s="14" t="s">
        <v>28</v>
      </c>
      <c r="C204" s="12">
        <v>129</v>
      </c>
      <c r="D204" s="12">
        <v>402</v>
      </c>
      <c r="E204" s="12">
        <v>204</v>
      </c>
      <c r="F204" s="12">
        <v>198</v>
      </c>
    </row>
    <row r="205" spans="1:6" x14ac:dyDescent="0.15">
      <c r="A205" s="1"/>
      <c r="B205" s="13" t="s">
        <v>69</v>
      </c>
      <c r="C205" s="12">
        <v>171</v>
      </c>
      <c r="D205" s="12">
        <v>342</v>
      </c>
      <c r="E205" s="12">
        <v>163</v>
      </c>
      <c r="F205" s="12">
        <v>179</v>
      </c>
    </row>
    <row r="206" spans="1:6" x14ac:dyDescent="0.15">
      <c r="A206" s="1"/>
      <c r="B206" s="13" t="s">
        <v>352</v>
      </c>
      <c r="C206" s="12">
        <v>2178</v>
      </c>
      <c r="D206" s="12">
        <v>4228</v>
      </c>
      <c r="E206" s="12">
        <v>2057</v>
      </c>
      <c r="F206" s="12">
        <v>2171</v>
      </c>
    </row>
    <row r="207" spans="1:6" x14ac:dyDescent="0.15">
      <c r="A207" s="1"/>
      <c r="B207" s="13" t="s">
        <v>353</v>
      </c>
      <c r="C207" s="12">
        <v>213</v>
      </c>
      <c r="D207" s="12">
        <v>419</v>
      </c>
      <c r="E207" s="12">
        <v>217</v>
      </c>
      <c r="F207" s="12">
        <v>202</v>
      </c>
    </row>
    <row r="208" spans="1:6" x14ac:dyDescent="0.15">
      <c r="A208" s="1"/>
      <c r="B208" s="13" t="s">
        <v>354</v>
      </c>
      <c r="C208" s="12">
        <v>455</v>
      </c>
      <c r="D208" s="12">
        <v>941</v>
      </c>
      <c r="E208" s="12">
        <v>455</v>
      </c>
      <c r="F208" s="12">
        <v>486</v>
      </c>
    </row>
    <row r="209" spans="1:6" x14ac:dyDescent="0.15">
      <c r="A209" s="1"/>
      <c r="B209" s="13" t="s">
        <v>355</v>
      </c>
      <c r="C209" s="12">
        <v>591</v>
      </c>
      <c r="D209" s="12">
        <v>947</v>
      </c>
      <c r="E209" s="12">
        <v>522</v>
      </c>
      <c r="F209" s="12">
        <v>425</v>
      </c>
    </row>
    <row r="210" spans="1:6" x14ac:dyDescent="0.15">
      <c r="A210" s="1"/>
      <c r="B210" s="13" t="s">
        <v>356</v>
      </c>
      <c r="C210" s="12">
        <v>458</v>
      </c>
      <c r="D210" s="12">
        <v>861</v>
      </c>
      <c r="E210" s="12">
        <v>404</v>
      </c>
      <c r="F210" s="12">
        <v>457</v>
      </c>
    </row>
    <row r="211" spans="1:6" x14ac:dyDescent="0.15">
      <c r="A211" s="1"/>
      <c r="B211" s="13" t="s">
        <v>357</v>
      </c>
      <c r="C211" s="12">
        <v>534</v>
      </c>
      <c r="D211" s="12">
        <v>1034</v>
      </c>
      <c r="E211" s="12">
        <v>481</v>
      </c>
      <c r="F211" s="12">
        <v>553</v>
      </c>
    </row>
    <row r="212" spans="1:6" x14ac:dyDescent="0.15">
      <c r="A212" s="1"/>
      <c r="B212" s="13" t="s">
        <v>358</v>
      </c>
      <c r="C212" s="12">
        <v>677</v>
      </c>
      <c r="D212" s="12">
        <v>1412</v>
      </c>
      <c r="E212" s="12">
        <v>715</v>
      </c>
      <c r="F212" s="12">
        <v>697</v>
      </c>
    </row>
    <row r="213" spans="1:6" x14ac:dyDescent="0.15">
      <c r="A213" s="1"/>
      <c r="B213" s="13" t="s">
        <v>244</v>
      </c>
      <c r="C213" s="12">
        <v>357</v>
      </c>
      <c r="D213" s="12">
        <v>653</v>
      </c>
      <c r="E213" s="12">
        <v>324</v>
      </c>
      <c r="F213" s="12">
        <v>329</v>
      </c>
    </row>
    <row r="214" spans="1:6" x14ac:dyDescent="0.15">
      <c r="A214" s="1"/>
      <c r="B214" s="13" t="s">
        <v>245</v>
      </c>
      <c r="C214" s="12">
        <v>170</v>
      </c>
      <c r="D214" s="12">
        <v>340</v>
      </c>
      <c r="E214" s="12">
        <v>167</v>
      </c>
      <c r="F214" s="12">
        <v>173</v>
      </c>
    </row>
    <row r="215" spans="1:6" x14ac:dyDescent="0.15">
      <c r="A215" s="1"/>
      <c r="B215" s="13" t="s">
        <v>359</v>
      </c>
      <c r="C215" s="12">
        <v>2614</v>
      </c>
      <c r="D215" s="12">
        <v>5492</v>
      </c>
      <c r="E215" s="12">
        <v>2815</v>
      </c>
      <c r="F215" s="12">
        <v>2677</v>
      </c>
    </row>
    <row r="216" spans="1:6" x14ac:dyDescent="0.15">
      <c r="A216" s="1"/>
      <c r="B216" s="13" t="s">
        <v>247</v>
      </c>
      <c r="C216" s="12">
        <v>1826</v>
      </c>
      <c r="D216" s="12">
        <v>3625</v>
      </c>
      <c r="E216" s="12">
        <v>1811</v>
      </c>
      <c r="F216" s="12">
        <v>1814</v>
      </c>
    </row>
    <row r="217" spans="1:6" x14ac:dyDescent="0.15">
      <c r="A217" s="1"/>
      <c r="B217" s="13" t="s">
        <v>29</v>
      </c>
      <c r="C217" s="12">
        <v>28</v>
      </c>
      <c r="D217" s="12">
        <v>28</v>
      </c>
      <c r="E217" s="12">
        <v>10</v>
      </c>
      <c r="F217" s="12">
        <v>18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360</v>
      </c>
      <c r="C219" s="12">
        <v>1104</v>
      </c>
      <c r="D219" s="12">
        <v>2364</v>
      </c>
      <c r="E219" s="12">
        <v>1165</v>
      </c>
      <c r="F219" s="12">
        <v>1199</v>
      </c>
    </row>
    <row r="220" spans="1:6" x14ac:dyDescent="0.15">
      <c r="A220" s="1"/>
      <c r="B220" s="13" t="s">
        <v>249</v>
      </c>
      <c r="C220" s="12">
        <v>1497</v>
      </c>
      <c r="D220" s="12">
        <v>2888</v>
      </c>
      <c r="E220" s="12">
        <v>1421</v>
      </c>
      <c r="F220" s="12">
        <v>1467</v>
      </c>
    </row>
    <row r="221" spans="1:6" x14ac:dyDescent="0.15">
      <c r="A221" s="1"/>
      <c r="B221" s="13" t="s">
        <v>250</v>
      </c>
      <c r="C221" s="12">
        <v>2137</v>
      </c>
      <c r="D221" s="12">
        <v>3995</v>
      </c>
      <c r="E221" s="12">
        <v>1944</v>
      </c>
      <c r="F221" s="12">
        <v>2051</v>
      </c>
    </row>
    <row r="222" spans="1:6" x14ac:dyDescent="0.15">
      <c r="A222" s="1"/>
      <c r="B222" s="13" t="s">
        <v>361</v>
      </c>
      <c r="C222" s="12">
        <v>645</v>
      </c>
      <c r="D222" s="12">
        <v>1301</v>
      </c>
      <c r="E222" s="12">
        <v>618</v>
      </c>
      <c r="F222" s="12">
        <v>683</v>
      </c>
    </row>
    <row r="223" spans="1:6" x14ac:dyDescent="0.15">
      <c r="B223" s="13" t="s">
        <v>362</v>
      </c>
      <c r="C223" s="12">
        <v>2033</v>
      </c>
      <c r="D223" s="12">
        <v>4109</v>
      </c>
      <c r="E223" s="12">
        <v>2039</v>
      </c>
      <c r="F223" s="12">
        <v>2070</v>
      </c>
    </row>
    <row r="224" spans="1:6" x14ac:dyDescent="0.15">
      <c r="B224" s="13" t="s">
        <v>251</v>
      </c>
      <c r="C224" s="12">
        <v>608</v>
      </c>
      <c r="D224" s="12">
        <v>1247</v>
      </c>
      <c r="E224" s="12">
        <v>620</v>
      </c>
      <c r="F224" s="12">
        <v>627</v>
      </c>
    </row>
    <row r="225" spans="2:6" x14ac:dyDescent="0.15">
      <c r="B225" s="13" t="s">
        <v>252</v>
      </c>
      <c r="C225" s="12">
        <v>571</v>
      </c>
      <c r="D225" s="12">
        <v>1230</v>
      </c>
      <c r="E225" s="12">
        <v>645</v>
      </c>
      <c r="F225" s="12">
        <v>585</v>
      </c>
    </row>
    <row r="226" spans="2:6" x14ac:dyDescent="0.15">
      <c r="B226" s="13" t="s">
        <v>253</v>
      </c>
      <c r="C226" s="12">
        <v>826</v>
      </c>
      <c r="D226" s="12">
        <v>1698</v>
      </c>
      <c r="E226" s="12">
        <v>879</v>
      </c>
      <c r="F226" s="12">
        <v>819</v>
      </c>
    </row>
    <row r="227" spans="2:6" x14ac:dyDescent="0.15">
      <c r="B227" s="13" t="s">
        <v>254</v>
      </c>
      <c r="C227" s="12">
        <v>344</v>
      </c>
      <c r="D227" s="12">
        <v>866</v>
      </c>
      <c r="E227" s="12">
        <v>406</v>
      </c>
      <c r="F227" s="12">
        <v>460</v>
      </c>
    </row>
    <row r="228" spans="2:6" x14ac:dyDescent="0.15">
      <c r="B228" s="13" t="s">
        <v>30</v>
      </c>
      <c r="C228" s="12">
        <v>161</v>
      </c>
      <c r="D228" s="12">
        <v>325</v>
      </c>
      <c r="E228" s="12">
        <v>167</v>
      </c>
      <c r="F228" s="12">
        <v>158</v>
      </c>
    </row>
    <row r="229" spans="2:6" x14ac:dyDescent="0.15">
      <c r="B229" s="13" t="s">
        <v>31</v>
      </c>
      <c r="C229" s="12">
        <v>273</v>
      </c>
      <c r="D229" s="12">
        <v>571</v>
      </c>
      <c r="E229" s="12">
        <v>295</v>
      </c>
      <c r="F229" s="12">
        <v>276</v>
      </c>
    </row>
    <row r="230" spans="2:6" x14ac:dyDescent="0.15">
      <c r="B230" s="13" t="s">
        <v>32</v>
      </c>
      <c r="C230" s="12">
        <v>282</v>
      </c>
      <c r="D230" s="12">
        <v>622</v>
      </c>
      <c r="E230" s="12">
        <v>309</v>
      </c>
      <c r="F230" s="12">
        <v>313</v>
      </c>
    </row>
    <row r="231" spans="2:6" x14ac:dyDescent="0.15">
      <c r="B231" s="13" t="s">
        <v>33</v>
      </c>
      <c r="C231" s="12">
        <v>211</v>
      </c>
      <c r="D231" s="12">
        <v>538</v>
      </c>
      <c r="E231" s="12">
        <v>266</v>
      </c>
      <c r="F231" s="12">
        <v>272</v>
      </c>
    </row>
    <row r="232" spans="2:6" x14ac:dyDescent="0.15">
      <c r="B232" s="13" t="s">
        <v>90</v>
      </c>
      <c r="C232" s="12">
        <v>1339</v>
      </c>
      <c r="D232" s="12">
        <v>2614</v>
      </c>
      <c r="E232" s="12">
        <v>1353</v>
      </c>
      <c r="F232" s="12">
        <v>1261</v>
      </c>
    </row>
    <row r="233" spans="2:6" x14ac:dyDescent="0.15">
      <c r="B233" s="13" t="s">
        <v>34</v>
      </c>
      <c r="C233" s="12">
        <v>719</v>
      </c>
      <c r="D233" s="12">
        <v>1474</v>
      </c>
      <c r="E233" s="12">
        <v>740</v>
      </c>
      <c r="F233" s="12">
        <v>734</v>
      </c>
    </row>
    <row r="234" spans="2:6" x14ac:dyDescent="0.15">
      <c r="B234" s="13" t="s">
        <v>35</v>
      </c>
      <c r="C234" s="12">
        <v>785</v>
      </c>
      <c r="D234" s="12">
        <v>1939</v>
      </c>
      <c r="E234" s="12">
        <v>1009</v>
      </c>
      <c r="F234" s="12">
        <v>930</v>
      </c>
    </row>
    <row r="235" spans="2:6" x14ac:dyDescent="0.15">
      <c r="B235" s="13" t="s">
        <v>36</v>
      </c>
      <c r="C235" s="12">
        <v>1096</v>
      </c>
      <c r="D235" s="12">
        <v>1959</v>
      </c>
      <c r="E235" s="12">
        <v>957</v>
      </c>
      <c r="F235" s="12">
        <v>1002</v>
      </c>
    </row>
    <row r="236" spans="2:6" x14ac:dyDescent="0.15">
      <c r="B236" s="13" t="s">
        <v>37</v>
      </c>
      <c r="C236" s="12">
        <v>1172</v>
      </c>
      <c r="D236" s="12">
        <v>2306</v>
      </c>
      <c r="E236" s="12">
        <v>1175</v>
      </c>
      <c r="F236" s="12">
        <v>1131</v>
      </c>
    </row>
    <row r="237" spans="2:6" x14ac:dyDescent="0.15">
      <c r="B237" s="13" t="s">
        <v>255</v>
      </c>
      <c r="C237" s="12">
        <v>225</v>
      </c>
      <c r="D237" s="12">
        <v>586</v>
      </c>
      <c r="E237" s="12">
        <v>297</v>
      </c>
      <c r="F237" s="12">
        <v>289</v>
      </c>
    </row>
    <row r="238" spans="2:6" x14ac:dyDescent="0.15">
      <c r="B238" s="13" t="s">
        <v>38</v>
      </c>
      <c r="C238" s="12">
        <v>419</v>
      </c>
      <c r="D238" s="12">
        <v>901</v>
      </c>
      <c r="E238" s="12">
        <v>427</v>
      </c>
      <c r="F238" s="12">
        <v>474</v>
      </c>
    </row>
    <row r="239" spans="2:6" x14ac:dyDescent="0.15">
      <c r="B239" s="13" t="s">
        <v>39</v>
      </c>
      <c r="C239" s="12">
        <v>309</v>
      </c>
      <c r="D239" s="12">
        <v>670</v>
      </c>
      <c r="E239" s="12">
        <v>325</v>
      </c>
      <c r="F239" s="12">
        <v>345</v>
      </c>
    </row>
    <row r="240" spans="2:6" x14ac:dyDescent="0.15">
      <c r="B240" s="13" t="s">
        <v>40</v>
      </c>
      <c r="C240" s="12">
        <v>135</v>
      </c>
      <c r="D240" s="12">
        <v>344</v>
      </c>
      <c r="E240" s="12">
        <v>163</v>
      </c>
      <c r="F240" s="12">
        <v>181</v>
      </c>
    </row>
    <row r="241" spans="2:6" x14ac:dyDescent="0.15">
      <c r="B241" s="13" t="s">
        <v>41</v>
      </c>
      <c r="C241" s="12">
        <v>492</v>
      </c>
      <c r="D241" s="12">
        <v>1152</v>
      </c>
      <c r="E241" s="12">
        <v>567</v>
      </c>
      <c r="F241" s="12">
        <v>585</v>
      </c>
    </row>
    <row r="242" spans="2:6" x14ac:dyDescent="0.15">
      <c r="B242" s="15" t="s">
        <v>42</v>
      </c>
      <c r="C242" s="12">
        <v>281</v>
      </c>
      <c r="D242" s="12">
        <v>533</v>
      </c>
      <c r="E242" s="12">
        <v>273</v>
      </c>
      <c r="F242" s="12">
        <v>260</v>
      </c>
    </row>
    <row r="243" spans="2:6" x14ac:dyDescent="0.15">
      <c r="B243" s="15" t="s">
        <v>256</v>
      </c>
      <c r="C243" s="12">
        <v>407</v>
      </c>
      <c r="D243" s="12">
        <v>855</v>
      </c>
      <c r="E243" s="12">
        <v>430</v>
      </c>
      <c r="F243" s="12">
        <v>425</v>
      </c>
    </row>
    <row r="244" spans="2:6" x14ac:dyDescent="0.15">
      <c r="B244" s="15" t="s">
        <v>43</v>
      </c>
      <c r="C244" s="12">
        <v>473</v>
      </c>
      <c r="D244" s="12">
        <v>951</v>
      </c>
      <c r="E244" s="12">
        <v>465</v>
      </c>
      <c r="F244" s="12">
        <v>486</v>
      </c>
    </row>
    <row r="245" spans="2:6" x14ac:dyDescent="0.15">
      <c r="B245" s="15" t="s">
        <v>44</v>
      </c>
      <c r="C245" s="12">
        <v>377</v>
      </c>
      <c r="D245" s="12">
        <v>731</v>
      </c>
      <c r="E245" s="12">
        <v>377</v>
      </c>
      <c r="F245" s="12">
        <v>354</v>
      </c>
    </row>
    <row r="246" spans="2:6" x14ac:dyDescent="0.15">
      <c r="B246" s="15" t="s">
        <v>45</v>
      </c>
      <c r="C246" s="12">
        <v>629</v>
      </c>
      <c r="D246" s="12">
        <v>1281</v>
      </c>
      <c r="E246" s="12">
        <v>631</v>
      </c>
      <c r="F246" s="12">
        <v>650</v>
      </c>
    </row>
    <row r="247" spans="2:6" x14ac:dyDescent="0.15">
      <c r="B247" s="15" t="s">
        <v>46</v>
      </c>
      <c r="C247" s="12">
        <v>599</v>
      </c>
      <c r="D247" s="12">
        <v>1321</v>
      </c>
      <c r="E247" s="12">
        <v>671</v>
      </c>
      <c r="F247" s="12">
        <v>650</v>
      </c>
    </row>
    <row r="248" spans="2:6" x14ac:dyDescent="0.15">
      <c r="B248" s="13" t="s">
        <v>363</v>
      </c>
      <c r="C248" s="12">
        <v>1365</v>
      </c>
      <c r="D248" s="12">
        <v>2073</v>
      </c>
      <c r="E248" s="12">
        <v>1045</v>
      </c>
      <c r="F248" s="12">
        <v>1028</v>
      </c>
    </row>
    <row r="249" spans="2:6" x14ac:dyDescent="0.15">
      <c r="B249" s="13" t="s">
        <v>47</v>
      </c>
      <c r="C249" s="12">
        <v>753</v>
      </c>
      <c r="D249" s="12">
        <v>1064</v>
      </c>
      <c r="E249" s="12">
        <v>585</v>
      </c>
      <c r="F249" s="12">
        <v>479</v>
      </c>
    </row>
    <row r="250" spans="2:6" x14ac:dyDescent="0.15">
      <c r="B250" s="13" t="s">
        <v>48</v>
      </c>
      <c r="C250" s="12">
        <v>3846</v>
      </c>
      <c r="D250" s="12">
        <v>7408</v>
      </c>
      <c r="E250" s="12">
        <v>3524</v>
      </c>
      <c r="F250" s="12">
        <v>3884</v>
      </c>
    </row>
    <row r="251" spans="2:6" x14ac:dyDescent="0.15">
      <c r="B251" s="13" t="s">
        <v>49</v>
      </c>
      <c r="C251" s="12">
        <v>2189</v>
      </c>
      <c r="D251" s="12">
        <v>4006</v>
      </c>
      <c r="E251" s="12">
        <v>1968</v>
      </c>
      <c r="F251" s="12">
        <v>2038</v>
      </c>
    </row>
    <row r="252" spans="2:6" x14ac:dyDescent="0.15">
      <c r="B252" s="13" t="s">
        <v>50</v>
      </c>
      <c r="C252" s="12">
        <v>1755</v>
      </c>
      <c r="D252" s="12">
        <v>3548</v>
      </c>
      <c r="E252" s="12">
        <v>1735</v>
      </c>
      <c r="F252" s="12">
        <v>1813</v>
      </c>
    </row>
    <row r="253" spans="2:6" x14ac:dyDescent="0.15">
      <c r="B253" s="13" t="s">
        <v>51</v>
      </c>
      <c r="C253" s="12">
        <v>1967</v>
      </c>
      <c r="D253" s="12">
        <v>4111</v>
      </c>
      <c r="E253" s="12">
        <v>2030</v>
      </c>
      <c r="F253" s="12">
        <v>2081</v>
      </c>
    </row>
    <row r="254" spans="2:6" x14ac:dyDescent="0.15">
      <c r="B254" s="13" t="s">
        <v>52</v>
      </c>
      <c r="C254" s="12">
        <v>3312</v>
      </c>
      <c r="D254" s="12">
        <v>6997</v>
      </c>
      <c r="E254" s="12">
        <v>3394</v>
      </c>
      <c r="F254" s="12">
        <v>3603</v>
      </c>
    </row>
    <row r="255" spans="2:6" x14ac:dyDescent="0.15">
      <c r="B255" s="16" t="s">
        <v>364</v>
      </c>
      <c r="C255" s="12">
        <v>462</v>
      </c>
      <c r="D255" s="12">
        <v>868</v>
      </c>
      <c r="E255" s="12">
        <v>437</v>
      </c>
      <c r="F255" s="12">
        <v>431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365</v>
      </c>
      <c r="C1" s="1" t="str">
        <f>"("&amp;[5]マニュアル!B35&amp;")"</f>
        <v>(令和5年2月末日現在)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247512</v>
      </c>
      <c r="D5" s="12">
        <v>496602</v>
      </c>
      <c r="E5" s="12">
        <v>246642</v>
      </c>
      <c r="F5" s="12">
        <v>249960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366</v>
      </c>
      <c r="C7" s="12">
        <v>9506</v>
      </c>
      <c r="D7" s="12">
        <v>17051</v>
      </c>
      <c r="E7" s="12">
        <v>8678</v>
      </c>
      <c r="F7" s="12">
        <v>8373</v>
      </c>
    </row>
    <row r="8" spans="1:7" x14ac:dyDescent="0.15">
      <c r="A8" s="1"/>
      <c r="B8" s="13" t="s">
        <v>367</v>
      </c>
      <c r="C8" s="12">
        <v>2640</v>
      </c>
      <c r="D8" s="12">
        <v>5522</v>
      </c>
      <c r="E8" s="12">
        <v>2744</v>
      </c>
      <c r="F8" s="12">
        <v>2778</v>
      </c>
    </row>
    <row r="9" spans="1:7" x14ac:dyDescent="0.15">
      <c r="A9" s="1"/>
      <c r="B9" s="13" t="s">
        <v>368</v>
      </c>
      <c r="C9" s="12">
        <v>944</v>
      </c>
      <c r="D9" s="12">
        <v>1374</v>
      </c>
      <c r="E9" s="12">
        <v>665</v>
      </c>
      <c r="F9" s="12">
        <v>709</v>
      </c>
    </row>
    <row r="10" spans="1:7" x14ac:dyDescent="0.15">
      <c r="A10" s="1"/>
      <c r="B10" s="13" t="s">
        <v>369</v>
      </c>
      <c r="C10" s="12">
        <v>280</v>
      </c>
      <c r="D10" s="12">
        <v>592</v>
      </c>
      <c r="E10" s="12">
        <v>302</v>
      </c>
      <c r="F10" s="12">
        <v>290</v>
      </c>
    </row>
    <row r="11" spans="1:7" x14ac:dyDescent="0.15">
      <c r="A11" s="1"/>
      <c r="B11" s="13" t="s">
        <v>370</v>
      </c>
      <c r="C11" s="12">
        <v>877</v>
      </c>
      <c r="D11" s="12">
        <v>1718</v>
      </c>
      <c r="E11" s="12">
        <v>877</v>
      </c>
      <c r="F11" s="12">
        <v>841</v>
      </c>
    </row>
    <row r="12" spans="1:7" x14ac:dyDescent="0.15">
      <c r="A12" s="1"/>
      <c r="B12" s="13" t="s">
        <v>371</v>
      </c>
      <c r="C12" s="12">
        <v>516</v>
      </c>
      <c r="D12" s="12">
        <v>1164</v>
      </c>
      <c r="E12" s="12">
        <v>582</v>
      </c>
      <c r="F12" s="12">
        <v>582</v>
      </c>
    </row>
    <row r="13" spans="1:7" x14ac:dyDescent="0.15">
      <c r="A13" s="1"/>
      <c r="B13" s="13" t="s">
        <v>372</v>
      </c>
      <c r="C13" s="12">
        <v>340</v>
      </c>
      <c r="D13" s="12">
        <v>720</v>
      </c>
      <c r="E13" s="12">
        <v>358</v>
      </c>
      <c r="F13" s="12">
        <v>362</v>
      </c>
    </row>
    <row r="14" spans="1:7" x14ac:dyDescent="0.15">
      <c r="A14" s="1"/>
      <c r="B14" s="13" t="s">
        <v>373</v>
      </c>
      <c r="C14" s="12">
        <v>310</v>
      </c>
      <c r="D14" s="12">
        <v>695</v>
      </c>
      <c r="E14" s="12">
        <v>336</v>
      </c>
      <c r="F14" s="12">
        <v>359</v>
      </c>
    </row>
    <row r="15" spans="1:7" x14ac:dyDescent="0.15">
      <c r="A15" s="1"/>
      <c r="B15" s="13" t="s">
        <v>374</v>
      </c>
      <c r="C15" s="12">
        <v>362</v>
      </c>
      <c r="D15" s="12">
        <v>883</v>
      </c>
      <c r="E15" s="12">
        <v>425</v>
      </c>
      <c r="F15" s="12">
        <v>458</v>
      </c>
    </row>
    <row r="16" spans="1:7" x14ac:dyDescent="0.15">
      <c r="A16" s="1"/>
      <c r="B16" s="13" t="s">
        <v>375</v>
      </c>
      <c r="C16" s="12">
        <v>293</v>
      </c>
      <c r="D16" s="12">
        <v>634</v>
      </c>
      <c r="E16" s="12">
        <v>313</v>
      </c>
      <c r="F16" s="12">
        <v>321</v>
      </c>
    </row>
    <row r="17" spans="1:6" x14ac:dyDescent="0.15">
      <c r="A17" s="1"/>
      <c r="B17" s="13" t="s">
        <v>376</v>
      </c>
      <c r="C17" s="12">
        <v>1991</v>
      </c>
      <c r="D17" s="12">
        <v>4341</v>
      </c>
      <c r="E17" s="12">
        <v>2227</v>
      </c>
      <c r="F17" s="12">
        <v>2114</v>
      </c>
    </row>
    <row r="18" spans="1:6" x14ac:dyDescent="0.15">
      <c r="A18" s="1"/>
      <c r="B18" s="13" t="s">
        <v>377</v>
      </c>
      <c r="C18" s="12">
        <v>578</v>
      </c>
      <c r="D18" s="12">
        <v>1178</v>
      </c>
      <c r="E18" s="12">
        <v>591</v>
      </c>
      <c r="F18" s="12">
        <v>587</v>
      </c>
    </row>
    <row r="19" spans="1:6" x14ac:dyDescent="0.15">
      <c r="A19" s="1"/>
      <c r="B19" s="13" t="s">
        <v>378</v>
      </c>
      <c r="C19" s="12">
        <v>1934</v>
      </c>
      <c r="D19" s="12">
        <v>3701</v>
      </c>
      <c r="E19" s="12">
        <v>1856</v>
      </c>
      <c r="F19" s="12">
        <v>1845</v>
      </c>
    </row>
    <row r="20" spans="1:6" x14ac:dyDescent="0.15">
      <c r="A20" s="1"/>
      <c r="B20" s="13" t="s">
        <v>379</v>
      </c>
      <c r="C20" s="12">
        <v>1166</v>
      </c>
      <c r="D20" s="12">
        <v>2090</v>
      </c>
      <c r="E20" s="12">
        <v>1076</v>
      </c>
      <c r="F20" s="12">
        <v>1014</v>
      </c>
    </row>
    <row r="21" spans="1:6" x14ac:dyDescent="0.15">
      <c r="A21" s="1"/>
      <c r="B21" s="13" t="s">
        <v>380</v>
      </c>
      <c r="C21" s="12">
        <v>228</v>
      </c>
      <c r="D21" s="12">
        <v>471</v>
      </c>
      <c r="E21" s="12">
        <v>242</v>
      </c>
      <c r="F21" s="12">
        <v>229</v>
      </c>
    </row>
    <row r="22" spans="1:6" x14ac:dyDescent="0.15">
      <c r="A22" s="1"/>
      <c r="B22" s="13" t="s">
        <v>381</v>
      </c>
      <c r="C22" s="12">
        <v>340</v>
      </c>
      <c r="D22" s="12">
        <v>726</v>
      </c>
      <c r="E22" s="12">
        <v>362</v>
      </c>
      <c r="F22" s="12">
        <v>364</v>
      </c>
    </row>
    <row r="23" spans="1:6" x14ac:dyDescent="0.15">
      <c r="A23" s="1"/>
      <c r="B23" s="13" t="s">
        <v>382</v>
      </c>
      <c r="C23" s="12">
        <v>467</v>
      </c>
      <c r="D23" s="12">
        <v>1045</v>
      </c>
      <c r="E23" s="12">
        <v>508</v>
      </c>
      <c r="F23" s="12">
        <v>537</v>
      </c>
    </row>
    <row r="24" spans="1:6" x14ac:dyDescent="0.15">
      <c r="A24" s="1"/>
      <c r="B24" s="13" t="s">
        <v>383</v>
      </c>
      <c r="C24" s="12">
        <v>412</v>
      </c>
      <c r="D24" s="12">
        <v>848</v>
      </c>
      <c r="E24" s="12">
        <v>431</v>
      </c>
      <c r="F24" s="12">
        <v>417</v>
      </c>
    </row>
    <row r="25" spans="1:6" x14ac:dyDescent="0.15">
      <c r="A25" s="1"/>
      <c r="B25" s="13" t="s">
        <v>384</v>
      </c>
      <c r="C25" s="12">
        <v>532</v>
      </c>
      <c r="D25" s="12">
        <v>1147</v>
      </c>
      <c r="E25" s="12">
        <v>563</v>
      </c>
      <c r="F25" s="12">
        <v>584</v>
      </c>
    </row>
    <row r="26" spans="1:6" x14ac:dyDescent="0.15">
      <c r="A26" s="1"/>
      <c r="B26" s="13" t="s">
        <v>385</v>
      </c>
      <c r="C26" s="12">
        <v>9175</v>
      </c>
      <c r="D26" s="12">
        <v>17372</v>
      </c>
      <c r="E26" s="12">
        <v>8787</v>
      </c>
      <c r="F26" s="12">
        <v>8585</v>
      </c>
    </row>
    <row r="27" spans="1:6" x14ac:dyDescent="0.15">
      <c r="A27" s="1"/>
      <c r="B27" s="13" t="s">
        <v>386</v>
      </c>
      <c r="C27" s="12">
        <v>377</v>
      </c>
      <c r="D27" s="12">
        <v>499</v>
      </c>
      <c r="E27" s="12">
        <v>246</v>
      </c>
      <c r="F27" s="12">
        <v>253</v>
      </c>
    </row>
    <row r="28" spans="1:6" x14ac:dyDescent="0.15">
      <c r="A28" s="1"/>
      <c r="B28" s="13" t="s">
        <v>387</v>
      </c>
      <c r="C28" s="12">
        <v>775</v>
      </c>
      <c r="D28" s="12">
        <v>1355</v>
      </c>
      <c r="E28" s="12">
        <v>663</v>
      </c>
      <c r="F28" s="12">
        <v>692</v>
      </c>
    </row>
    <row r="29" spans="1:6" x14ac:dyDescent="0.15">
      <c r="A29" s="1"/>
      <c r="B29" s="13" t="s">
        <v>388</v>
      </c>
      <c r="C29" s="12">
        <v>459</v>
      </c>
      <c r="D29" s="12">
        <v>758</v>
      </c>
      <c r="E29" s="12">
        <v>394</v>
      </c>
      <c r="F29" s="12">
        <v>364</v>
      </c>
    </row>
    <row r="30" spans="1:6" x14ac:dyDescent="0.15">
      <c r="A30" s="1"/>
      <c r="B30" s="13" t="s">
        <v>389</v>
      </c>
      <c r="C30" s="12">
        <v>223</v>
      </c>
      <c r="D30" s="12">
        <v>429</v>
      </c>
      <c r="E30" s="12">
        <v>222</v>
      </c>
      <c r="F30" s="12">
        <v>207</v>
      </c>
    </row>
    <row r="31" spans="1:6" x14ac:dyDescent="0.15">
      <c r="A31" s="1"/>
      <c r="B31" s="13" t="s">
        <v>390</v>
      </c>
      <c r="C31" s="12">
        <v>7533</v>
      </c>
      <c r="D31" s="12">
        <v>15527</v>
      </c>
      <c r="E31" s="12">
        <v>7575</v>
      </c>
      <c r="F31" s="12">
        <v>7952</v>
      </c>
    </row>
    <row r="32" spans="1:6" x14ac:dyDescent="0.15">
      <c r="A32" s="1"/>
      <c r="B32" s="13" t="s">
        <v>391</v>
      </c>
      <c r="C32" s="12">
        <v>457</v>
      </c>
      <c r="D32" s="12">
        <v>790</v>
      </c>
      <c r="E32" s="12">
        <v>389</v>
      </c>
      <c r="F32" s="12">
        <v>401</v>
      </c>
    </row>
    <row r="33" spans="1:6" x14ac:dyDescent="0.15">
      <c r="A33" s="1"/>
      <c r="B33" s="13" t="s">
        <v>392</v>
      </c>
      <c r="C33" s="12">
        <v>464</v>
      </c>
      <c r="D33" s="12">
        <v>765</v>
      </c>
      <c r="E33" s="12">
        <v>386</v>
      </c>
      <c r="F33" s="12">
        <v>379</v>
      </c>
    </row>
    <row r="34" spans="1:6" x14ac:dyDescent="0.15">
      <c r="A34" s="1"/>
      <c r="B34" s="13" t="s">
        <v>393</v>
      </c>
      <c r="C34" s="12">
        <v>383</v>
      </c>
      <c r="D34" s="12">
        <v>665</v>
      </c>
      <c r="E34" s="12">
        <v>321</v>
      </c>
      <c r="F34" s="12">
        <v>344</v>
      </c>
    </row>
    <row r="35" spans="1:6" x14ac:dyDescent="0.15">
      <c r="A35" s="1"/>
      <c r="B35" s="13" t="s">
        <v>394</v>
      </c>
      <c r="C35" s="12">
        <v>349</v>
      </c>
      <c r="D35" s="12">
        <v>884</v>
      </c>
      <c r="E35" s="12">
        <v>430</v>
      </c>
      <c r="F35" s="12">
        <v>454</v>
      </c>
    </row>
    <row r="36" spans="1:6" x14ac:dyDescent="0.15">
      <c r="A36" s="1"/>
      <c r="B36" s="14" t="s">
        <v>395</v>
      </c>
      <c r="C36" s="12">
        <v>2327</v>
      </c>
      <c r="D36" s="12">
        <v>4379</v>
      </c>
      <c r="E36" s="12">
        <v>2173</v>
      </c>
      <c r="F36" s="12">
        <v>2206</v>
      </c>
    </row>
    <row r="37" spans="1:6" x14ac:dyDescent="0.15">
      <c r="A37" s="1"/>
      <c r="B37" s="13" t="s">
        <v>396</v>
      </c>
      <c r="C37" s="12">
        <v>2740</v>
      </c>
      <c r="D37" s="12">
        <v>6075</v>
      </c>
      <c r="E37" s="12">
        <v>3045</v>
      </c>
      <c r="F37" s="12">
        <v>3030</v>
      </c>
    </row>
    <row r="38" spans="1:6" x14ac:dyDescent="0.15">
      <c r="A38" s="1"/>
      <c r="B38" s="13" t="s">
        <v>397</v>
      </c>
      <c r="C38" s="12">
        <v>1668</v>
      </c>
      <c r="D38" s="12">
        <v>3197</v>
      </c>
      <c r="E38" s="12">
        <v>1580</v>
      </c>
      <c r="F38" s="12">
        <v>1617</v>
      </c>
    </row>
    <row r="39" spans="1:6" x14ac:dyDescent="0.15">
      <c r="A39" s="1"/>
      <c r="B39" s="13" t="s">
        <v>398</v>
      </c>
      <c r="C39" s="12">
        <v>839</v>
      </c>
      <c r="D39" s="12">
        <v>1522</v>
      </c>
      <c r="E39" s="12">
        <v>749</v>
      </c>
      <c r="F39" s="12">
        <v>773</v>
      </c>
    </row>
    <row r="40" spans="1:6" x14ac:dyDescent="0.15">
      <c r="A40" s="1"/>
      <c r="B40" s="14" t="s">
        <v>399</v>
      </c>
      <c r="C40" s="12">
        <v>466</v>
      </c>
      <c r="D40" s="12">
        <v>840</v>
      </c>
      <c r="E40" s="12">
        <v>453</v>
      </c>
      <c r="F40" s="12">
        <v>387</v>
      </c>
    </row>
    <row r="41" spans="1:6" x14ac:dyDescent="0.15">
      <c r="A41" s="1"/>
      <c r="B41" s="14" t="s">
        <v>400</v>
      </c>
      <c r="C41" s="12">
        <v>3480</v>
      </c>
      <c r="D41" s="12">
        <v>6189</v>
      </c>
      <c r="E41" s="12">
        <v>3085</v>
      </c>
      <c r="F41" s="12">
        <v>3104</v>
      </c>
    </row>
    <row r="42" spans="1:6" x14ac:dyDescent="0.15">
      <c r="A42" s="1"/>
      <c r="B42" s="14" t="s">
        <v>401</v>
      </c>
      <c r="C42" s="12">
        <v>1759</v>
      </c>
      <c r="D42" s="12">
        <v>3357</v>
      </c>
      <c r="E42" s="12">
        <v>1681</v>
      </c>
      <c r="F42" s="12">
        <v>1676</v>
      </c>
    </row>
    <row r="43" spans="1:6" x14ac:dyDescent="0.15">
      <c r="A43" s="1"/>
      <c r="B43" s="14" t="s">
        <v>402</v>
      </c>
      <c r="C43" s="12">
        <v>1510</v>
      </c>
      <c r="D43" s="12">
        <v>3138</v>
      </c>
      <c r="E43" s="12">
        <v>1623</v>
      </c>
      <c r="F43" s="12">
        <v>1515</v>
      </c>
    </row>
    <row r="44" spans="1:6" x14ac:dyDescent="0.15">
      <c r="A44" s="1"/>
      <c r="B44" s="14" t="s">
        <v>403</v>
      </c>
      <c r="C44" s="12">
        <v>737</v>
      </c>
      <c r="D44" s="12">
        <v>1172</v>
      </c>
      <c r="E44" s="12">
        <v>547</v>
      </c>
      <c r="F44" s="12">
        <v>625</v>
      </c>
    </row>
    <row r="45" spans="1:6" x14ac:dyDescent="0.15">
      <c r="A45" s="1"/>
      <c r="B45" s="13" t="s">
        <v>57</v>
      </c>
      <c r="C45" s="12">
        <v>1319</v>
      </c>
      <c r="D45" s="12">
        <v>2381</v>
      </c>
      <c r="E45" s="12">
        <v>1184</v>
      </c>
      <c r="F45" s="12">
        <v>1197</v>
      </c>
    </row>
    <row r="46" spans="1:6" x14ac:dyDescent="0.15">
      <c r="A46" s="1"/>
      <c r="B46" s="13" t="s">
        <v>58</v>
      </c>
      <c r="C46" s="12">
        <v>1127</v>
      </c>
      <c r="D46" s="12">
        <v>2238</v>
      </c>
      <c r="E46" s="12">
        <v>1089</v>
      </c>
      <c r="F46" s="12">
        <v>1149</v>
      </c>
    </row>
    <row r="47" spans="1:6" x14ac:dyDescent="0.15">
      <c r="A47" s="1"/>
      <c r="B47" s="13" t="s">
        <v>59</v>
      </c>
      <c r="C47" s="12">
        <v>1217</v>
      </c>
      <c r="D47" s="12">
        <v>2861</v>
      </c>
      <c r="E47" s="12">
        <v>1383</v>
      </c>
      <c r="F47" s="12">
        <v>1478</v>
      </c>
    </row>
    <row r="48" spans="1:6" x14ac:dyDescent="0.15">
      <c r="A48" s="1"/>
      <c r="B48" s="13" t="s">
        <v>60</v>
      </c>
      <c r="C48" s="12">
        <v>166</v>
      </c>
      <c r="D48" s="12">
        <v>410</v>
      </c>
      <c r="E48" s="12">
        <v>205</v>
      </c>
      <c r="F48" s="12">
        <v>205</v>
      </c>
    </row>
    <row r="49" spans="1:6" x14ac:dyDescent="0.15">
      <c r="A49" s="1"/>
      <c r="B49" s="13" t="s">
        <v>61</v>
      </c>
      <c r="C49" s="12">
        <v>140</v>
      </c>
      <c r="D49" s="12">
        <v>294</v>
      </c>
      <c r="E49" s="12">
        <v>149</v>
      </c>
      <c r="F49" s="12">
        <v>145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1817</v>
      </c>
      <c r="D51" s="12">
        <v>3517</v>
      </c>
      <c r="E51" s="12">
        <v>1765</v>
      </c>
      <c r="F51" s="12">
        <v>1752</v>
      </c>
    </row>
    <row r="52" spans="1:6" x14ac:dyDescent="0.15">
      <c r="A52" s="1"/>
      <c r="B52" s="13" t="s">
        <v>64</v>
      </c>
      <c r="C52" s="12">
        <v>725</v>
      </c>
      <c r="D52" s="12">
        <v>1420</v>
      </c>
      <c r="E52" s="12">
        <v>696</v>
      </c>
      <c r="F52" s="12">
        <v>724</v>
      </c>
    </row>
    <row r="53" spans="1:6" x14ac:dyDescent="0.15">
      <c r="A53" s="1"/>
      <c r="B53" s="13" t="s">
        <v>404</v>
      </c>
      <c r="C53" s="12">
        <v>510</v>
      </c>
      <c r="D53" s="12">
        <v>1060</v>
      </c>
      <c r="E53" s="12">
        <v>560</v>
      </c>
      <c r="F53" s="12">
        <v>500</v>
      </c>
    </row>
    <row r="54" spans="1:6" x14ac:dyDescent="0.15">
      <c r="A54" s="1"/>
      <c r="B54" s="13" t="s">
        <v>405</v>
      </c>
      <c r="C54" s="12">
        <v>428</v>
      </c>
      <c r="D54" s="12">
        <v>827</v>
      </c>
      <c r="E54" s="12">
        <v>419</v>
      </c>
      <c r="F54" s="12">
        <v>408</v>
      </c>
    </row>
    <row r="55" spans="1:6" x14ac:dyDescent="0.15">
      <c r="A55" s="1"/>
      <c r="B55" s="13" t="s">
        <v>406</v>
      </c>
      <c r="C55" s="12">
        <v>828</v>
      </c>
      <c r="D55" s="12">
        <v>1421</v>
      </c>
      <c r="E55" s="12">
        <v>755</v>
      </c>
      <c r="F55" s="12">
        <v>666</v>
      </c>
    </row>
    <row r="56" spans="1:6" x14ac:dyDescent="0.15">
      <c r="A56" s="1"/>
      <c r="B56" s="13" t="s">
        <v>407</v>
      </c>
      <c r="C56" s="12">
        <v>440</v>
      </c>
      <c r="D56" s="12">
        <v>897</v>
      </c>
      <c r="E56" s="12">
        <v>444</v>
      </c>
      <c r="F56" s="12">
        <v>453</v>
      </c>
    </row>
    <row r="57" spans="1:6" x14ac:dyDescent="0.15">
      <c r="A57" s="1"/>
      <c r="B57" s="13" t="s">
        <v>8</v>
      </c>
      <c r="C57" s="12">
        <v>101</v>
      </c>
      <c r="D57" s="12">
        <v>237</v>
      </c>
      <c r="E57" s="12">
        <v>122</v>
      </c>
      <c r="F57" s="12">
        <v>115</v>
      </c>
    </row>
    <row r="58" spans="1:6" x14ac:dyDescent="0.15">
      <c r="A58" s="1"/>
      <c r="B58" s="13" t="s">
        <v>9</v>
      </c>
      <c r="C58" s="12">
        <v>54</v>
      </c>
      <c r="D58" s="12">
        <v>55</v>
      </c>
      <c r="E58" s="12">
        <v>5</v>
      </c>
      <c r="F58" s="12">
        <v>50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408</v>
      </c>
      <c r="C60" s="12">
        <v>485</v>
      </c>
      <c r="D60" s="12">
        <v>938</v>
      </c>
      <c r="E60" s="12">
        <v>467</v>
      </c>
      <c r="F60" s="12">
        <v>471</v>
      </c>
    </row>
    <row r="61" spans="1:6" x14ac:dyDescent="0.15">
      <c r="A61" s="1"/>
      <c r="B61" s="13" t="s">
        <v>409</v>
      </c>
      <c r="C61" s="12">
        <v>447</v>
      </c>
      <c r="D61" s="12">
        <v>754</v>
      </c>
      <c r="E61" s="12">
        <v>367</v>
      </c>
      <c r="F61" s="12">
        <v>387</v>
      </c>
    </row>
    <row r="62" spans="1:6" x14ac:dyDescent="0.15">
      <c r="A62" s="1"/>
      <c r="B62" s="13" t="s">
        <v>11</v>
      </c>
      <c r="C62" s="12">
        <v>17</v>
      </c>
      <c r="D62" s="12">
        <v>23</v>
      </c>
      <c r="E62" s="12">
        <v>9</v>
      </c>
      <c r="F62" s="12">
        <v>14</v>
      </c>
    </row>
    <row r="63" spans="1:6" x14ac:dyDescent="0.15">
      <c r="A63" s="1"/>
      <c r="B63" s="13" t="s">
        <v>12</v>
      </c>
      <c r="C63" s="12">
        <v>523</v>
      </c>
      <c r="D63" s="12">
        <v>950</v>
      </c>
      <c r="E63" s="12">
        <v>475</v>
      </c>
      <c r="F63" s="12">
        <v>475</v>
      </c>
    </row>
    <row r="64" spans="1:6" x14ac:dyDescent="0.15">
      <c r="A64" s="1"/>
      <c r="B64" s="13" t="s">
        <v>410</v>
      </c>
      <c r="C64" s="12">
        <v>379</v>
      </c>
      <c r="D64" s="12">
        <v>876</v>
      </c>
      <c r="E64" s="12">
        <v>451</v>
      </c>
      <c r="F64" s="12">
        <v>425</v>
      </c>
    </row>
    <row r="65" spans="1:6" x14ac:dyDescent="0.15">
      <c r="A65" s="1"/>
      <c r="B65" s="13" t="s">
        <v>269</v>
      </c>
      <c r="C65" s="12">
        <v>1237</v>
      </c>
      <c r="D65" s="12">
        <v>2439</v>
      </c>
      <c r="E65" s="12">
        <v>1213</v>
      </c>
      <c r="F65" s="12">
        <v>1226</v>
      </c>
    </row>
    <row r="66" spans="1:6" x14ac:dyDescent="0.15">
      <c r="A66" s="1"/>
      <c r="B66" s="13" t="s">
        <v>75</v>
      </c>
      <c r="C66" s="12">
        <v>1028</v>
      </c>
      <c r="D66" s="12">
        <v>2281</v>
      </c>
      <c r="E66" s="12">
        <v>1167</v>
      </c>
      <c r="F66" s="12">
        <v>1114</v>
      </c>
    </row>
    <row r="67" spans="1:6" x14ac:dyDescent="0.15">
      <c r="A67" s="1"/>
      <c r="B67" s="13" t="s">
        <v>411</v>
      </c>
      <c r="C67" s="12">
        <v>1134</v>
      </c>
      <c r="D67" s="12">
        <v>2452</v>
      </c>
      <c r="E67" s="12">
        <v>1219</v>
      </c>
      <c r="F67" s="12">
        <v>1233</v>
      </c>
    </row>
    <row r="68" spans="1:6" x14ac:dyDescent="0.15">
      <c r="A68" s="1"/>
      <c r="B68" s="13" t="s">
        <v>412</v>
      </c>
      <c r="C68" s="12">
        <v>450</v>
      </c>
      <c r="D68" s="12">
        <v>849</v>
      </c>
      <c r="E68" s="12">
        <v>401</v>
      </c>
      <c r="F68" s="12">
        <v>448</v>
      </c>
    </row>
    <row r="69" spans="1:6" x14ac:dyDescent="0.15">
      <c r="A69" s="1"/>
      <c r="B69" s="13" t="s">
        <v>413</v>
      </c>
      <c r="C69" s="12">
        <v>449</v>
      </c>
      <c r="D69" s="12">
        <v>855</v>
      </c>
      <c r="E69" s="12">
        <v>424</v>
      </c>
      <c r="F69" s="12">
        <v>431</v>
      </c>
    </row>
    <row r="70" spans="1:6" x14ac:dyDescent="0.15">
      <c r="A70" s="1"/>
      <c r="B70" s="13" t="s">
        <v>414</v>
      </c>
      <c r="C70" s="12">
        <v>766</v>
      </c>
      <c r="D70" s="12">
        <v>1305</v>
      </c>
      <c r="E70" s="12">
        <v>694</v>
      </c>
      <c r="F70" s="12">
        <v>611</v>
      </c>
    </row>
    <row r="71" spans="1:6" x14ac:dyDescent="0.15">
      <c r="A71" s="1"/>
      <c r="B71" s="13" t="s">
        <v>415</v>
      </c>
      <c r="C71" s="12">
        <v>579</v>
      </c>
      <c r="D71" s="12">
        <v>1056</v>
      </c>
      <c r="E71" s="12">
        <v>541</v>
      </c>
      <c r="F71" s="12">
        <v>515</v>
      </c>
    </row>
    <row r="72" spans="1:6" x14ac:dyDescent="0.15">
      <c r="A72" s="1"/>
      <c r="B72" s="13" t="s">
        <v>416</v>
      </c>
      <c r="C72" s="12">
        <v>821</v>
      </c>
      <c r="D72" s="12">
        <v>1602</v>
      </c>
      <c r="E72" s="12">
        <v>853</v>
      </c>
      <c r="F72" s="12">
        <v>749</v>
      </c>
    </row>
    <row r="73" spans="1:6" x14ac:dyDescent="0.15">
      <c r="A73" s="1"/>
      <c r="B73" s="13" t="s">
        <v>417</v>
      </c>
      <c r="C73" s="12">
        <v>637</v>
      </c>
      <c r="D73" s="12">
        <v>1276</v>
      </c>
      <c r="E73" s="12">
        <v>684</v>
      </c>
      <c r="F73" s="12">
        <v>592</v>
      </c>
    </row>
    <row r="74" spans="1:6" x14ac:dyDescent="0.15">
      <c r="A74" s="1"/>
      <c r="B74" s="13" t="s">
        <v>418</v>
      </c>
      <c r="C74" s="12">
        <v>1002</v>
      </c>
      <c r="D74" s="12">
        <v>2089</v>
      </c>
      <c r="E74" s="12">
        <v>1054</v>
      </c>
      <c r="F74" s="12">
        <v>1035</v>
      </c>
    </row>
    <row r="75" spans="1:6" x14ac:dyDescent="0.15">
      <c r="A75" s="1"/>
      <c r="B75" s="13" t="s">
        <v>419</v>
      </c>
      <c r="C75" s="12">
        <v>1023</v>
      </c>
      <c r="D75" s="12">
        <v>2194</v>
      </c>
      <c r="E75" s="12">
        <v>1080</v>
      </c>
      <c r="F75" s="12">
        <v>1114</v>
      </c>
    </row>
    <row r="76" spans="1:6" x14ac:dyDescent="0.15">
      <c r="A76" s="1"/>
      <c r="B76" s="13" t="s">
        <v>420</v>
      </c>
      <c r="C76" s="12">
        <v>450</v>
      </c>
      <c r="D76" s="12">
        <v>1019</v>
      </c>
      <c r="E76" s="12">
        <v>527</v>
      </c>
      <c r="F76" s="12">
        <v>492</v>
      </c>
    </row>
    <row r="77" spans="1:6" x14ac:dyDescent="0.15">
      <c r="A77" s="1"/>
      <c r="B77" s="13" t="s">
        <v>421</v>
      </c>
      <c r="C77" s="12">
        <v>307</v>
      </c>
      <c r="D77" s="12">
        <v>657</v>
      </c>
      <c r="E77" s="12">
        <v>360</v>
      </c>
      <c r="F77" s="12">
        <v>297</v>
      </c>
    </row>
    <row r="78" spans="1:6" x14ac:dyDescent="0.15">
      <c r="A78" s="1"/>
      <c r="B78" s="13" t="s">
        <v>422</v>
      </c>
      <c r="C78" s="12">
        <v>615</v>
      </c>
      <c r="D78" s="12">
        <v>1463</v>
      </c>
      <c r="E78" s="12">
        <v>734</v>
      </c>
      <c r="F78" s="12">
        <v>729</v>
      </c>
    </row>
    <row r="79" spans="1:6" x14ac:dyDescent="0.15">
      <c r="A79" s="1"/>
      <c r="B79" s="13" t="s">
        <v>423</v>
      </c>
      <c r="C79" s="12">
        <v>284</v>
      </c>
      <c r="D79" s="12">
        <v>693</v>
      </c>
      <c r="E79" s="12">
        <v>353</v>
      </c>
      <c r="F79" s="12">
        <v>340</v>
      </c>
    </row>
    <row r="80" spans="1:6" x14ac:dyDescent="0.15">
      <c r="A80" s="1"/>
      <c r="B80" s="13" t="s">
        <v>424</v>
      </c>
      <c r="C80" s="12">
        <v>380</v>
      </c>
      <c r="D80" s="12">
        <v>954</v>
      </c>
      <c r="E80" s="12">
        <v>473</v>
      </c>
      <c r="F80" s="12">
        <v>481</v>
      </c>
    </row>
    <row r="81" spans="1:6" x14ac:dyDescent="0.15">
      <c r="A81" s="1"/>
      <c r="B81" s="13" t="s">
        <v>425</v>
      </c>
      <c r="C81" s="12">
        <v>1033</v>
      </c>
      <c r="D81" s="12">
        <v>2181</v>
      </c>
      <c r="E81" s="12">
        <v>1094</v>
      </c>
      <c r="F81" s="12">
        <v>1087</v>
      </c>
    </row>
    <row r="82" spans="1:6" x14ac:dyDescent="0.15">
      <c r="A82" s="1"/>
      <c r="B82" s="14" t="s">
        <v>426</v>
      </c>
      <c r="C82" s="12">
        <v>2546</v>
      </c>
      <c r="D82" s="12">
        <v>6314</v>
      </c>
      <c r="E82" s="12">
        <v>3184</v>
      </c>
      <c r="F82" s="12">
        <v>3130</v>
      </c>
    </row>
    <row r="83" spans="1:6" x14ac:dyDescent="0.15">
      <c r="A83" s="1"/>
      <c r="B83" s="14" t="s">
        <v>427</v>
      </c>
      <c r="C83" s="12">
        <v>1567</v>
      </c>
      <c r="D83" s="12">
        <v>3235</v>
      </c>
      <c r="E83" s="12">
        <v>1660</v>
      </c>
      <c r="F83" s="12">
        <v>1575</v>
      </c>
    </row>
    <row r="84" spans="1:6" x14ac:dyDescent="0.15">
      <c r="A84" s="1"/>
      <c r="B84" s="13" t="s">
        <v>428</v>
      </c>
      <c r="C84" s="12">
        <v>1339</v>
      </c>
      <c r="D84" s="12">
        <v>3140</v>
      </c>
      <c r="E84" s="12">
        <v>1555</v>
      </c>
      <c r="F84" s="12">
        <v>1585</v>
      </c>
    </row>
    <row r="85" spans="1:6" x14ac:dyDescent="0.15">
      <c r="A85" s="1"/>
      <c r="B85" s="13" t="s">
        <v>429</v>
      </c>
      <c r="C85" s="12">
        <v>5798</v>
      </c>
      <c r="D85" s="12">
        <v>12427</v>
      </c>
      <c r="E85" s="12">
        <v>6272</v>
      </c>
      <c r="F85" s="12">
        <v>6155</v>
      </c>
    </row>
    <row r="86" spans="1:6" x14ac:dyDescent="0.15">
      <c r="A86" s="1"/>
      <c r="B86" s="13" t="s">
        <v>430</v>
      </c>
      <c r="C86" s="12">
        <v>2575</v>
      </c>
      <c r="D86" s="12">
        <v>5843</v>
      </c>
      <c r="E86" s="12">
        <v>2903</v>
      </c>
      <c r="F86" s="12">
        <v>2940</v>
      </c>
    </row>
    <row r="87" spans="1:6" x14ac:dyDescent="0.15">
      <c r="A87" s="1"/>
      <c r="B87" s="13" t="s">
        <v>431</v>
      </c>
      <c r="C87" s="12">
        <v>123</v>
      </c>
      <c r="D87" s="12">
        <v>295</v>
      </c>
      <c r="E87" s="12">
        <v>147</v>
      </c>
      <c r="F87" s="12">
        <v>148</v>
      </c>
    </row>
    <row r="88" spans="1:6" x14ac:dyDescent="0.15">
      <c r="A88" s="1"/>
      <c r="B88" s="13" t="s">
        <v>432</v>
      </c>
      <c r="C88" s="12">
        <v>566</v>
      </c>
      <c r="D88" s="12">
        <v>1267</v>
      </c>
      <c r="E88" s="12">
        <v>620</v>
      </c>
      <c r="F88" s="12">
        <v>647</v>
      </c>
    </row>
    <row r="89" spans="1:6" x14ac:dyDescent="0.15">
      <c r="A89" s="1"/>
      <c r="B89" s="13" t="s">
        <v>433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434</v>
      </c>
      <c r="C90" s="12">
        <v>81</v>
      </c>
      <c r="D90" s="12">
        <v>208</v>
      </c>
      <c r="E90" s="12">
        <v>111</v>
      </c>
      <c r="F90" s="12">
        <v>97</v>
      </c>
    </row>
    <row r="91" spans="1:6" x14ac:dyDescent="0.15">
      <c r="A91" s="1"/>
      <c r="B91" s="13" t="s">
        <v>65</v>
      </c>
      <c r="C91" s="12">
        <v>1367</v>
      </c>
      <c r="D91" s="12">
        <v>3103</v>
      </c>
      <c r="E91" s="12">
        <v>1507</v>
      </c>
      <c r="F91" s="12">
        <v>1596</v>
      </c>
    </row>
    <row r="92" spans="1:6" x14ac:dyDescent="0.15">
      <c r="A92" s="1"/>
      <c r="B92" s="13" t="s">
        <v>66</v>
      </c>
      <c r="C92" s="12">
        <v>1193</v>
      </c>
      <c r="D92" s="12">
        <v>2854</v>
      </c>
      <c r="E92" s="12">
        <v>1390</v>
      </c>
      <c r="F92" s="12">
        <v>1464</v>
      </c>
    </row>
    <row r="93" spans="1:6" x14ac:dyDescent="0.15">
      <c r="A93" s="1"/>
      <c r="B93" s="13" t="s">
        <v>67</v>
      </c>
      <c r="C93" s="12">
        <v>719</v>
      </c>
      <c r="D93" s="12">
        <v>1222</v>
      </c>
      <c r="E93" s="12">
        <v>585</v>
      </c>
      <c r="F93" s="12">
        <v>637</v>
      </c>
    </row>
    <row r="94" spans="1:6" x14ac:dyDescent="0.15">
      <c r="A94" s="1"/>
      <c r="B94" s="13" t="s">
        <v>68</v>
      </c>
      <c r="C94" s="12">
        <v>321</v>
      </c>
      <c r="D94" s="12">
        <v>641</v>
      </c>
      <c r="E94" s="12">
        <v>329</v>
      </c>
      <c r="F94" s="12">
        <v>312</v>
      </c>
    </row>
    <row r="95" spans="1:6" x14ac:dyDescent="0.15">
      <c r="A95" s="1"/>
      <c r="B95" s="13" t="s">
        <v>54</v>
      </c>
      <c r="C95" s="12">
        <v>808</v>
      </c>
      <c r="D95" s="12">
        <v>1791</v>
      </c>
      <c r="E95" s="12">
        <v>877</v>
      </c>
      <c r="F95" s="12">
        <v>914</v>
      </c>
    </row>
    <row r="96" spans="1:6" x14ac:dyDescent="0.15">
      <c r="A96" s="1"/>
      <c r="B96" s="13" t="s">
        <v>55</v>
      </c>
      <c r="C96" s="12">
        <v>607</v>
      </c>
      <c r="D96" s="12">
        <v>1591</v>
      </c>
      <c r="E96" s="12">
        <v>813</v>
      </c>
      <c r="F96" s="12">
        <v>778</v>
      </c>
    </row>
    <row r="97" spans="1:6" x14ac:dyDescent="0.15">
      <c r="A97" s="1"/>
      <c r="B97" s="13" t="s">
        <v>56</v>
      </c>
      <c r="C97" s="12">
        <v>562</v>
      </c>
      <c r="D97" s="12">
        <v>1560</v>
      </c>
      <c r="E97" s="12">
        <v>773</v>
      </c>
      <c r="F97" s="12">
        <v>787</v>
      </c>
    </row>
    <row r="98" spans="1:6" x14ac:dyDescent="0.15">
      <c r="A98" s="1"/>
      <c r="B98" s="13" t="s">
        <v>435</v>
      </c>
      <c r="C98" s="12">
        <v>4115</v>
      </c>
      <c r="D98" s="12">
        <v>6936</v>
      </c>
      <c r="E98" s="12">
        <v>3517</v>
      </c>
      <c r="F98" s="12">
        <v>3419</v>
      </c>
    </row>
    <row r="99" spans="1:6" x14ac:dyDescent="0.15">
      <c r="A99" s="1"/>
      <c r="B99" s="13" t="s">
        <v>436</v>
      </c>
      <c r="C99" s="12">
        <v>703</v>
      </c>
      <c r="D99" s="12">
        <v>1218</v>
      </c>
      <c r="E99" s="12">
        <v>668</v>
      </c>
      <c r="F99" s="12">
        <v>550</v>
      </c>
    </row>
    <row r="100" spans="1:6" x14ac:dyDescent="0.15">
      <c r="A100" s="1"/>
      <c r="B100" s="13" t="s">
        <v>437</v>
      </c>
      <c r="C100" s="12">
        <v>1970</v>
      </c>
      <c r="D100" s="12">
        <v>3840</v>
      </c>
      <c r="E100" s="12">
        <v>1955</v>
      </c>
      <c r="F100" s="12">
        <v>1885</v>
      </c>
    </row>
    <row r="101" spans="1:6" x14ac:dyDescent="0.15">
      <c r="A101" s="1"/>
      <c r="B101" s="13" t="s">
        <v>438</v>
      </c>
      <c r="C101" s="12">
        <v>1399</v>
      </c>
      <c r="D101" s="12">
        <v>3033</v>
      </c>
      <c r="E101" s="12">
        <v>1515</v>
      </c>
      <c r="F101" s="12">
        <v>1518</v>
      </c>
    </row>
    <row r="102" spans="1:6" x14ac:dyDescent="0.15">
      <c r="A102" s="1"/>
      <c r="B102" s="13" t="s">
        <v>439</v>
      </c>
      <c r="C102" s="12">
        <v>1615</v>
      </c>
      <c r="D102" s="12">
        <v>3449</v>
      </c>
      <c r="E102" s="12">
        <v>1737</v>
      </c>
      <c r="F102" s="12">
        <v>1712</v>
      </c>
    </row>
    <row r="103" spans="1:6" x14ac:dyDescent="0.15">
      <c r="A103" s="1"/>
      <c r="B103" s="13" t="s">
        <v>440</v>
      </c>
      <c r="C103" s="12">
        <v>62</v>
      </c>
      <c r="D103" s="12">
        <v>172</v>
      </c>
      <c r="E103" s="12">
        <v>89</v>
      </c>
      <c r="F103" s="12">
        <v>83</v>
      </c>
    </row>
    <row r="104" spans="1:6" x14ac:dyDescent="0.15">
      <c r="A104" s="1"/>
      <c r="B104" s="13" t="s">
        <v>13</v>
      </c>
      <c r="C104" s="12">
        <v>62</v>
      </c>
      <c r="D104" s="12">
        <v>177</v>
      </c>
      <c r="E104" s="12">
        <v>92</v>
      </c>
      <c r="F104" s="12">
        <v>85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441</v>
      </c>
      <c r="C106" s="12">
        <v>629</v>
      </c>
      <c r="D106" s="12">
        <v>1135</v>
      </c>
      <c r="E106" s="12">
        <v>590</v>
      </c>
      <c r="F106" s="12">
        <v>545</v>
      </c>
    </row>
    <row r="107" spans="1:6" x14ac:dyDescent="0.15">
      <c r="A107" s="1"/>
      <c r="B107" s="13" t="s">
        <v>442</v>
      </c>
      <c r="C107" s="12">
        <v>1089</v>
      </c>
      <c r="D107" s="12">
        <v>1663</v>
      </c>
      <c r="E107" s="12">
        <v>835</v>
      </c>
      <c r="F107" s="12">
        <v>828</v>
      </c>
    </row>
    <row r="108" spans="1:6" x14ac:dyDescent="0.15">
      <c r="A108" s="1"/>
      <c r="B108" s="13" t="s">
        <v>443</v>
      </c>
      <c r="C108" s="12">
        <v>880</v>
      </c>
      <c r="D108" s="12">
        <v>1413</v>
      </c>
      <c r="E108" s="12">
        <v>730</v>
      </c>
      <c r="F108" s="12">
        <v>683</v>
      </c>
    </row>
    <row r="109" spans="1:6" x14ac:dyDescent="0.15">
      <c r="A109" s="1"/>
      <c r="B109" s="13" t="s">
        <v>444</v>
      </c>
      <c r="C109" s="12">
        <v>577</v>
      </c>
      <c r="D109" s="12">
        <v>995</v>
      </c>
      <c r="E109" s="12">
        <v>493</v>
      </c>
      <c r="F109" s="12">
        <v>502</v>
      </c>
    </row>
    <row r="110" spans="1:6" x14ac:dyDescent="0.15">
      <c r="A110" s="1"/>
      <c r="B110" s="13" t="s">
        <v>76</v>
      </c>
      <c r="C110" s="12">
        <v>697</v>
      </c>
      <c r="D110" s="12">
        <v>1254</v>
      </c>
      <c r="E110" s="12">
        <v>637</v>
      </c>
      <c r="F110" s="12">
        <v>617</v>
      </c>
    </row>
    <row r="111" spans="1:6" x14ac:dyDescent="0.15">
      <c r="A111" s="1"/>
      <c r="B111" s="13" t="s">
        <v>445</v>
      </c>
      <c r="C111" s="12">
        <v>21</v>
      </c>
      <c r="D111" s="12">
        <v>34</v>
      </c>
      <c r="E111" s="12">
        <v>18</v>
      </c>
      <c r="F111" s="12">
        <v>16</v>
      </c>
    </row>
    <row r="112" spans="1:6" x14ac:dyDescent="0.15">
      <c r="A112" s="1"/>
      <c r="B112" s="13" t="s">
        <v>77</v>
      </c>
      <c r="C112" s="12">
        <v>149</v>
      </c>
      <c r="D112" s="12">
        <v>255</v>
      </c>
      <c r="E112" s="12">
        <v>106</v>
      </c>
      <c r="F112" s="12">
        <v>149</v>
      </c>
    </row>
    <row r="113" spans="1:6" x14ac:dyDescent="0.15">
      <c r="A113" s="1"/>
      <c r="B113" s="13" t="s">
        <v>446</v>
      </c>
      <c r="C113" s="12">
        <v>65</v>
      </c>
      <c r="D113" s="12">
        <v>129</v>
      </c>
      <c r="E113" s="12">
        <v>68</v>
      </c>
      <c r="F113" s="12">
        <v>61</v>
      </c>
    </row>
    <row r="114" spans="1:6" x14ac:dyDescent="0.15">
      <c r="A114" s="1"/>
      <c r="B114" s="13" t="s">
        <v>447</v>
      </c>
      <c r="C114" s="12">
        <v>31</v>
      </c>
      <c r="D114" s="12">
        <v>61</v>
      </c>
      <c r="E114" s="12">
        <v>28</v>
      </c>
      <c r="F114" s="12">
        <v>33</v>
      </c>
    </row>
    <row r="115" spans="1:6" x14ac:dyDescent="0.15">
      <c r="A115" s="1"/>
      <c r="B115" s="13" t="s">
        <v>448</v>
      </c>
      <c r="C115" s="12">
        <v>1330</v>
      </c>
      <c r="D115" s="12">
        <v>2603</v>
      </c>
      <c r="E115" s="12">
        <v>1320</v>
      </c>
      <c r="F115" s="12">
        <v>1283</v>
      </c>
    </row>
    <row r="116" spans="1:6" x14ac:dyDescent="0.15">
      <c r="A116" s="1"/>
      <c r="B116" s="13" t="s">
        <v>449</v>
      </c>
      <c r="C116" s="12">
        <v>814</v>
      </c>
      <c r="D116" s="12">
        <v>1647</v>
      </c>
      <c r="E116" s="12">
        <v>816</v>
      </c>
      <c r="F116" s="12">
        <v>831</v>
      </c>
    </row>
    <row r="117" spans="1:6" x14ac:dyDescent="0.15">
      <c r="A117" s="1"/>
      <c r="B117" s="13" t="s">
        <v>450</v>
      </c>
      <c r="C117" s="12">
        <v>1152</v>
      </c>
      <c r="D117" s="12">
        <v>2177</v>
      </c>
      <c r="E117" s="12">
        <v>1083</v>
      </c>
      <c r="F117" s="12">
        <v>1094</v>
      </c>
    </row>
    <row r="118" spans="1:6" x14ac:dyDescent="0.15">
      <c r="A118" s="1"/>
      <c r="B118" s="13" t="s">
        <v>451</v>
      </c>
      <c r="C118" s="12">
        <v>1008</v>
      </c>
      <c r="D118" s="12">
        <v>2191</v>
      </c>
      <c r="E118" s="12">
        <v>1094</v>
      </c>
      <c r="F118" s="12">
        <v>1097</v>
      </c>
    </row>
    <row r="119" spans="1:6" x14ac:dyDescent="0.15">
      <c r="A119" s="1"/>
      <c r="B119" s="13" t="s">
        <v>452</v>
      </c>
      <c r="C119" s="12">
        <v>416</v>
      </c>
      <c r="D119" s="12">
        <v>895</v>
      </c>
      <c r="E119" s="12">
        <v>449</v>
      </c>
      <c r="F119" s="12">
        <v>446</v>
      </c>
    </row>
    <row r="120" spans="1:6" x14ac:dyDescent="0.15">
      <c r="A120" s="1"/>
      <c r="B120" s="13" t="s">
        <v>453</v>
      </c>
      <c r="C120" s="12">
        <v>1081</v>
      </c>
      <c r="D120" s="12">
        <v>2015</v>
      </c>
      <c r="E120" s="12">
        <v>941</v>
      </c>
      <c r="F120" s="12">
        <v>1074</v>
      </c>
    </row>
    <row r="121" spans="1:6" x14ac:dyDescent="0.15">
      <c r="A121" s="1"/>
      <c r="B121" s="13" t="s">
        <v>454</v>
      </c>
      <c r="C121" s="12">
        <v>2035</v>
      </c>
      <c r="D121" s="12">
        <v>3378</v>
      </c>
      <c r="E121" s="12">
        <v>1629</v>
      </c>
      <c r="F121" s="12">
        <v>1749</v>
      </c>
    </row>
    <row r="122" spans="1:6" x14ac:dyDescent="0.15">
      <c r="A122" s="1"/>
      <c r="B122" s="13" t="s">
        <v>455</v>
      </c>
      <c r="C122" s="12">
        <v>2649</v>
      </c>
      <c r="D122" s="12">
        <v>4228</v>
      </c>
      <c r="E122" s="12">
        <v>2128</v>
      </c>
      <c r="F122" s="12">
        <v>2100</v>
      </c>
    </row>
    <row r="123" spans="1:6" x14ac:dyDescent="0.15">
      <c r="A123" s="1"/>
      <c r="B123" s="13" t="s">
        <v>456</v>
      </c>
      <c r="C123" s="12">
        <v>2829</v>
      </c>
      <c r="D123" s="12">
        <v>4970</v>
      </c>
      <c r="E123" s="12">
        <v>2420</v>
      </c>
      <c r="F123" s="12">
        <v>2550</v>
      </c>
    </row>
    <row r="124" spans="1:6" x14ac:dyDescent="0.15">
      <c r="A124" s="1"/>
      <c r="B124" s="13" t="s">
        <v>79</v>
      </c>
      <c r="C124" s="12">
        <v>995</v>
      </c>
      <c r="D124" s="12">
        <v>1756</v>
      </c>
      <c r="E124" s="12">
        <v>838</v>
      </c>
      <c r="F124" s="12">
        <v>918</v>
      </c>
    </row>
    <row r="125" spans="1:6" x14ac:dyDescent="0.15">
      <c r="A125" s="1"/>
      <c r="B125" s="13" t="s">
        <v>457</v>
      </c>
      <c r="C125" s="12">
        <v>847</v>
      </c>
      <c r="D125" s="12">
        <v>1891</v>
      </c>
      <c r="E125" s="12">
        <v>895</v>
      </c>
      <c r="F125" s="12">
        <v>996</v>
      </c>
    </row>
    <row r="126" spans="1:6" x14ac:dyDescent="0.15">
      <c r="A126" s="1"/>
      <c r="B126" s="13" t="s">
        <v>458</v>
      </c>
      <c r="C126" s="12">
        <v>1529</v>
      </c>
      <c r="D126" s="12">
        <v>2849</v>
      </c>
      <c r="E126" s="12">
        <v>1402</v>
      </c>
      <c r="F126" s="12">
        <v>1447</v>
      </c>
    </row>
    <row r="127" spans="1:6" x14ac:dyDescent="0.15">
      <c r="A127" s="1"/>
      <c r="B127" s="13" t="s">
        <v>459</v>
      </c>
      <c r="C127" s="12">
        <v>974</v>
      </c>
      <c r="D127" s="12">
        <v>2072</v>
      </c>
      <c r="E127" s="12">
        <v>1035</v>
      </c>
      <c r="F127" s="12">
        <v>1037</v>
      </c>
    </row>
    <row r="128" spans="1:6" x14ac:dyDescent="0.15">
      <c r="A128" s="1"/>
      <c r="B128" s="13" t="s">
        <v>460</v>
      </c>
      <c r="C128" s="12">
        <v>706</v>
      </c>
      <c r="D128" s="12">
        <v>1682</v>
      </c>
      <c r="E128" s="12">
        <v>840</v>
      </c>
      <c r="F128" s="12">
        <v>842</v>
      </c>
    </row>
    <row r="129" spans="1:6" x14ac:dyDescent="0.15">
      <c r="A129" s="1"/>
      <c r="B129" s="13" t="s">
        <v>461</v>
      </c>
      <c r="C129" s="12">
        <v>691</v>
      </c>
      <c r="D129" s="12">
        <v>1551</v>
      </c>
      <c r="E129" s="12">
        <v>757</v>
      </c>
      <c r="F129" s="12">
        <v>794</v>
      </c>
    </row>
    <row r="130" spans="1:6" x14ac:dyDescent="0.15">
      <c r="A130" s="1"/>
      <c r="B130" s="13" t="s">
        <v>462</v>
      </c>
      <c r="C130" s="12">
        <v>1078</v>
      </c>
      <c r="D130" s="12">
        <v>1821</v>
      </c>
      <c r="E130" s="12">
        <v>902</v>
      </c>
      <c r="F130" s="12">
        <v>919</v>
      </c>
    </row>
    <row r="131" spans="1:6" x14ac:dyDescent="0.15">
      <c r="A131" s="1"/>
      <c r="B131" s="13" t="s">
        <v>463</v>
      </c>
      <c r="C131" s="12">
        <v>3807</v>
      </c>
      <c r="D131" s="12">
        <v>7638</v>
      </c>
      <c r="E131" s="12">
        <v>3672</v>
      </c>
      <c r="F131" s="12">
        <v>3966</v>
      </c>
    </row>
    <row r="132" spans="1:6" x14ac:dyDescent="0.15">
      <c r="A132" s="1"/>
      <c r="B132" s="13" t="s">
        <v>464</v>
      </c>
      <c r="C132" s="12">
        <v>48</v>
      </c>
      <c r="D132" s="12">
        <v>106</v>
      </c>
      <c r="E132" s="12">
        <v>48</v>
      </c>
      <c r="F132" s="12">
        <v>58</v>
      </c>
    </row>
    <row r="133" spans="1:6" x14ac:dyDescent="0.15">
      <c r="A133" s="1"/>
      <c r="B133" s="13" t="s">
        <v>465</v>
      </c>
      <c r="C133" s="12">
        <v>3136</v>
      </c>
      <c r="D133" s="12">
        <v>6467</v>
      </c>
      <c r="E133" s="12">
        <v>3314</v>
      </c>
      <c r="F133" s="12">
        <v>3153</v>
      </c>
    </row>
    <row r="134" spans="1:6" x14ac:dyDescent="0.15">
      <c r="A134" s="1"/>
      <c r="B134" s="13" t="s">
        <v>466</v>
      </c>
      <c r="C134" s="12">
        <v>2086</v>
      </c>
      <c r="D134" s="12">
        <v>4268</v>
      </c>
      <c r="E134" s="12">
        <v>2198</v>
      </c>
      <c r="F134" s="12">
        <v>2070</v>
      </c>
    </row>
    <row r="135" spans="1:6" x14ac:dyDescent="0.15">
      <c r="A135" s="1"/>
      <c r="B135" s="13" t="s">
        <v>467</v>
      </c>
      <c r="C135" s="12">
        <v>824</v>
      </c>
      <c r="D135" s="12">
        <v>1900</v>
      </c>
      <c r="E135" s="12">
        <v>924</v>
      </c>
      <c r="F135" s="12">
        <v>976</v>
      </c>
    </row>
    <row r="136" spans="1:6" x14ac:dyDescent="0.15">
      <c r="A136" s="1"/>
      <c r="B136" s="13" t="s">
        <v>468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469</v>
      </c>
      <c r="C137" s="12">
        <v>919</v>
      </c>
      <c r="D137" s="12">
        <v>1906</v>
      </c>
      <c r="E137" s="12">
        <v>956</v>
      </c>
      <c r="F137" s="12">
        <v>950</v>
      </c>
    </row>
    <row r="138" spans="1:6" x14ac:dyDescent="0.15">
      <c r="A138" s="1"/>
      <c r="B138" s="13" t="s">
        <v>470</v>
      </c>
      <c r="C138" s="12">
        <v>586</v>
      </c>
      <c r="D138" s="12">
        <v>1300</v>
      </c>
      <c r="E138" s="12">
        <v>632</v>
      </c>
      <c r="F138" s="12">
        <v>668</v>
      </c>
    </row>
    <row r="139" spans="1:6" x14ac:dyDescent="0.15">
      <c r="A139" s="1"/>
      <c r="B139" s="13" t="s">
        <v>471</v>
      </c>
      <c r="C139" s="12">
        <v>1623</v>
      </c>
      <c r="D139" s="12">
        <v>2819</v>
      </c>
      <c r="E139" s="12">
        <v>1368</v>
      </c>
      <c r="F139" s="12">
        <v>1451</v>
      </c>
    </row>
    <row r="140" spans="1:6" x14ac:dyDescent="0.15">
      <c r="A140" s="1"/>
      <c r="B140" s="13" t="s">
        <v>472</v>
      </c>
      <c r="C140" s="12">
        <v>1169</v>
      </c>
      <c r="D140" s="12">
        <v>2358</v>
      </c>
      <c r="E140" s="12">
        <v>1131</v>
      </c>
      <c r="F140" s="12">
        <v>1227</v>
      </c>
    </row>
    <row r="141" spans="1:6" x14ac:dyDescent="0.15">
      <c r="A141" s="1"/>
      <c r="B141" s="13" t="s">
        <v>473</v>
      </c>
      <c r="C141" s="12">
        <v>1119</v>
      </c>
      <c r="D141" s="12">
        <v>2461</v>
      </c>
      <c r="E141" s="12">
        <v>1200</v>
      </c>
      <c r="F141" s="12">
        <v>1261</v>
      </c>
    </row>
    <row r="142" spans="1:6" x14ac:dyDescent="0.15">
      <c r="A142" s="1"/>
      <c r="B142" s="13" t="s">
        <v>474</v>
      </c>
      <c r="C142" s="12">
        <v>1712</v>
      </c>
      <c r="D142" s="12">
        <v>2892</v>
      </c>
      <c r="E142" s="12">
        <v>1367</v>
      </c>
      <c r="F142" s="12">
        <v>1525</v>
      </c>
    </row>
    <row r="143" spans="1:6" x14ac:dyDescent="0.15">
      <c r="A143" s="1"/>
      <c r="B143" s="13" t="s">
        <v>475</v>
      </c>
      <c r="C143" s="12">
        <v>1403</v>
      </c>
      <c r="D143" s="12">
        <v>3040</v>
      </c>
      <c r="E143" s="12">
        <v>1450</v>
      </c>
      <c r="F143" s="12">
        <v>1590</v>
      </c>
    </row>
    <row r="144" spans="1:6" x14ac:dyDescent="0.15">
      <c r="A144" s="1"/>
      <c r="B144" s="13" t="s">
        <v>476</v>
      </c>
      <c r="C144" s="12">
        <v>723</v>
      </c>
      <c r="D144" s="12">
        <v>1563</v>
      </c>
      <c r="E144" s="12">
        <v>745</v>
      </c>
      <c r="F144" s="12">
        <v>818</v>
      </c>
    </row>
    <row r="145" spans="1:6" x14ac:dyDescent="0.15">
      <c r="A145" s="1"/>
      <c r="B145" s="13" t="s">
        <v>477</v>
      </c>
      <c r="C145" s="12">
        <v>1043</v>
      </c>
      <c r="D145" s="12">
        <v>2350</v>
      </c>
      <c r="E145" s="12">
        <v>1101</v>
      </c>
      <c r="F145" s="12">
        <v>1249</v>
      </c>
    </row>
    <row r="146" spans="1:6" x14ac:dyDescent="0.15">
      <c r="A146" s="1"/>
      <c r="B146" s="13" t="s">
        <v>478</v>
      </c>
      <c r="C146" s="12">
        <v>2228</v>
      </c>
      <c r="D146" s="12">
        <v>3437</v>
      </c>
      <c r="E146" s="12">
        <v>1651</v>
      </c>
      <c r="F146" s="12">
        <v>1786</v>
      </c>
    </row>
    <row r="147" spans="1:6" x14ac:dyDescent="0.15">
      <c r="A147" s="1"/>
      <c r="B147" s="14" t="s">
        <v>479</v>
      </c>
      <c r="C147" s="12">
        <v>953</v>
      </c>
      <c r="D147" s="12">
        <v>2355</v>
      </c>
      <c r="E147" s="12">
        <v>1132</v>
      </c>
      <c r="F147" s="12">
        <v>1223</v>
      </c>
    </row>
    <row r="148" spans="1:6" x14ac:dyDescent="0.15">
      <c r="A148" s="1"/>
      <c r="B148" s="13" t="s">
        <v>480</v>
      </c>
      <c r="C148" s="12">
        <v>1051</v>
      </c>
      <c r="D148" s="12">
        <v>2189</v>
      </c>
      <c r="E148" s="12">
        <v>1045</v>
      </c>
      <c r="F148" s="12">
        <v>1144</v>
      </c>
    </row>
    <row r="149" spans="1:6" x14ac:dyDescent="0.15">
      <c r="A149" s="1"/>
      <c r="B149" s="13" t="s">
        <v>204</v>
      </c>
      <c r="C149" s="12">
        <v>517</v>
      </c>
      <c r="D149" s="12">
        <v>883</v>
      </c>
      <c r="E149" s="12">
        <v>425</v>
      </c>
      <c r="F149" s="12">
        <v>458</v>
      </c>
    </row>
    <row r="150" spans="1:6" x14ac:dyDescent="0.15">
      <c r="A150" s="1"/>
      <c r="B150" s="14" t="s">
        <v>481</v>
      </c>
      <c r="C150" s="12">
        <v>642</v>
      </c>
      <c r="D150" s="12">
        <v>1010</v>
      </c>
      <c r="E150" s="12">
        <v>480</v>
      </c>
      <c r="F150" s="12">
        <v>530</v>
      </c>
    </row>
    <row r="151" spans="1:6" x14ac:dyDescent="0.15">
      <c r="A151" s="1"/>
      <c r="B151" s="13" t="s">
        <v>482</v>
      </c>
      <c r="C151" s="12">
        <v>779</v>
      </c>
      <c r="D151" s="12">
        <v>1514</v>
      </c>
      <c r="E151" s="12">
        <v>739</v>
      </c>
      <c r="F151" s="12">
        <v>775</v>
      </c>
    </row>
    <row r="152" spans="1:6" x14ac:dyDescent="0.15">
      <c r="A152" s="1"/>
      <c r="B152" s="13" t="s">
        <v>206</v>
      </c>
      <c r="C152" s="12">
        <v>396</v>
      </c>
      <c r="D152" s="12">
        <v>859</v>
      </c>
      <c r="E152" s="12">
        <v>411</v>
      </c>
      <c r="F152" s="12">
        <v>448</v>
      </c>
    </row>
    <row r="153" spans="1:6" x14ac:dyDescent="0.15">
      <c r="A153" s="1"/>
      <c r="B153" s="13" t="s">
        <v>207</v>
      </c>
      <c r="C153" s="12">
        <v>775</v>
      </c>
      <c r="D153" s="12">
        <v>1466</v>
      </c>
      <c r="E153" s="12">
        <v>698</v>
      </c>
      <c r="F153" s="12">
        <v>768</v>
      </c>
    </row>
    <row r="154" spans="1:6" x14ac:dyDescent="0.15">
      <c r="A154" s="1"/>
      <c r="B154" s="13" t="s">
        <v>483</v>
      </c>
      <c r="C154" s="12">
        <v>386</v>
      </c>
      <c r="D154" s="12">
        <v>743</v>
      </c>
      <c r="E154" s="12">
        <v>381</v>
      </c>
      <c r="F154" s="12">
        <v>362</v>
      </c>
    </row>
    <row r="155" spans="1:6" x14ac:dyDescent="0.15">
      <c r="A155" s="1"/>
      <c r="B155" s="13" t="s">
        <v>484</v>
      </c>
      <c r="C155" s="12">
        <v>893</v>
      </c>
      <c r="D155" s="12">
        <v>1820</v>
      </c>
      <c r="E155" s="12">
        <v>863</v>
      </c>
      <c r="F155" s="12">
        <v>957</v>
      </c>
    </row>
    <row r="156" spans="1:6" x14ac:dyDescent="0.15">
      <c r="A156" s="1"/>
      <c r="B156" s="13" t="s">
        <v>485</v>
      </c>
      <c r="C156" s="12">
        <v>300</v>
      </c>
      <c r="D156" s="12">
        <v>687</v>
      </c>
      <c r="E156" s="12">
        <v>346</v>
      </c>
      <c r="F156" s="12">
        <v>341</v>
      </c>
    </row>
    <row r="157" spans="1:6" x14ac:dyDescent="0.15">
      <c r="A157" s="1"/>
      <c r="B157" s="13" t="s">
        <v>486</v>
      </c>
      <c r="C157" s="12">
        <v>478</v>
      </c>
      <c r="D157" s="12">
        <v>1000</v>
      </c>
      <c r="E157" s="12">
        <v>518</v>
      </c>
      <c r="F157" s="12">
        <v>482</v>
      </c>
    </row>
    <row r="158" spans="1:6" x14ac:dyDescent="0.15">
      <c r="A158" s="1"/>
      <c r="B158" s="13" t="s">
        <v>487</v>
      </c>
      <c r="C158" s="12">
        <v>613</v>
      </c>
      <c r="D158" s="12">
        <v>1261</v>
      </c>
      <c r="E158" s="12">
        <v>648</v>
      </c>
      <c r="F158" s="12">
        <v>613</v>
      </c>
    </row>
    <row r="159" spans="1:6" x14ac:dyDescent="0.15">
      <c r="A159" s="1"/>
      <c r="B159" s="13" t="s">
        <v>488</v>
      </c>
      <c r="C159" s="12">
        <v>829</v>
      </c>
      <c r="D159" s="12">
        <v>1752</v>
      </c>
      <c r="E159" s="12">
        <v>830</v>
      </c>
      <c r="F159" s="12">
        <v>922</v>
      </c>
    </row>
    <row r="160" spans="1:6" x14ac:dyDescent="0.15">
      <c r="A160" s="1"/>
      <c r="B160" s="13" t="s">
        <v>489</v>
      </c>
      <c r="C160" s="12">
        <v>1321</v>
      </c>
      <c r="D160" s="12">
        <v>3049</v>
      </c>
      <c r="E160" s="12">
        <v>1497</v>
      </c>
      <c r="F160" s="12">
        <v>1552</v>
      </c>
    </row>
    <row r="161" spans="1:6" x14ac:dyDescent="0.15">
      <c r="A161" s="1"/>
      <c r="B161" s="14" t="s">
        <v>490</v>
      </c>
      <c r="C161" s="12">
        <v>613</v>
      </c>
      <c r="D161" s="12">
        <v>1328</v>
      </c>
      <c r="E161" s="12">
        <v>640</v>
      </c>
      <c r="F161" s="12">
        <v>688</v>
      </c>
    </row>
    <row r="162" spans="1:6" x14ac:dyDescent="0.15">
      <c r="A162" s="1"/>
      <c r="B162" s="13" t="s">
        <v>491</v>
      </c>
      <c r="C162" s="12">
        <v>989</v>
      </c>
      <c r="D162" s="12">
        <v>2205</v>
      </c>
      <c r="E162" s="12">
        <v>1086</v>
      </c>
      <c r="F162" s="12">
        <v>1119</v>
      </c>
    </row>
    <row r="163" spans="1:6" x14ac:dyDescent="0.15">
      <c r="A163" s="1"/>
      <c r="B163" s="13" t="s">
        <v>492</v>
      </c>
      <c r="C163" s="12">
        <v>1324</v>
      </c>
      <c r="D163" s="12">
        <v>2887</v>
      </c>
      <c r="E163" s="12">
        <v>1461</v>
      </c>
      <c r="F163" s="12">
        <v>1426</v>
      </c>
    </row>
    <row r="164" spans="1:6" x14ac:dyDescent="0.15">
      <c r="A164" s="1"/>
      <c r="B164" s="13" t="s">
        <v>493</v>
      </c>
      <c r="C164" s="12">
        <v>1174</v>
      </c>
      <c r="D164" s="12">
        <v>2520</v>
      </c>
      <c r="E164" s="12">
        <v>1235</v>
      </c>
      <c r="F164" s="12">
        <v>1285</v>
      </c>
    </row>
    <row r="165" spans="1:6" x14ac:dyDescent="0.15">
      <c r="A165" s="1"/>
      <c r="B165" s="13" t="s">
        <v>494</v>
      </c>
      <c r="C165" s="12">
        <v>712</v>
      </c>
      <c r="D165" s="12">
        <v>1475</v>
      </c>
      <c r="E165" s="12">
        <v>749</v>
      </c>
      <c r="F165" s="12">
        <v>726</v>
      </c>
    </row>
    <row r="166" spans="1:6" x14ac:dyDescent="0.15">
      <c r="A166" s="1"/>
      <c r="B166" s="13" t="s">
        <v>220</v>
      </c>
      <c r="C166" s="12">
        <v>265</v>
      </c>
      <c r="D166" s="12">
        <v>359</v>
      </c>
      <c r="E166" s="12">
        <v>215</v>
      </c>
      <c r="F166" s="12">
        <v>144</v>
      </c>
    </row>
    <row r="167" spans="1:6" x14ac:dyDescent="0.15">
      <c r="A167" s="1"/>
      <c r="B167" s="14" t="s">
        <v>495</v>
      </c>
      <c r="C167" s="12">
        <v>958</v>
      </c>
      <c r="D167" s="12">
        <v>1832</v>
      </c>
      <c r="E167" s="12">
        <v>929</v>
      </c>
      <c r="F167" s="12">
        <v>903</v>
      </c>
    </row>
    <row r="168" spans="1:6" x14ac:dyDescent="0.15">
      <c r="A168" s="1"/>
      <c r="B168" s="13" t="s">
        <v>496</v>
      </c>
      <c r="C168" s="12">
        <v>138</v>
      </c>
      <c r="D168" s="12">
        <v>342</v>
      </c>
      <c r="E168" s="12">
        <v>177</v>
      </c>
      <c r="F168" s="12">
        <v>165</v>
      </c>
    </row>
    <row r="169" spans="1:6" x14ac:dyDescent="0.15">
      <c r="A169" s="1"/>
      <c r="B169" s="13" t="s">
        <v>497</v>
      </c>
      <c r="C169" s="12">
        <v>3647</v>
      </c>
      <c r="D169" s="12">
        <v>7981</v>
      </c>
      <c r="E169" s="12">
        <v>3986</v>
      </c>
      <c r="F169" s="12">
        <v>3995</v>
      </c>
    </row>
    <row r="170" spans="1:6" x14ac:dyDescent="0.15">
      <c r="A170" s="1"/>
      <c r="B170" s="13" t="s">
        <v>498</v>
      </c>
      <c r="C170" s="12">
        <v>6</v>
      </c>
      <c r="D170" s="12">
        <v>21</v>
      </c>
      <c r="E170" s="12">
        <v>10</v>
      </c>
      <c r="F170" s="12">
        <v>11</v>
      </c>
    </row>
    <row r="171" spans="1:6" x14ac:dyDescent="0.15">
      <c r="A171" s="1"/>
      <c r="B171" s="13" t="s">
        <v>224</v>
      </c>
      <c r="C171" s="12">
        <v>772</v>
      </c>
      <c r="D171" s="12">
        <v>1611</v>
      </c>
      <c r="E171" s="12">
        <v>810</v>
      </c>
      <c r="F171" s="12">
        <v>801</v>
      </c>
    </row>
    <row r="172" spans="1:6" x14ac:dyDescent="0.15">
      <c r="A172" s="1"/>
      <c r="B172" s="13" t="s">
        <v>499</v>
      </c>
      <c r="C172" s="12">
        <v>331</v>
      </c>
      <c r="D172" s="12">
        <v>677</v>
      </c>
      <c r="E172" s="12">
        <v>329</v>
      </c>
      <c r="F172" s="12">
        <v>348</v>
      </c>
    </row>
    <row r="173" spans="1:6" x14ac:dyDescent="0.15">
      <c r="A173" s="1"/>
      <c r="B173" s="13" t="s">
        <v>500</v>
      </c>
      <c r="C173" s="12">
        <v>708</v>
      </c>
      <c r="D173" s="12">
        <v>1465</v>
      </c>
      <c r="E173" s="12">
        <v>717</v>
      </c>
      <c r="F173" s="12">
        <v>748</v>
      </c>
    </row>
    <row r="174" spans="1:6" x14ac:dyDescent="0.15">
      <c r="A174" s="1"/>
      <c r="B174" s="13" t="s">
        <v>501</v>
      </c>
      <c r="C174" s="12">
        <v>558</v>
      </c>
      <c r="D174" s="12">
        <v>1286</v>
      </c>
      <c r="E174" s="12">
        <v>629</v>
      </c>
      <c r="F174" s="12">
        <v>657</v>
      </c>
    </row>
    <row r="175" spans="1:6" x14ac:dyDescent="0.15">
      <c r="A175" s="1"/>
      <c r="B175" s="13" t="s">
        <v>502</v>
      </c>
      <c r="C175" s="12">
        <v>741</v>
      </c>
      <c r="D175" s="12">
        <v>1605</v>
      </c>
      <c r="E175" s="12">
        <v>781</v>
      </c>
      <c r="F175" s="12">
        <v>824</v>
      </c>
    </row>
    <row r="176" spans="1:6" x14ac:dyDescent="0.15">
      <c r="A176" s="1"/>
      <c r="B176" s="13" t="s">
        <v>503</v>
      </c>
      <c r="C176" s="12">
        <v>993</v>
      </c>
      <c r="D176" s="12">
        <v>2288</v>
      </c>
      <c r="E176" s="12">
        <v>1124</v>
      </c>
      <c r="F176" s="12">
        <v>1164</v>
      </c>
    </row>
    <row r="177" spans="1:6" x14ac:dyDescent="0.15">
      <c r="A177" s="1"/>
      <c r="B177" s="13" t="s">
        <v>504</v>
      </c>
      <c r="C177" s="12">
        <v>500</v>
      </c>
      <c r="D177" s="12">
        <v>1139</v>
      </c>
      <c r="E177" s="12">
        <v>552</v>
      </c>
      <c r="F177" s="12">
        <v>587</v>
      </c>
    </row>
    <row r="178" spans="1:6" x14ac:dyDescent="0.15">
      <c r="A178" s="1"/>
      <c r="B178" s="13" t="s">
        <v>505</v>
      </c>
      <c r="C178" s="12">
        <v>1383</v>
      </c>
      <c r="D178" s="12">
        <v>2876</v>
      </c>
      <c r="E178" s="12">
        <v>1393</v>
      </c>
      <c r="F178" s="12">
        <v>1483</v>
      </c>
    </row>
    <row r="179" spans="1:6" x14ac:dyDescent="0.15">
      <c r="A179" s="1"/>
      <c r="B179" s="13" t="s">
        <v>506</v>
      </c>
      <c r="C179" s="12">
        <v>1079</v>
      </c>
      <c r="D179" s="12">
        <v>2641</v>
      </c>
      <c r="E179" s="12">
        <v>1304</v>
      </c>
      <c r="F179" s="12">
        <v>1337</v>
      </c>
    </row>
    <row r="180" spans="1:6" x14ac:dyDescent="0.15">
      <c r="A180" s="1"/>
      <c r="B180" s="13" t="s">
        <v>507</v>
      </c>
      <c r="C180" s="12">
        <v>484</v>
      </c>
      <c r="D180" s="12">
        <v>1014</v>
      </c>
      <c r="E180" s="12">
        <v>478</v>
      </c>
      <c r="F180" s="12">
        <v>536</v>
      </c>
    </row>
    <row r="181" spans="1:6" x14ac:dyDescent="0.15">
      <c r="A181" s="1"/>
      <c r="B181" s="13" t="s">
        <v>508</v>
      </c>
      <c r="C181" s="12">
        <v>556</v>
      </c>
      <c r="D181" s="12">
        <v>1206</v>
      </c>
      <c r="E181" s="12">
        <v>565</v>
      </c>
      <c r="F181" s="12">
        <v>641</v>
      </c>
    </row>
    <row r="182" spans="1:6" x14ac:dyDescent="0.15">
      <c r="A182" s="1"/>
      <c r="B182" s="13" t="s">
        <v>509</v>
      </c>
      <c r="C182" s="12">
        <v>594</v>
      </c>
      <c r="D182" s="12">
        <v>1309</v>
      </c>
      <c r="E182" s="12">
        <v>619</v>
      </c>
      <c r="F182" s="12">
        <v>690</v>
      </c>
    </row>
    <row r="183" spans="1:6" x14ac:dyDescent="0.15">
      <c r="A183" s="1"/>
      <c r="B183" s="13" t="s">
        <v>510</v>
      </c>
      <c r="C183" s="12">
        <v>791</v>
      </c>
      <c r="D183" s="12">
        <v>1586</v>
      </c>
      <c r="E183" s="12">
        <v>790</v>
      </c>
      <c r="F183" s="12">
        <v>796</v>
      </c>
    </row>
    <row r="184" spans="1:6" x14ac:dyDescent="0.15">
      <c r="A184" s="1"/>
      <c r="B184" s="13" t="s">
        <v>511</v>
      </c>
      <c r="C184" s="12">
        <v>415</v>
      </c>
      <c r="D184" s="12">
        <v>706</v>
      </c>
      <c r="E184" s="12">
        <v>347</v>
      </c>
      <c r="F184" s="12">
        <v>359</v>
      </c>
    </row>
    <row r="185" spans="1:6" x14ac:dyDescent="0.15">
      <c r="A185" s="1"/>
      <c r="B185" s="13" t="s">
        <v>512</v>
      </c>
      <c r="C185" s="12">
        <v>432</v>
      </c>
      <c r="D185" s="12">
        <v>875</v>
      </c>
      <c r="E185" s="12">
        <v>427</v>
      </c>
      <c r="F185" s="12">
        <v>448</v>
      </c>
    </row>
    <row r="186" spans="1:6" x14ac:dyDescent="0.15">
      <c r="A186" s="1"/>
      <c r="B186" s="13" t="s">
        <v>513</v>
      </c>
      <c r="C186" s="12">
        <v>753</v>
      </c>
      <c r="D186" s="12">
        <v>1567</v>
      </c>
      <c r="E186" s="12">
        <v>785</v>
      </c>
      <c r="F186" s="12">
        <v>782</v>
      </c>
    </row>
    <row r="187" spans="1:6" x14ac:dyDescent="0.15">
      <c r="A187" s="1"/>
      <c r="B187" s="13" t="s">
        <v>514</v>
      </c>
      <c r="C187" s="12">
        <v>104</v>
      </c>
      <c r="D187" s="12">
        <v>203</v>
      </c>
      <c r="E187" s="12">
        <v>103</v>
      </c>
      <c r="F187" s="12">
        <v>100</v>
      </c>
    </row>
    <row r="188" spans="1:6" x14ac:dyDescent="0.15">
      <c r="A188" s="1"/>
      <c r="B188" s="13" t="s">
        <v>515</v>
      </c>
      <c r="C188" s="12">
        <v>753</v>
      </c>
      <c r="D188" s="12">
        <v>1507</v>
      </c>
      <c r="E188" s="12">
        <v>741</v>
      </c>
      <c r="F188" s="12">
        <v>766</v>
      </c>
    </row>
    <row r="189" spans="1:6" x14ac:dyDescent="0.15">
      <c r="A189" s="1"/>
      <c r="B189" s="13" t="s">
        <v>516</v>
      </c>
      <c r="C189" s="12">
        <v>972</v>
      </c>
      <c r="D189" s="12">
        <v>2162</v>
      </c>
      <c r="E189" s="12">
        <v>1023</v>
      </c>
      <c r="F189" s="12">
        <v>1139</v>
      </c>
    </row>
    <row r="190" spans="1:6" x14ac:dyDescent="0.15">
      <c r="A190" s="1"/>
      <c r="B190" s="13" t="s">
        <v>15</v>
      </c>
      <c r="C190" s="12">
        <v>551</v>
      </c>
      <c r="D190" s="12">
        <v>1286</v>
      </c>
      <c r="E190" s="12">
        <v>618</v>
      </c>
      <c r="F190" s="12">
        <v>668</v>
      </c>
    </row>
    <row r="191" spans="1:6" x14ac:dyDescent="0.15">
      <c r="A191" s="1"/>
      <c r="B191" s="13" t="s">
        <v>16</v>
      </c>
      <c r="C191" s="12">
        <v>1117</v>
      </c>
      <c r="D191" s="12">
        <v>2612</v>
      </c>
      <c r="E191" s="12">
        <v>1274</v>
      </c>
      <c r="F191" s="12">
        <v>1338</v>
      </c>
    </row>
    <row r="192" spans="1:6" x14ac:dyDescent="0.15">
      <c r="A192" s="1"/>
      <c r="B192" s="13" t="s">
        <v>17</v>
      </c>
      <c r="C192" s="12">
        <v>244</v>
      </c>
      <c r="D192" s="12">
        <v>496</v>
      </c>
      <c r="E192" s="12">
        <v>250</v>
      </c>
      <c r="F192" s="12">
        <v>246</v>
      </c>
    </row>
    <row r="193" spans="1:6" x14ac:dyDescent="0.15">
      <c r="A193" s="1"/>
      <c r="B193" s="13" t="s">
        <v>18</v>
      </c>
      <c r="C193" s="12">
        <v>575</v>
      </c>
      <c r="D193" s="12">
        <v>1143</v>
      </c>
      <c r="E193" s="12">
        <v>542</v>
      </c>
      <c r="F193" s="12">
        <v>601</v>
      </c>
    </row>
    <row r="194" spans="1:6" x14ac:dyDescent="0.15">
      <c r="A194" s="1"/>
      <c r="B194" s="13" t="s">
        <v>19</v>
      </c>
      <c r="C194" s="12">
        <v>1079</v>
      </c>
      <c r="D194" s="12">
        <v>2389</v>
      </c>
      <c r="E194" s="12">
        <v>1200</v>
      </c>
      <c r="F194" s="12">
        <v>1189</v>
      </c>
    </row>
    <row r="195" spans="1:6" x14ac:dyDescent="0.15">
      <c r="A195" s="1"/>
      <c r="B195" s="13" t="s">
        <v>20</v>
      </c>
      <c r="C195" s="12">
        <v>449</v>
      </c>
      <c r="D195" s="12">
        <v>977</v>
      </c>
      <c r="E195" s="12">
        <v>475</v>
      </c>
      <c r="F195" s="12">
        <v>502</v>
      </c>
    </row>
    <row r="196" spans="1:6" x14ac:dyDescent="0.15">
      <c r="A196" s="1"/>
      <c r="B196" s="14" t="s">
        <v>517</v>
      </c>
      <c r="C196" s="12">
        <v>463</v>
      </c>
      <c r="D196" s="12">
        <v>845</v>
      </c>
      <c r="E196" s="12">
        <v>407</v>
      </c>
      <c r="F196" s="12">
        <v>438</v>
      </c>
    </row>
    <row r="197" spans="1:6" x14ac:dyDescent="0.15">
      <c r="A197" s="1"/>
      <c r="B197" s="14" t="s">
        <v>21</v>
      </c>
      <c r="C197" s="12">
        <v>1051</v>
      </c>
      <c r="D197" s="12">
        <v>2024</v>
      </c>
      <c r="E197" s="12">
        <v>972</v>
      </c>
      <c r="F197" s="12">
        <v>1052</v>
      </c>
    </row>
    <row r="198" spans="1:6" x14ac:dyDescent="0.15">
      <c r="A198" s="1"/>
      <c r="B198" s="14" t="s">
        <v>22</v>
      </c>
      <c r="C198" s="12">
        <v>595</v>
      </c>
      <c r="D198" s="12">
        <v>1165</v>
      </c>
      <c r="E198" s="12">
        <v>595</v>
      </c>
      <c r="F198" s="12">
        <v>570</v>
      </c>
    </row>
    <row r="199" spans="1:6" x14ac:dyDescent="0.15">
      <c r="A199" s="1"/>
      <c r="B199" s="14" t="s">
        <v>23</v>
      </c>
      <c r="C199" s="12">
        <v>834</v>
      </c>
      <c r="D199" s="12">
        <v>1558</v>
      </c>
      <c r="E199" s="12">
        <v>792</v>
      </c>
      <c r="F199" s="12">
        <v>766</v>
      </c>
    </row>
    <row r="200" spans="1:6" x14ac:dyDescent="0.15">
      <c r="A200" s="1"/>
      <c r="B200" s="14" t="s">
        <v>24</v>
      </c>
      <c r="C200" s="12">
        <v>1246</v>
      </c>
      <c r="D200" s="12">
        <v>2650</v>
      </c>
      <c r="E200" s="12">
        <v>1286</v>
      </c>
      <c r="F200" s="12">
        <v>1364</v>
      </c>
    </row>
    <row r="201" spans="1:6" x14ac:dyDescent="0.15">
      <c r="A201" s="1"/>
      <c r="B201" s="14" t="s">
        <v>25</v>
      </c>
      <c r="C201" s="12">
        <v>830</v>
      </c>
      <c r="D201" s="12">
        <v>2146</v>
      </c>
      <c r="E201" s="12">
        <v>1048</v>
      </c>
      <c r="F201" s="12">
        <v>1098</v>
      </c>
    </row>
    <row r="202" spans="1:6" x14ac:dyDescent="0.15">
      <c r="A202" s="1"/>
      <c r="B202" s="14" t="s">
        <v>26</v>
      </c>
      <c r="C202" s="12">
        <v>288</v>
      </c>
      <c r="D202" s="12">
        <v>696</v>
      </c>
      <c r="E202" s="12">
        <v>324</v>
      </c>
      <c r="F202" s="12">
        <v>372</v>
      </c>
    </row>
    <row r="203" spans="1:6" x14ac:dyDescent="0.15">
      <c r="A203" s="1"/>
      <c r="B203" s="14" t="s">
        <v>27</v>
      </c>
      <c r="C203" s="12">
        <v>176</v>
      </c>
      <c r="D203" s="12">
        <v>380</v>
      </c>
      <c r="E203" s="12">
        <v>165</v>
      </c>
      <c r="F203" s="12">
        <v>215</v>
      </c>
    </row>
    <row r="204" spans="1:6" x14ac:dyDescent="0.15">
      <c r="A204" s="1"/>
      <c r="B204" s="14" t="s">
        <v>28</v>
      </c>
      <c r="C204" s="12">
        <v>130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170</v>
      </c>
      <c r="D205" s="12">
        <v>340</v>
      </c>
      <c r="E205" s="12">
        <v>161</v>
      </c>
      <c r="F205" s="12">
        <v>179</v>
      </c>
    </row>
    <row r="206" spans="1:6" x14ac:dyDescent="0.15">
      <c r="A206" s="1"/>
      <c r="B206" s="13" t="s">
        <v>239</v>
      </c>
      <c r="C206" s="12">
        <v>2168</v>
      </c>
      <c r="D206" s="12">
        <v>4215</v>
      </c>
      <c r="E206" s="12">
        <v>2048</v>
      </c>
      <c r="F206" s="12">
        <v>2167</v>
      </c>
    </row>
    <row r="207" spans="1:6" x14ac:dyDescent="0.15">
      <c r="A207" s="1"/>
      <c r="B207" s="13" t="s">
        <v>518</v>
      </c>
      <c r="C207" s="12">
        <v>213</v>
      </c>
      <c r="D207" s="12">
        <v>421</v>
      </c>
      <c r="E207" s="12">
        <v>218</v>
      </c>
      <c r="F207" s="12">
        <v>203</v>
      </c>
    </row>
    <row r="208" spans="1:6" x14ac:dyDescent="0.15">
      <c r="A208" s="1"/>
      <c r="B208" s="13" t="s">
        <v>241</v>
      </c>
      <c r="C208" s="12">
        <v>455</v>
      </c>
      <c r="D208" s="12">
        <v>942</v>
      </c>
      <c r="E208" s="12">
        <v>457</v>
      </c>
      <c r="F208" s="12">
        <v>485</v>
      </c>
    </row>
    <row r="209" spans="1:6" x14ac:dyDescent="0.15">
      <c r="A209" s="1"/>
      <c r="B209" s="13" t="s">
        <v>519</v>
      </c>
      <c r="C209" s="12">
        <v>589</v>
      </c>
      <c r="D209" s="12">
        <v>947</v>
      </c>
      <c r="E209" s="12">
        <v>522</v>
      </c>
      <c r="F209" s="12">
        <v>425</v>
      </c>
    </row>
    <row r="210" spans="1:6" x14ac:dyDescent="0.15">
      <c r="A210" s="1"/>
      <c r="B210" s="13" t="s">
        <v>242</v>
      </c>
      <c r="C210" s="12">
        <v>458</v>
      </c>
      <c r="D210" s="12">
        <v>865</v>
      </c>
      <c r="E210" s="12">
        <v>405</v>
      </c>
      <c r="F210" s="12">
        <v>460</v>
      </c>
    </row>
    <row r="211" spans="1:6" x14ac:dyDescent="0.15">
      <c r="A211" s="1"/>
      <c r="B211" s="13" t="s">
        <v>520</v>
      </c>
      <c r="C211" s="12">
        <v>536</v>
      </c>
      <c r="D211" s="12">
        <v>1038</v>
      </c>
      <c r="E211" s="12">
        <v>480</v>
      </c>
      <c r="F211" s="12">
        <v>558</v>
      </c>
    </row>
    <row r="212" spans="1:6" x14ac:dyDescent="0.15">
      <c r="A212" s="1"/>
      <c r="B212" s="13" t="s">
        <v>243</v>
      </c>
      <c r="C212" s="12">
        <v>678</v>
      </c>
      <c r="D212" s="12">
        <v>1414</v>
      </c>
      <c r="E212" s="12">
        <v>717</v>
      </c>
      <c r="F212" s="12">
        <v>697</v>
      </c>
    </row>
    <row r="213" spans="1:6" x14ac:dyDescent="0.15">
      <c r="A213" s="1"/>
      <c r="B213" s="13" t="s">
        <v>521</v>
      </c>
      <c r="C213" s="12">
        <v>357</v>
      </c>
      <c r="D213" s="12">
        <v>654</v>
      </c>
      <c r="E213" s="12">
        <v>325</v>
      </c>
      <c r="F213" s="12">
        <v>329</v>
      </c>
    </row>
    <row r="214" spans="1:6" x14ac:dyDescent="0.15">
      <c r="A214" s="1"/>
      <c r="B214" s="13" t="s">
        <v>522</v>
      </c>
      <c r="C214" s="12">
        <v>168</v>
      </c>
      <c r="D214" s="12">
        <v>335</v>
      </c>
      <c r="E214" s="12">
        <v>165</v>
      </c>
      <c r="F214" s="12">
        <v>170</v>
      </c>
    </row>
    <row r="215" spans="1:6" x14ac:dyDescent="0.15">
      <c r="A215" s="1"/>
      <c r="B215" s="13" t="s">
        <v>523</v>
      </c>
      <c r="C215" s="12">
        <v>2612</v>
      </c>
      <c r="D215" s="12">
        <v>5478</v>
      </c>
      <c r="E215" s="12">
        <v>2810</v>
      </c>
      <c r="F215" s="12">
        <v>2668</v>
      </c>
    </row>
    <row r="216" spans="1:6" x14ac:dyDescent="0.15">
      <c r="A216" s="1"/>
      <c r="B216" s="13" t="s">
        <v>524</v>
      </c>
      <c r="C216" s="12">
        <v>1826</v>
      </c>
      <c r="D216" s="12">
        <v>3626</v>
      </c>
      <c r="E216" s="12">
        <v>1810</v>
      </c>
      <c r="F216" s="12">
        <v>1816</v>
      </c>
    </row>
    <row r="217" spans="1:6" x14ac:dyDescent="0.15">
      <c r="A217" s="1"/>
      <c r="B217" s="13" t="s">
        <v>29</v>
      </c>
      <c r="C217" s="12">
        <v>27</v>
      </c>
      <c r="D217" s="12">
        <v>27</v>
      </c>
      <c r="E217" s="12">
        <v>10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525</v>
      </c>
      <c r="C219" s="12">
        <v>1103</v>
      </c>
      <c r="D219" s="12">
        <v>2361</v>
      </c>
      <c r="E219" s="12">
        <v>1164</v>
      </c>
      <c r="F219" s="12">
        <v>1197</v>
      </c>
    </row>
    <row r="220" spans="1:6" x14ac:dyDescent="0.15">
      <c r="A220" s="1"/>
      <c r="B220" s="13" t="s">
        <v>526</v>
      </c>
      <c r="C220" s="12">
        <v>1493</v>
      </c>
      <c r="D220" s="12">
        <v>2884</v>
      </c>
      <c r="E220" s="12">
        <v>1421</v>
      </c>
      <c r="F220" s="12">
        <v>1463</v>
      </c>
    </row>
    <row r="221" spans="1:6" x14ac:dyDescent="0.15">
      <c r="A221" s="1"/>
      <c r="B221" s="13" t="s">
        <v>527</v>
      </c>
      <c r="C221" s="12">
        <v>2143</v>
      </c>
      <c r="D221" s="12">
        <v>3995</v>
      </c>
      <c r="E221" s="12">
        <v>1942</v>
      </c>
      <c r="F221" s="12">
        <v>2053</v>
      </c>
    </row>
    <row r="222" spans="1:6" x14ac:dyDescent="0.15">
      <c r="A222" s="1"/>
      <c r="B222" s="13" t="s">
        <v>528</v>
      </c>
      <c r="C222" s="12">
        <v>646</v>
      </c>
      <c r="D222" s="12">
        <v>1302</v>
      </c>
      <c r="E222" s="12">
        <v>618</v>
      </c>
      <c r="F222" s="12">
        <v>684</v>
      </c>
    </row>
    <row r="223" spans="1:6" x14ac:dyDescent="0.15">
      <c r="B223" s="13" t="s">
        <v>529</v>
      </c>
      <c r="C223" s="12">
        <v>2031</v>
      </c>
      <c r="D223" s="12">
        <v>4100</v>
      </c>
      <c r="E223" s="12">
        <v>2040</v>
      </c>
      <c r="F223" s="12">
        <v>2060</v>
      </c>
    </row>
    <row r="224" spans="1:6" x14ac:dyDescent="0.15">
      <c r="B224" s="13" t="s">
        <v>530</v>
      </c>
      <c r="C224" s="12">
        <v>612</v>
      </c>
      <c r="D224" s="12">
        <v>1257</v>
      </c>
      <c r="E224" s="12">
        <v>627</v>
      </c>
      <c r="F224" s="12">
        <v>630</v>
      </c>
    </row>
    <row r="225" spans="2:6" x14ac:dyDescent="0.15">
      <c r="B225" s="13" t="s">
        <v>531</v>
      </c>
      <c r="C225" s="12">
        <v>572</v>
      </c>
      <c r="D225" s="12">
        <v>1235</v>
      </c>
      <c r="E225" s="12">
        <v>646</v>
      </c>
      <c r="F225" s="12">
        <v>589</v>
      </c>
    </row>
    <row r="226" spans="2:6" x14ac:dyDescent="0.15">
      <c r="B226" s="13" t="s">
        <v>532</v>
      </c>
      <c r="C226" s="12">
        <v>825</v>
      </c>
      <c r="D226" s="12">
        <v>1693</v>
      </c>
      <c r="E226" s="12">
        <v>880</v>
      </c>
      <c r="F226" s="12">
        <v>813</v>
      </c>
    </row>
    <row r="227" spans="2:6" x14ac:dyDescent="0.15">
      <c r="B227" s="13" t="s">
        <v>533</v>
      </c>
      <c r="C227" s="12">
        <v>345</v>
      </c>
      <c r="D227" s="12">
        <v>867</v>
      </c>
      <c r="E227" s="12">
        <v>407</v>
      </c>
      <c r="F227" s="12">
        <v>460</v>
      </c>
    </row>
    <row r="228" spans="2:6" x14ac:dyDescent="0.15">
      <c r="B228" s="13" t="s">
        <v>30</v>
      </c>
      <c r="C228" s="12">
        <v>160</v>
      </c>
      <c r="D228" s="12">
        <v>323</v>
      </c>
      <c r="E228" s="12">
        <v>166</v>
      </c>
      <c r="F228" s="12">
        <v>157</v>
      </c>
    </row>
    <row r="229" spans="2:6" x14ac:dyDescent="0.15">
      <c r="B229" s="13" t="s">
        <v>31</v>
      </c>
      <c r="C229" s="12">
        <v>275</v>
      </c>
      <c r="D229" s="12">
        <v>572</v>
      </c>
      <c r="E229" s="12">
        <v>296</v>
      </c>
      <c r="F229" s="12">
        <v>276</v>
      </c>
    </row>
    <row r="230" spans="2:6" x14ac:dyDescent="0.15">
      <c r="B230" s="13" t="s">
        <v>32</v>
      </c>
      <c r="C230" s="12">
        <v>281</v>
      </c>
      <c r="D230" s="12">
        <v>619</v>
      </c>
      <c r="E230" s="12">
        <v>309</v>
      </c>
      <c r="F230" s="12">
        <v>310</v>
      </c>
    </row>
    <row r="231" spans="2:6" x14ac:dyDescent="0.15">
      <c r="B231" s="13" t="s">
        <v>33</v>
      </c>
      <c r="C231" s="12">
        <v>210</v>
      </c>
      <c r="D231" s="12">
        <v>535</v>
      </c>
      <c r="E231" s="12">
        <v>265</v>
      </c>
      <c r="F231" s="12">
        <v>270</v>
      </c>
    </row>
    <row r="232" spans="2:6" x14ac:dyDescent="0.15">
      <c r="B232" s="13" t="s">
        <v>534</v>
      </c>
      <c r="C232" s="12">
        <v>1336</v>
      </c>
      <c r="D232" s="12">
        <v>2612</v>
      </c>
      <c r="E232" s="12">
        <v>1347</v>
      </c>
      <c r="F232" s="12">
        <v>1265</v>
      </c>
    </row>
    <row r="233" spans="2:6" x14ac:dyDescent="0.15">
      <c r="B233" s="13" t="s">
        <v>34</v>
      </c>
      <c r="C233" s="12">
        <v>726</v>
      </c>
      <c r="D233" s="12">
        <v>1482</v>
      </c>
      <c r="E233" s="12">
        <v>740</v>
      </c>
      <c r="F233" s="12">
        <v>742</v>
      </c>
    </row>
    <row r="234" spans="2:6" x14ac:dyDescent="0.15">
      <c r="B234" s="13" t="s">
        <v>35</v>
      </c>
      <c r="C234" s="12">
        <v>785</v>
      </c>
      <c r="D234" s="12">
        <v>1940</v>
      </c>
      <c r="E234" s="12">
        <v>1010</v>
      </c>
      <c r="F234" s="12">
        <v>930</v>
      </c>
    </row>
    <row r="235" spans="2:6" x14ac:dyDescent="0.15">
      <c r="B235" s="13" t="s">
        <v>36</v>
      </c>
      <c r="C235" s="12">
        <v>1093</v>
      </c>
      <c r="D235" s="12">
        <v>1958</v>
      </c>
      <c r="E235" s="12">
        <v>955</v>
      </c>
      <c r="F235" s="12">
        <v>1003</v>
      </c>
    </row>
    <row r="236" spans="2:6" x14ac:dyDescent="0.15">
      <c r="B236" s="13" t="s">
        <v>37</v>
      </c>
      <c r="C236" s="12">
        <v>1174</v>
      </c>
      <c r="D236" s="12">
        <v>2306</v>
      </c>
      <c r="E236" s="12">
        <v>1171</v>
      </c>
      <c r="F236" s="12">
        <v>1135</v>
      </c>
    </row>
    <row r="237" spans="2:6" x14ac:dyDescent="0.15">
      <c r="B237" s="13" t="s">
        <v>255</v>
      </c>
      <c r="C237" s="12">
        <v>225</v>
      </c>
      <c r="D237" s="12">
        <v>587</v>
      </c>
      <c r="E237" s="12">
        <v>297</v>
      </c>
      <c r="F237" s="12">
        <v>290</v>
      </c>
    </row>
    <row r="238" spans="2:6" x14ac:dyDescent="0.15">
      <c r="B238" s="13" t="s">
        <v>38</v>
      </c>
      <c r="C238" s="12">
        <v>419</v>
      </c>
      <c r="D238" s="12">
        <v>897</v>
      </c>
      <c r="E238" s="12">
        <v>426</v>
      </c>
      <c r="F238" s="12">
        <v>471</v>
      </c>
    </row>
    <row r="239" spans="2:6" x14ac:dyDescent="0.15">
      <c r="B239" s="13" t="s">
        <v>39</v>
      </c>
      <c r="C239" s="12">
        <v>308</v>
      </c>
      <c r="D239" s="12">
        <v>672</v>
      </c>
      <c r="E239" s="12">
        <v>324</v>
      </c>
      <c r="F239" s="12">
        <v>348</v>
      </c>
    </row>
    <row r="240" spans="2:6" x14ac:dyDescent="0.15">
      <c r="B240" s="13" t="s">
        <v>40</v>
      </c>
      <c r="C240" s="12">
        <v>135</v>
      </c>
      <c r="D240" s="12">
        <v>344</v>
      </c>
      <c r="E240" s="12">
        <v>163</v>
      </c>
      <c r="F240" s="12">
        <v>181</v>
      </c>
    </row>
    <row r="241" spans="2:6" x14ac:dyDescent="0.15">
      <c r="B241" s="13" t="s">
        <v>41</v>
      </c>
      <c r="C241" s="12">
        <v>488</v>
      </c>
      <c r="D241" s="12">
        <v>1143</v>
      </c>
      <c r="E241" s="12">
        <v>560</v>
      </c>
      <c r="F241" s="12">
        <v>583</v>
      </c>
    </row>
    <row r="242" spans="2:6" x14ac:dyDescent="0.15">
      <c r="B242" s="15" t="s">
        <v>42</v>
      </c>
      <c r="C242" s="12">
        <v>282</v>
      </c>
      <c r="D242" s="12">
        <v>540</v>
      </c>
      <c r="E242" s="12">
        <v>275</v>
      </c>
      <c r="F242" s="12">
        <v>265</v>
      </c>
    </row>
    <row r="243" spans="2:6" x14ac:dyDescent="0.15">
      <c r="B243" s="15" t="s">
        <v>256</v>
      </c>
      <c r="C243" s="12">
        <v>405</v>
      </c>
      <c r="D243" s="12">
        <v>854</v>
      </c>
      <c r="E243" s="12">
        <v>429</v>
      </c>
      <c r="F243" s="12">
        <v>425</v>
      </c>
    </row>
    <row r="244" spans="2:6" x14ac:dyDescent="0.15">
      <c r="B244" s="15" t="s">
        <v>43</v>
      </c>
      <c r="C244" s="12">
        <v>475</v>
      </c>
      <c r="D244" s="12">
        <v>951</v>
      </c>
      <c r="E244" s="12">
        <v>467</v>
      </c>
      <c r="F244" s="12">
        <v>484</v>
      </c>
    </row>
    <row r="245" spans="2:6" x14ac:dyDescent="0.15">
      <c r="B245" s="15" t="s">
        <v>44</v>
      </c>
      <c r="C245" s="12">
        <v>375</v>
      </c>
      <c r="D245" s="12">
        <v>728</v>
      </c>
      <c r="E245" s="12">
        <v>376</v>
      </c>
      <c r="F245" s="12">
        <v>352</v>
      </c>
    </row>
    <row r="246" spans="2:6" x14ac:dyDescent="0.15">
      <c r="B246" s="15" t="s">
        <v>45</v>
      </c>
      <c r="C246" s="12">
        <v>631</v>
      </c>
      <c r="D246" s="12">
        <v>1287</v>
      </c>
      <c r="E246" s="12">
        <v>633</v>
      </c>
      <c r="F246" s="12">
        <v>654</v>
      </c>
    </row>
    <row r="247" spans="2:6" x14ac:dyDescent="0.15">
      <c r="B247" s="15" t="s">
        <v>46</v>
      </c>
      <c r="C247" s="12">
        <v>602</v>
      </c>
      <c r="D247" s="12">
        <v>1328</v>
      </c>
      <c r="E247" s="12">
        <v>673</v>
      </c>
      <c r="F247" s="12">
        <v>655</v>
      </c>
    </row>
    <row r="248" spans="2:6" x14ac:dyDescent="0.15">
      <c r="B248" s="13" t="s">
        <v>535</v>
      </c>
      <c r="C248" s="12">
        <v>1362</v>
      </c>
      <c r="D248" s="12">
        <v>2058</v>
      </c>
      <c r="E248" s="12">
        <v>1037</v>
      </c>
      <c r="F248" s="12">
        <v>1021</v>
      </c>
    </row>
    <row r="249" spans="2:6" x14ac:dyDescent="0.15">
      <c r="B249" s="13" t="s">
        <v>47</v>
      </c>
      <c r="C249" s="12">
        <v>744</v>
      </c>
      <c r="D249" s="12">
        <v>1057</v>
      </c>
      <c r="E249" s="12">
        <v>578</v>
      </c>
      <c r="F249" s="12">
        <v>479</v>
      </c>
    </row>
    <row r="250" spans="2:6" x14ac:dyDescent="0.15">
      <c r="B250" s="13" t="s">
        <v>48</v>
      </c>
      <c r="C250" s="12">
        <v>3844</v>
      </c>
      <c r="D250" s="12">
        <v>7407</v>
      </c>
      <c r="E250" s="12">
        <v>3519</v>
      </c>
      <c r="F250" s="12">
        <v>3888</v>
      </c>
    </row>
    <row r="251" spans="2:6" x14ac:dyDescent="0.15">
      <c r="B251" s="13" t="s">
        <v>49</v>
      </c>
      <c r="C251" s="12">
        <v>2185</v>
      </c>
      <c r="D251" s="12">
        <v>3997</v>
      </c>
      <c r="E251" s="12">
        <v>1961</v>
      </c>
      <c r="F251" s="12">
        <v>2036</v>
      </c>
    </row>
    <row r="252" spans="2:6" x14ac:dyDescent="0.15">
      <c r="B252" s="13" t="s">
        <v>50</v>
      </c>
      <c r="C252" s="12">
        <v>1753</v>
      </c>
      <c r="D252" s="12">
        <v>3550</v>
      </c>
      <c r="E252" s="12">
        <v>1736</v>
      </c>
      <c r="F252" s="12">
        <v>1814</v>
      </c>
    </row>
    <row r="253" spans="2:6" x14ac:dyDescent="0.15">
      <c r="B253" s="13" t="s">
        <v>51</v>
      </c>
      <c r="C253" s="12">
        <v>1961</v>
      </c>
      <c r="D253" s="12">
        <v>4100</v>
      </c>
      <c r="E253" s="12">
        <v>2026</v>
      </c>
      <c r="F253" s="12">
        <v>2074</v>
      </c>
    </row>
    <row r="254" spans="2:6" x14ac:dyDescent="0.15">
      <c r="B254" s="13" t="s">
        <v>52</v>
      </c>
      <c r="C254" s="12">
        <v>3317</v>
      </c>
      <c r="D254" s="12">
        <v>7000</v>
      </c>
      <c r="E254" s="12">
        <v>3395</v>
      </c>
      <c r="F254" s="12">
        <v>3605</v>
      </c>
    </row>
    <row r="255" spans="2:6" x14ac:dyDescent="0.15">
      <c r="B255" s="16" t="s">
        <v>536</v>
      </c>
      <c r="C255" s="12">
        <v>459</v>
      </c>
      <c r="D255" s="12">
        <v>865</v>
      </c>
      <c r="E255" s="12">
        <v>434</v>
      </c>
      <c r="F255" s="12">
        <v>431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537</v>
      </c>
      <c r="C1" s="1" t="str">
        <f>"("&amp;[6]マニュアル!B35&amp;")"</f>
        <v>(令和5年3月末日現在)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f>SUM(C7:C255)</f>
        <v>248756</v>
      </c>
      <c r="D5" s="12">
        <f>SUM(D7:D255)</f>
        <v>497342</v>
      </c>
      <c r="E5" s="12">
        <f>SUM(E7:E255)</f>
        <v>246980</v>
      </c>
      <c r="F5" s="12">
        <f>SUM(F7:F255)</f>
        <v>250362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538</v>
      </c>
      <c r="C7" s="12">
        <f>[6]字別人口!B9</f>
        <v>9568</v>
      </c>
      <c r="D7" s="12">
        <f>[6]字別人口!C9</f>
        <v>17069</v>
      </c>
      <c r="E7" s="12">
        <f>[6]字別人口!D9</f>
        <v>8676</v>
      </c>
      <c r="F7" s="12">
        <f>[6]字別人口!E9</f>
        <v>8393</v>
      </c>
    </row>
    <row r="8" spans="1:7" x14ac:dyDescent="0.15">
      <c r="A8" s="1"/>
      <c r="B8" s="13" t="s">
        <v>539</v>
      </c>
      <c r="C8" s="12">
        <f>[6]字別人口!B10</f>
        <v>2648</v>
      </c>
      <c r="D8" s="12">
        <f>[6]字別人口!C10</f>
        <v>5520</v>
      </c>
      <c r="E8" s="12">
        <f>[6]字別人口!D10</f>
        <v>2746</v>
      </c>
      <c r="F8" s="12">
        <f>[6]字別人口!E10</f>
        <v>2774</v>
      </c>
    </row>
    <row r="9" spans="1:7" x14ac:dyDescent="0.15">
      <c r="A9" s="1"/>
      <c r="B9" s="13" t="s">
        <v>540</v>
      </c>
      <c r="C9" s="12">
        <f>[6]字別人口!B11</f>
        <v>990</v>
      </c>
      <c r="D9" s="12">
        <f>[6]字別人口!C11</f>
        <v>1419</v>
      </c>
      <c r="E9" s="12">
        <f>[6]字別人口!D11</f>
        <v>691</v>
      </c>
      <c r="F9" s="12">
        <f>[6]字別人口!E11</f>
        <v>728</v>
      </c>
    </row>
    <row r="10" spans="1:7" x14ac:dyDescent="0.15">
      <c r="A10" s="1"/>
      <c r="B10" s="13" t="s">
        <v>541</v>
      </c>
      <c r="C10" s="12">
        <f>[6]字別人口!B12</f>
        <v>282</v>
      </c>
      <c r="D10" s="12">
        <f>[6]字別人口!C12</f>
        <v>594</v>
      </c>
      <c r="E10" s="12">
        <f>[6]字別人口!D12</f>
        <v>304</v>
      </c>
      <c r="F10" s="12">
        <f>[6]字別人口!E12</f>
        <v>290</v>
      </c>
    </row>
    <row r="11" spans="1:7" x14ac:dyDescent="0.15">
      <c r="A11" s="1"/>
      <c r="B11" s="13" t="s">
        <v>542</v>
      </c>
      <c r="C11" s="12">
        <f>[6]字別人口!B13</f>
        <v>884</v>
      </c>
      <c r="D11" s="12">
        <f>[6]字別人口!C13</f>
        <v>1739</v>
      </c>
      <c r="E11" s="12">
        <f>[6]字別人口!D13</f>
        <v>886</v>
      </c>
      <c r="F11" s="12">
        <f>[6]字別人口!E13</f>
        <v>853</v>
      </c>
    </row>
    <row r="12" spans="1:7" x14ac:dyDescent="0.15">
      <c r="A12" s="1"/>
      <c r="B12" s="13" t="s">
        <v>543</v>
      </c>
      <c r="C12" s="12">
        <f>[6]字別人口!B14</f>
        <v>523</v>
      </c>
      <c r="D12" s="12">
        <f>[6]字別人口!C14</f>
        <v>1172</v>
      </c>
      <c r="E12" s="12">
        <f>[6]字別人口!D14</f>
        <v>586</v>
      </c>
      <c r="F12" s="12">
        <f>[6]字別人口!E14</f>
        <v>586</v>
      </c>
    </row>
    <row r="13" spans="1:7" x14ac:dyDescent="0.15">
      <c r="A13" s="1"/>
      <c r="B13" s="13" t="s">
        <v>544</v>
      </c>
      <c r="C13" s="12">
        <f>[6]字別人口!B15</f>
        <v>338</v>
      </c>
      <c r="D13" s="12">
        <f>[6]字別人口!C15</f>
        <v>709</v>
      </c>
      <c r="E13" s="12">
        <f>[6]字別人口!D15</f>
        <v>354</v>
      </c>
      <c r="F13" s="12">
        <f>[6]字別人口!E15</f>
        <v>355</v>
      </c>
    </row>
    <row r="14" spans="1:7" x14ac:dyDescent="0.15">
      <c r="A14" s="1"/>
      <c r="B14" s="13" t="s">
        <v>545</v>
      </c>
      <c r="C14" s="12">
        <f>[6]字別人口!B16</f>
        <v>310</v>
      </c>
      <c r="D14" s="12">
        <f>[6]字別人口!C16</f>
        <v>692</v>
      </c>
      <c r="E14" s="12">
        <f>[6]字別人口!D16</f>
        <v>335</v>
      </c>
      <c r="F14" s="12">
        <f>[6]字別人口!E16</f>
        <v>357</v>
      </c>
    </row>
    <row r="15" spans="1:7" x14ac:dyDescent="0.15">
      <c r="A15" s="1"/>
      <c r="B15" s="13" t="s">
        <v>546</v>
      </c>
      <c r="C15" s="12">
        <f>[6]字別人口!B17</f>
        <v>362</v>
      </c>
      <c r="D15" s="12">
        <f>[6]字別人口!C17</f>
        <v>883</v>
      </c>
      <c r="E15" s="12">
        <f>[6]字別人口!D17</f>
        <v>425</v>
      </c>
      <c r="F15" s="12">
        <f>[6]字別人口!E17</f>
        <v>458</v>
      </c>
    </row>
    <row r="16" spans="1:7" x14ac:dyDescent="0.15">
      <c r="A16" s="1"/>
      <c r="B16" s="13" t="s">
        <v>547</v>
      </c>
      <c r="C16" s="12">
        <f>[6]字別人口!B18</f>
        <v>294</v>
      </c>
      <c r="D16" s="12">
        <f>[6]字別人口!C18</f>
        <v>633</v>
      </c>
      <c r="E16" s="12">
        <f>[6]字別人口!D18</f>
        <v>313</v>
      </c>
      <c r="F16" s="12">
        <f>[6]字別人口!E18</f>
        <v>320</v>
      </c>
    </row>
    <row r="17" spans="1:6" x14ac:dyDescent="0.15">
      <c r="A17" s="1"/>
      <c r="B17" s="13" t="s">
        <v>548</v>
      </c>
      <c r="C17" s="12">
        <f>[6]字別人口!B19</f>
        <v>2005</v>
      </c>
      <c r="D17" s="12">
        <f>[6]字別人口!C19</f>
        <v>4343</v>
      </c>
      <c r="E17" s="12">
        <f>[6]字別人口!D19</f>
        <v>2228</v>
      </c>
      <c r="F17" s="12">
        <f>[6]字別人口!E19</f>
        <v>2115</v>
      </c>
    </row>
    <row r="18" spans="1:6" x14ac:dyDescent="0.15">
      <c r="A18" s="1"/>
      <c r="B18" s="13" t="s">
        <v>549</v>
      </c>
      <c r="C18" s="12">
        <f>[6]字別人口!B20</f>
        <v>575</v>
      </c>
      <c r="D18" s="12">
        <f>[6]字別人口!C20</f>
        <v>1170</v>
      </c>
      <c r="E18" s="12">
        <f>[6]字別人口!D20</f>
        <v>583</v>
      </c>
      <c r="F18" s="12">
        <f>[6]字別人口!E20</f>
        <v>587</v>
      </c>
    </row>
    <row r="19" spans="1:6" x14ac:dyDescent="0.15">
      <c r="A19" s="1"/>
      <c r="B19" s="13" t="s">
        <v>550</v>
      </c>
      <c r="C19" s="12">
        <f>[6]字別人口!B21</f>
        <v>1949</v>
      </c>
      <c r="D19" s="12">
        <f>[6]字別人口!C21</f>
        <v>3718</v>
      </c>
      <c r="E19" s="12">
        <f>[6]字別人口!D21</f>
        <v>1869</v>
      </c>
      <c r="F19" s="12">
        <f>[6]字別人口!E21</f>
        <v>1849</v>
      </c>
    </row>
    <row r="20" spans="1:6" x14ac:dyDescent="0.15">
      <c r="A20" s="1"/>
      <c r="B20" s="13" t="s">
        <v>551</v>
      </c>
      <c r="C20" s="12">
        <f>[6]字別人口!B22</f>
        <v>1180</v>
      </c>
      <c r="D20" s="12">
        <f>[6]字別人口!C22</f>
        <v>2102</v>
      </c>
      <c r="E20" s="12">
        <f>[6]字別人口!D22</f>
        <v>1084</v>
      </c>
      <c r="F20" s="12">
        <f>[6]字別人口!E22</f>
        <v>1018</v>
      </c>
    </row>
    <row r="21" spans="1:6" x14ac:dyDescent="0.15">
      <c r="A21" s="1"/>
      <c r="B21" s="13" t="s">
        <v>552</v>
      </c>
      <c r="C21" s="12">
        <f>[6]字別人口!B23</f>
        <v>227</v>
      </c>
      <c r="D21" s="12">
        <f>[6]字別人口!C23</f>
        <v>467</v>
      </c>
      <c r="E21" s="12">
        <f>[6]字別人口!D23</f>
        <v>240</v>
      </c>
      <c r="F21" s="12">
        <f>[6]字別人口!E23</f>
        <v>227</v>
      </c>
    </row>
    <row r="22" spans="1:6" x14ac:dyDescent="0.15">
      <c r="A22" s="1"/>
      <c r="B22" s="13" t="s">
        <v>553</v>
      </c>
      <c r="C22" s="12">
        <f>[6]字別人口!B24</f>
        <v>334</v>
      </c>
      <c r="D22" s="12">
        <f>[6]字別人口!C24</f>
        <v>716</v>
      </c>
      <c r="E22" s="12">
        <f>[6]字別人口!D24</f>
        <v>354</v>
      </c>
      <c r="F22" s="12">
        <f>[6]字別人口!E24</f>
        <v>362</v>
      </c>
    </row>
    <row r="23" spans="1:6" x14ac:dyDescent="0.15">
      <c r="A23" s="1"/>
      <c r="B23" s="13" t="s">
        <v>554</v>
      </c>
      <c r="C23" s="12">
        <f>[6]字別人口!B25</f>
        <v>465</v>
      </c>
      <c r="D23" s="12">
        <f>[6]字別人口!C25</f>
        <v>1040</v>
      </c>
      <c r="E23" s="12">
        <f>[6]字別人口!D25</f>
        <v>507</v>
      </c>
      <c r="F23" s="12">
        <f>[6]字別人口!E25</f>
        <v>533</v>
      </c>
    </row>
    <row r="24" spans="1:6" x14ac:dyDescent="0.15">
      <c r="A24" s="1"/>
      <c r="B24" s="13" t="s">
        <v>555</v>
      </c>
      <c r="C24" s="12">
        <f>[6]字別人口!B26</f>
        <v>417</v>
      </c>
      <c r="D24" s="12">
        <f>[6]字別人口!C26</f>
        <v>852</v>
      </c>
      <c r="E24" s="12">
        <f>[6]字別人口!D26</f>
        <v>437</v>
      </c>
      <c r="F24" s="12">
        <f>[6]字別人口!E26</f>
        <v>415</v>
      </c>
    </row>
    <row r="25" spans="1:6" x14ac:dyDescent="0.15">
      <c r="A25" s="1"/>
      <c r="B25" s="13" t="s">
        <v>556</v>
      </c>
      <c r="C25" s="12">
        <f>[6]字別人口!B27</f>
        <v>534</v>
      </c>
      <c r="D25" s="12">
        <f>[6]字別人口!C27</f>
        <v>1141</v>
      </c>
      <c r="E25" s="12">
        <f>[6]字別人口!D27</f>
        <v>558</v>
      </c>
      <c r="F25" s="12">
        <f>[6]字別人口!E27</f>
        <v>583</v>
      </c>
    </row>
    <row r="26" spans="1:6" x14ac:dyDescent="0.15">
      <c r="A26" s="1"/>
      <c r="B26" s="13" t="s">
        <v>557</v>
      </c>
      <c r="C26" s="12">
        <f>[6]字別人口!B28</f>
        <v>9245</v>
      </c>
      <c r="D26" s="12">
        <f>[6]字別人口!C28</f>
        <v>17398</v>
      </c>
      <c r="E26" s="12">
        <f>[6]字別人口!D28</f>
        <v>8813</v>
      </c>
      <c r="F26" s="12">
        <f>[6]字別人口!E28</f>
        <v>8585</v>
      </c>
    </row>
    <row r="27" spans="1:6" x14ac:dyDescent="0.15">
      <c r="A27" s="1"/>
      <c r="B27" s="13" t="s">
        <v>558</v>
      </c>
      <c r="C27" s="12">
        <f>[6]字別人口!B29</f>
        <v>395</v>
      </c>
      <c r="D27" s="12">
        <f>[6]字別人口!C29</f>
        <v>516</v>
      </c>
      <c r="E27" s="12">
        <f>[6]字別人口!D29</f>
        <v>259</v>
      </c>
      <c r="F27" s="12">
        <f>[6]字別人口!E29</f>
        <v>257</v>
      </c>
    </row>
    <row r="28" spans="1:6" x14ac:dyDescent="0.15">
      <c r="A28" s="1"/>
      <c r="B28" s="13" t="s">
        <v>559</v>
      </c>
      <c r="C28" s="12">
        <f>[6]字別人口!B30</f>
        <v>777</v>
      </c>
      <c r="D28" s="12">
        <f>[6]字別人口!C30</f>
        <v>1368</v>
      </c>
      <c r="E28" s="12">
        <f>[6]字別人口!D30</f>
        <v>666</v>
      </c>
      <c r="F28" s="12">
        <f>[6]字別人口!E30</f>
        <v>702</v>
      </c>
    </row>
    <row r="29" spans="1:6" x14ac:dyDescent="0.15">
      <c r="A29" s="1"/>
      <c r="B29" s="13" t="s">
        <v>260</v>
      </c>
      <c r="C29" s="12">
        <f>[6]字別人口!B31</f>
        <v>460</v>
      </c>
      <c r="D29" s="12">
        <f>[6]字別人口!C31</f>
        <v>757</v>
      </c>
      <c r="E29" s="12">
        <f>[6]字別人口!D31</f>
        <v>401</v>
      </c>
      <c r="F29" s="12">
        <f>[6]字別人口!E31</f>
        <v>356</v>
      </c>
    </row>
    <row r="30" spans="1:6" x14ac:dyDescent="0.15">
      <c r="A30" s="1"/>
      <c r="B30" s="13" t="s">
        <v>261</v>
      </c>
      <c r="C30" s="12">
        <f>[6]字別人口!B32</f>
        <v>225</v>
      </c>
      <c r="D30" s="12">
        <f>[6]字別人口!C32</f>
        <v>432</v>
      </c>
      <c r="E30" s="12">
        <f>[6]字別人口!D32</f>
        <v>223</v>
      </c>
      <c r="F30" s="12">
        <f>[6]字別人口!E32</f>
        <v>209</v>
      </c>
    </row>
    <row r="31" spans="1:6" x14ac:dyDescent="0.15">
      <c r="A31" s="1"/>
      <c r="B31" s="13" t="s">
        <v>560</v>
      </c>
      <c r="C31" s="12">
        <f>[6]字別人口!B33</f>
        <v>7598</v>
      </c>
      <c r="D31" s="12">
        <f>[6]字別人口!C33</f>
        <v>15576</v>
      </c>
      <c r="E31" s="12">
        <f>[6]字別人口!D33</f>
        <v>7595</v>
      </c>
      <c r="F31" s="12">
        <f>[6]字別人口!E33</f>
        <v>7981</v>
      </c>
    </row>
    <row r="32" spans="1:6" x14ac:dyDescent="0.15">
      <c r="A32" s="1"/>
      <c r="B32" s="13" t="s">
        <v>262</v>
      </c>
      <c r="C32" s="12">
        <f>[6]字別人口!B34</f>
        <v>457</v>
      </c>
      <c r="D32" s="12">
        <f>[6]字別人口!C34</f>
        <v>796</v>
      </c>
      <c r="E32" s="12">
        <f>[6]字別人口!D34</f>
        <v>392</v>
      </c>
      <c r="F32" s="12">
        <f>[6]字別人口!E34</f>
        <v>404</v>
      </c>
    </row>
    <row r="33" spans="1:6" x14ac:dyDescent="0.15">
      <c r="A33" s="1"/>
      <c r="B33" s="13" t="s">
        <v>561</v>
      </c>
      <c r="C33" s="12">
        <f>[6]字別人口!B35</f>
        <v>472</v>
      </c>
      <c r="D33" s="12">
        <f>[6]字別人口!C35</f>
        <v>772</v>
      </c>
      <c r="E33" s="12">
        <f>[6]字別人口!D35</f>
        <v>391</v>
      </c>
      <c r="F33" s="12">
        <f>[6]字別人口!E35</f>
        <v>381</v>
      </c>
    </row>
    <row r="34" spans="1:6" x14ac:dyDescent="0.15">
      <c r="A34" s="1"/>
      <c r="B34" s="13" t="s">
        <v>263</v>
      </c>
      <c r="C34" s="12">
        <f>[6]字別人口!B36</f>
        <v>384</v>
      </c>
      <c r="D34" s="12">
        <f>[6]字別人口!C36</f>
        <v>665</v>
      </c>
      <c r="E34" s="12">
        <f>[6]字別人口!D36</f>
        <v>322</v>
      </c>
      <c r="F34" s="12">
        <f>[6]字別人口!E36</f>
        <v>343</v>
      </c>
    </row>
    <row r="35" spans="1:6" x14ac:dyDescent="0.15">
      <c r="A35" s="1"/>
      <c r="B35" s="13" t="s">
        <v>264</v>
      </c>
      <c r="C35" s="12">
        <f>[6]字別人口!B37</f>
        <v>354</v>
      </c>
      <c r="D35" s="12">
        <f>[6]字別人口!C37</f>
        <v>889</v>
      </c>
      <c r="E35" s="12">
        <f>[6]字別人口!D37</f>
        <v>431</v>
      </c>
      <c r="F35" s="12">
        <f>[6]字別人口!E37</f>
        <v>458</v>
      </c>
    </row>
    <row r="36" spans="1:6" x14ac:dyDescent="0.15">
      <c r="A36" s="1"/>
      <c r="B36" s="14" t="s">
        <v>562</v>
      </c>
      <c r="C36" s="12">
        <f>[6]字別人口!B38</f>
        <v>2350</v>
      </c>
      <c r="D36" s="12">
        <f>[6]字別人口!C38</f>
        <v>4399</v>
      </c>
      <c r="E36" s="12">
        <f>[6]字別人口!D38</f>
        <v>2182</v>
      </c>
      <c r="F36" s="12">
        <f>[6]字別人口!E38</f>
        <v>2217</v>
      </c>
    </row>
    <row r="37" spans="1:6" x14ac:dyDescent="0.15">
      <c r="A37" s="1"/>
      <c r="B37" s="13" t="s">
        <v>563</v>
      </c>
      <c r="C37" s="12">
        <f>[6]字別人口!B39</f>
        <v>2762</v>
      </c>
      <c r="D37" s="12">
        <f>[6]字別人口!C39</f>
        <v>6095</v>
      </c>
      <c r="E37" s="12">
        <f>[6]字別人口!D39</f>
        <v>3048</v>
      </c>
      <c r="F37" s="12">
        <f>[6]字別人口!E39</f>
        <v>3047</v>
      </c>
    </row>
    <row r="38" spans="1:6" x14ac:dyDescent="0.15">
      <c r="A38" s="1"/>
      <c r="B38" s="13" t="s">
        <v>564</v>
      </c>
      <c r="C38" s="12">
        <f>[6]字別人口!B40</f>
        <v>1679</v>
      </c>
      <c r="D38" s="12">
        <f>[6]字別人口!C40</f>
        <v>3205</v>
      </c>
      <c r="E38" s="12">
        <f>[6]字別人口!D40</f>
        <v>1571</v>
      </c>
      <c r="F38" s="12">
        <f>[6]字別人口!E40</f>
        <v>1634</v>
      </c>
    </row>
    <row r="39" spans="1:6" x14ac:dyDescent="0.15">
      <c r="A39" s="1"/>
      <c r="B39" s="13" t="s">
        <v>265</v>
      </c>
      <c r="C39" s="12">
        <f>[6]字別人口!B41</f>
        <v>846</v>
      </c>
      <c r="D39" s="12">
        <f>[6]字別人口!C41</f>
        <v>1532</v>
      </c>
      <c r="E39" s="12">
        <f>[6]字別人口!D41</f>
        <v>759</v>
      </c>
      <c r="F39" s="12">
        <f>[6]字別人口!E41</f>
        <v>773</v>
      </c>
    </row>
    <row r="40" spans="1:6" x14ac:dyDescent="0.15">
      <c r="A40" s="1"/>
      <c r="B40" s="14" t="s">
        <v>565</v>
      </c>
      <c r="C40" s="12">
        <f>[6]字別人口!B42</f>
        <v>471</v>
      </c>
      <c r="D40" s="12">
        <f>[6]字別人口!C42</f>
        <v>841</v>
      </c>
      <c r="E40" s="12">
        <f>[6]字別人口!D42</f>
        <v>451</v>
      </c>
      <c r="F40" s="12">
        <f>[6]字別人口!E42</f>
        <v>390</v>
      </c>
    </row>
    <row r="41" spans="1:6" x14ac:dyDescent="0.15">
      <c r="A41" s="1"/>
      <c r="B41" s="14" t="s">
        <v>266</v>
      </c>
      <c r="C41" s="12">
        <f>[6]字別人口!B43</f>
        <v>3496</v>
      </c>
      <c r="D41" s="12">
        <f>[6]字別人口!C43</f>
        <v>6198</v>
      </c>
      <c r="E41" s="12">
        <f>[6]字別人口!D43</f>
        <v>3076</v>
      </c>
      <c r="F41" s="12">
        <f>[6]字別人口!E43</f>
        <v>3122</v>
      </c>
    </row>
    <row r="42" spans="1:6" x14ac:dyDescent="0.15">
      <c r="A42" s="1"/>
      <c r="B42" s="14" t="s">
        <v>566</v>
      </c>
      <c r="C42" s="12">
        <f>[6]字別人口!B44</f>
        <v>1762</v>
      </c>
      <c r="D42" s="12">
        <f>[6]字別人口!C44</f>
        <v>3359</v>
      </c>
      <c r="E42" s="12">
        <f>[6]字別人口!D44</f>
        <v>1688</v>
      </c>
      <c r="F42" s="12">
        <f>[6]字別人口!E44</f>
        <v>1671</v>
      </c>
    </row>
    <row r="43" spans="1:6" x14ac:dyDescent="0.15">
      <c r="A43" s="1"/>
      <c r="B43" s="14" t="s">
        <v>567</v>
      </c>
      <c r="C43" s="12">
        <f>[6]字別人口!B45</f>
        <v>1529</v>
      </c>
      <c r="D43" s="12">
        <f>[6]字別人口!C45</f>
        <v>3140</v>
      </c>
      <c r="E43" s="12">
        <f>[6]字別人口!D45</f>
        <v>1618</v>
      </c>
      <c r="F43" s="12">
        <f>[6]字別人口!E45</f>
        <v>1522</v>
      </c>
    </row>
    <row r="44" spans="1:6" x14ac:dyDescent="0.15">
      <c r="A44" s="1"/>
      <c r="B44" s="14" t="s">
        <v>267</v>
      </c>
      <c r="C44" s="12">
        <f>[6]字別人口!B46</f>
        <v>740</v>
      </c>
      <c r="D44" s="12">
        <f>[6]字別人口!C46</f>
        <v>1166</v>
      </c>
      <c r="E44" s="12">
        <f>[6]字別人口!D46</f>
        <v>547</v>
      </c>
      <c r="F44" s="12">
        <f>[6]字別人口!E46</f>
        <v>619</v>
      </c>
    </row>
    <row r="45" spans="1:6" x14ac:dyDescent="0.15">
      <c r="A45" s="1"/>
      <c r="B45" s="13" t="s">
        <v>57</v>
      </c>
      <c r="C45" s="12">
        <f>[6]字別人口!B47</f>
        <v>1316</v>
      </c>
      <c r="D45" s="12">
        <f>[6]字別人口!C47</f>
        <v>2374</v>
      </c>
      <c r="E45" s="12">
        <f>[6]字別人口!D47</f>
        <v>1179</v>
      </c>
      <c r="F45" s="12">
        <f>[6]字別人口!E47</f>
        <v>1195</v>
      </c>
    </row>
    <row r="46" spans="1:6" x14ac:dyDescent="0.15">
      <c r="A46" s="1"/>
      <c r="B46" s="13" t="s">
        <v>58</v>
      </c>
      <c r="C46" s="12">
        <f>[6]字別人口!B48</f>
        <v>1137</v>
      </c>
      <c r="D46" s="12">
        <f>[6]字別人口!C48</f>
        <v>2248</v>
      </c>
      <c r="E46" s="12">
        <f>[6]字別人口!D48</f>
        <v>1090</v>
      </c>
      <c r="F46" s="12">
        <f>[6]字別人口!E48</f>
        <v>1158</v>
      </c>
    </row>
    <row r="47" spans="1:6" x14ac:dyDescent="0.15">
      <c r="A47" s="1"/>
      <c r="B47" s="13" t="s">
        <v>59</v>
      </c>
      <c r="C47" s="12">
        <f>[6]字別人口!B49</f>
        <v>1216</v>
      </c>
      <c r="D47" s="12">
        <f>[6]字別人口!C49</f>
        <v>2855</v>
      </c>
      <c r="E47" s="12">
        <f>[6]字別人口!D49</f>
        <v>1380</v>
      </c>
      <c r="F47" s="12">
        <f>[6]字別人口!E49</f>
        <v>1475</v>
      </c>
    </row>
    <row r="48" spans="1:6" x14ac:dyDescent="0.15">
      <c r="A48" s="1"/>
      <c r="B48" s="13" t="s">
        <v>60</v>
      </c>
      <c r="C48" s="12">
        <f>[6]字別人口!B50</f>
        <v>167</v>
      </c>
      <c r="D48" s="12">
        <f>[6]字別人口!C50</f>
        <v>411</v>
      </c>
      <c r="E48" s="12">
        <f>[6]字別人口!D50</f>
        <v>206</v>
      </c>
      <c r="F48" s="12">
        <f>[6]字別人口!E50</f>
        <v>205</v>
      </c>
    </row>
    <row r="49" spans="1:6" x14ac:dyDescent="0.15">
      <c r="A49" s="1"/>
      <c r="B49" s="13" t="s">
        <v>61</v>
      </c>
      <c r="C49" s="12">
        <f>[6]字別人口!B51</f>
        <v>143</v>
      </c>
      <c r="D49" s="12">
        <f>[6]字別人口!C51</f>
        <v>300</v>
      </c>
      <c r="E49" s="12">
        <f>[6]字別人口!D51</f>
        <v>153</v>
      </c>
      <c r="F49" s="12">
        <f>[6]字別人口!E51</f>
        <v>147</v>
      </c>
    </row>
    <row r="50" spans="1:6" x14ac:dyDescent="0.15">
      <c r="A50" s="1"/>
      <c r="B50" s="13" t="s">
        <v>62</v>
      </c>
      <c r="C50" s="12">
        <f>[6]字別人口!B52</f>
        <v>2</v>
      </c>
      <c r="D50" s="12">
        <f>[6]字別人口!C52</f>
        <v>2</v>
      </c>
      <c r="E50" s="12">
        <f>[6]字別人口!D52</f>
        <v>2</v>
      </c>
      <c r="F50" s="12">
        <f>[6]字別人口!E52</f>
        <v>0</v>
      </c>
    </row>
    <row r="51" spans="1:6" x14ac:dyDescent="0.15">
      <c r="A51" s="1"/>
      <c r="B51" s="13" t="s">
        <v>63</v>
      </c>
      <c r="C51" s="12">
        <f>[6]字別人口!B53</f>
        <v>1827</v>
      </c>
      <c r="D51" s="12">
        <f>[6]字別人口!C53</f>
        <v>3526</v>
      </c>
      <c r="E51" s="12">
        <f>[6]字別人口!D53</f>
        <v>1770</v>
      </c>
      <c r="F51" s="12">
        <f>[6]字別人口!E53</f>
        <v>1756</v>
      </c>
    </row>
    <row r="52" spans="1:6" x14ac:dyDescent="0.15">
      <c r="A52" s="1"/>
      <c r="B52" s="13" t="s">
        <v>64</v>
      </c>
      <c r="C52" s="12">
        <f>[6]字別人口!B54</f>
        <v>727</v>
      </c>
      <c r="D52" s="12">
        <f>[6]字別人口!C54</f>
        <v>1412</v>
      </c>
      <c r="E52" s="12">
        <f>[6]字別人口!D54</f>
        <v>691</v>
      </c>
      <c r="F52" s="12">
        <f>[6]字別人口!E54</f>
        <v>721</v>
      </c>
    </row>
    <row r="53" spans="1:6" x14ac:dyDescent="0.15">
      <c r="A53" s="1"/>
      <c r="B53" s="13" t="s">
        <v>268</v>
      </c>
      <c r="C53" s="12">
        <f>[6]字別人口!B55</f>
        <v>514</v>
      </c>
      <c r="D53" s="12">
        <f>[6]字別人口!C55</f>
        <v>1072</v>
      </c>
      <c r="E53" s="12">
        <f>[6]字別人口!D55</f>
        <v>565</v>
      </c>
      <c r="F53" s="12">
        <f>[6]字別人口!E55</f>
        <v>507</v>
      </c>
    </row>
    <row r="54" spans="1:6" x14ac:dyDescent="0.15">
      <c r="A54" s="1"/>
      <c r="B54" s="13" t="s">
        <v>568</v>
      </c>
      <c r="C54" s="12">
        <f>[6]字別人口!B56</f>
        <v>431</v>
      </c>
      <c r="D54" s="12">
        <f>[6]字別人口!C56</f>
        <v>827</v>
      </c>
      <c r="E54" s="12">
        <f>[6]字別人口!D56</f>
        <v>416</v>
      </c>
      <c r="F54" s="12">
        <f>[6]字別人口!E56</f>
        <v>411</v>
      </c>
    </row>
    <row r="55" spans="1:6" x14ac:dyDescent="0.15">
      <c r="A55" s="1"/>
      <c r="B55" s="13" t="s">
        <v>569</v>
      </c>
      <c r="C55" s="12">
        <f>[6]字別人口!B57</f>
        <v>831</v>
      </c>
      <c r="D55" s="12">
        <f>[6]字別人口!C57</f>
        <v>1424</v>
      </c>
      <c r="E55" s="12">
        <f>[6]字別人口!D57</f>
        <v>755</v>
      </c>
      <c r="F55" s="12">
        <f>[6]字別人口!E57</f>
        <v>669</v>
      </c>
    </row>
    <row r="56" spans="1:6" x14ac:dyDescent="0.15">
      <c r="A56" s="1"/>
      <c r="B56" s="13" t="s">
        <v>70</v>
      </c>
      <c r="C56" s="12">
        <f>[6]字別人口!B58</f>
        <v>444</v>
      </c>
      <c r="D56" s="12">
        <f>[6]字別人口!C58</f>
        <v>899</v>
      </c>
      <c r="E56" s="12">
        <f>[6]字別人口!D58</f>
        <v>444</v>
      </c>
      <c r="F56" s="12">
        <f>[6]字別人口!E58</f>
        <v>455</v>
      </c>
    </row>
    <row r="57" spans="1:6" x14ac:dyDescent="0.15">
      <c r="A57" s="1"/>
      <c r="B57" s="13" t="s">
        <v>8</v>
      </c>
      <c r="C57" s="12">
        <f>[6]字別人口!B59</f>
        <v>99</v>
      </c>
      <c r="D57" s="12">
        <f>[6]字別人口!C59</f>
        <v>237</v>
      </c>
      <c r="E57" s="12">
        <f>[6]字別人口!D59</f>
        <v>122</v>
      </c>
      <c r="F57" s="12">
        <f>[6]字別人口!E59</f>
        <v>115</v>
      </c>
    </row>
    <row r="58" spans="1:6" x14ac:dyDescent="0.15">
      <c r="A58" s="1"/>
      <c r="B58" s="13" t="s">
        <v>9</v>
      </c>
      <c r="C58" s="12">
        <f>[6]字別人口!B60</f>
        <v>67</v>
      </c>
      <c r="D58" s="12">
        <f>[6]字別人口!C60</f>
        <v>68</v>
      </c>
      <c r="E58" s="12">
        <f>[6]字別人口!D60</f>
        <v>3</v>
      </c>
      <c r="F58" s="12">
        <f>[6]字別人口!E60</f>
        <v>65</v>
      </c>
    </row>
    <row r="59" spans="1:6" x14ac:dyDescent="0.15">
      <c r="A59" s="1"/>
      <c r="B59" s="13" t="s">
        <v>10</v>
      </c>
      <c r="C59" s="12">
        <f>[6]字別人口!B61</f>
        <v>0</v>
      </c>
      <c r="D59" s="12">
        <f>[6]字別人口!C61</f>
        <v>0</v>
      </c>
      <c r="E59" s="12">
        <f>[6]字別人口!D61</f>
        <v>0</v>
      </c>
      <c r="F59" s="12">
        <f>[6]字別人口!E61</f>
        <v>0</v>
      </c>
    </row>
    <row r="60" spans="1:6" x14ac:dyDescent="0.15">
      <c r="A60" s="1"/>
      <c r="B60" s="13" t="s">
        <v>570</v>
      </c>
      <c r="C60" s="12">
        <f>[6]字別人口!B62</f>
        <v>490</v>
      </c>
      <c r="D60" s="12">
        <f>[6]字別人口!C62</f>
        <v>942</v>
      </c>
      <c r="E60" s="12">
        <f>[6]字別人口!D62</f>
        <v>468</v>
      </c>
      <c r="F60" s="12">
        <f>[6]字別人口!E62</f>
        <v>474</v>
      </c>
    </row>
    <row r="61" spans="1:6" x14ac:dyDescent="0.15">
      <c r="A61" s="1"/>
      <c r="B61" s="13" t="s">
        <v>571</v>
      </c>
      <c r="C61" s="12">
        <f>[6]字別人口!B63</f>
        <v>454</v>
      </c>
      <c r="D61" s="12">
        <f>[6]字別人口!C63</f>
        <v>759</v>
      </c>
      <c r="E61" s="12">
        <f>[6]字別人口!D63</f>
        <v>368</v>
      </c>
      <c r="F61" s="12">
        <f>[6]字別人口!E63</f>
        <v>391</v>
      </c>
    </row>
    <row r="62" spans="1:6" x14ac:dyDescent="0.15">
      <c r="A62" s="1"/>
      <c r="B62" s="13" t="s">
        <v>11</v>
      </c>
      <c r="C62" s="12">
        <f>[6]字別人口!B64</f>
        <v>16</v>
      </c>
      <c r="D62" s="12">
        <f>[6]字別人口!C64</f>
        <v>22</v>
      </c>
      <c r="E62" s="12">
        <f>[6]字別人口!D64</f>
        <v>8</v>
      </c>
      <c r="F62" s="12">
        <f>[6]字別人口!E64</f>
        <v>14</v>
      </c>
    </row>
    <row r="63" spans="1:6" x14ac:dyDescent="0.15">
      <c r="A63" s="1"/>
      <c r="B63" s="13" t="s">
        <v>12</v>
      </c>
      <c r="C63" s="12">
        <f>[6]字別人口!H7</f>
        <v>524</v>
      </c>
      <c r="D63" s="12">
        <f>[6]字別人口!I7</f>
        <v>952</v>
      </c>
      <c r="E63" s="12">
        <f>[6]字別人口!J7</f>
        <v>482</v>
      </c>
      <c r="F63" s="12">
        <f>[6]字別人口!K7</f>
        <v>470</v>
      </c>
    </row>
    <row r="64" spans="1:6" x14ac:dyDescent="0.15">
      <c r="A64" s="1"/>
      <c r="B64" s="13" t="s">
        <v>572</v>
      </c>
      <c r="C64" s="12">
        <f>[6]字別人口!H8</f>
        <v>377</v>
      </c>
      <c r="D64" s="12">
        <f>[6]字別人口!I8</f>
        <v>872</v>
      </c>
      <c r="E64" s="12">
        <f>[6]字別人口!J8</f>
        <v>447</v>
      </c>
      <c r="F64" s="12">
        <f>[6]字別人口!K8</f>
        <v>425</v>
      </c>
    </row>
    <row r="65" spans="1:6" x14ac:dyDescent="0.15">
      <c r="A65" s="1"/>
      <c r="B65" s="13" t="s">
        <v>573</v>
      </c>
      <c r="C65" s="12">
        <f>[6]字別人口!H9</f>
        <v>1242</v>
      </c>
      <c r="D65" s="12">
        <f>[6]字別人口!I9</f>
        <v>2438</v>
      </c>
      <c r="E65" s="12">
        <f>[6]字別人口!J9</f>
        <v>1212</v>
      </c>
      <c r="F65" s="12">
        <f>[6]字別人口!K9</f>
        <v>1226</v>
      </c>
    </row>
    <row r="66" spans="1:6" x14ac:dyDescent="0.15">
      <c r="A66" s="1"/>
      <c r="B66" s="13" t="s">
        <v>574</v>
      </c>
      <c r="C66" s="12">
        <f>[6]字別人口!H10</f>
        <v>1028</v>
      </c>
      <c r="D66" s="12">
        <f>[6]字別人口!I10</f>
        <v>2280</v>
      </c>
      <c r="E66" s="12">
        <f>[6]字別人口!J10</f>
        <v>1167</v>
      </c>
      <c r="F66" s="12">
        <f>[6]字別人口!K10</f>
        <v>1113</v>
      </c>
    </row>
    <row r="67" spans="1:6" x14ac:dyDescent="0.15">
      <c r="A67" s="1"/>
      <c r="B67" s="13" t="s">
        <v>270</v>
      </c>
      <c r="C67" s="12">
        <f>[6]字別人口!H11</f>
        <v>1136</v>
      </c>
      <c r="D67" s="12">
        <f>[6]字別人口!I11</f>
        <v>2450</v>
      </c>
      <c r="E67" s="12">
        <f>[6]字別人口!J11</f>
        <v>1222</v>
      </c>
      <c r="F67" s="12">
        <f>[6]字別人口!K11</f>
        <v>1228</v>
      </c>
    </row>
    <row r="68" spans="1:6" x14ac:dyDescent="0.15">
      <c r="A68" s="1"/>
      <c r="B68" s="13" t="s">
        <v>575</v>
      </c>
      <c r="C68" s="12">
        <f>[6]字別人口!H12</f>
        <v>453</v>
      </c>
      <c r="D68" s="12">
        <f>[6]字別人口!I12</f>
        <v>857</v>
      </c>
      <c r="E68" s="12">
        <f>[6]字別人口!J12</f>
        <v>407</v>
      </c>
      <c r="F68" s="12">
        <f>[6]字別人口!K12</f>
        <v>450</v>
      </c>
    </row>
    <row r="69" spans="1:6" x14ac:dyDescent="0.15">
      <c r="A69" s="1"/>
      <c r="B69" s="13" t="s">
        <v>271</v>
      </c>
      <c r="C69" s="12">
        <f>[6]字別人口!H13</f>
        <v>444</v>
      </c>
      <c r="D69" s="12">
        <f>[6]字別人口!I13</f>
        <v>848</v>
      </c>
      <c r="E69" s="12">
        <f>[6]字別人口!J13</f>
        <v>420</v>
      </c>
      <c r="F69" s="12">
        <f>[6]字別人口!K13</f>
        <v>428</v>
      </c>
    </row>
    <row r="70" spans="1:6" x14ac:dyDescent="0.15">
      <c r="A70" s="1"/>
      <c r="B70" s="13" t="s">
        <v>576</v>
      </c>
      <c r="C70" s="12">
        <f>[6]字別人口!H14</f>
        <v>792</v>
      </c>
      <c r="D70" s="12">
        <f>[6]字別人口!I14</f>
        <v>1331</v>
      </c>
      <c r="E70" s="12">
        <f>[6]字別人口!J14</f>
        <v>719</v>
      </c>
      <c r="F70" s="12">
        <f>[6]字別人口!K14</f>
        <v>612</v>
      </c>
    </row>
    <row r="71" spans="1:6" x14ac:dyDescent="0.15">
      <c r="A71" s="1"/>
      <c r="B71" s="13" t="s">
        <v>273</v>
      </c>
      <c r="C71" s="12">
        <f>[6]字別人口!H15</f>
        <v>583</v>
      </c>
      <c r="D71" s="12">
        <f>[6]字別人口!I15</f>
        <v>1059</v>
      </c>
      <c r="E71" s="12">
        <f>[6]字別人口!J15</f>
        <v>545</v>
      </c>
      <c r="F71" s="12">
        <f>[6]字別人口!K15</f>
        <v>514</v>
      </c>
    </row>
    <row r="72" spans="1:6" x14ac:dyDescent="0.15">
      <c r="A72" s="1"/>
      <c r="B72" s="13" t="s">
        <v>577</v>
      </c>
      <c r="C72" s="12">
        <f>[6]字別人口!H16</f>
        <v>824</v>
      </c>
      <c r="D72" s="12">
        <f>[6]字別人口!I16</f>
        <v>1607</v>
      </c>
      <c r="E72" s="12">
        <f>[6]字別人口!J16</f>
        <v>855</v>
      </c>
      <c r="F72" s="12">
        <f>[6]字別人口!K16</f>
        <v>752</v>
      </c>
    </row>
    <row r="73" spans="1:6" x14ac:dyDescent="0.15">
      <c r="A73" s="1"/>
      <c r="B73" s="13" t="s">
        <v>578</v>
      </c>
      <c r="C73" s="12">
        <f>[6]字別人口!H17</f>
        <v>638</v>
      </c>
      <c r="D73" s="12">
        <f>[6]字別人口!I17</f>
        <v>1281</v>
      </c>
      <c r="E73" s="12">
        <f>[6]字別人口!J17</f>
        <v>687</v>
      </c>
      <c r="F73" s="12">
        <f>[6]字別人口!K17</f>
        <v>594</v>
      </c>
    </row>
    <row r="74" spans="1:6" x14ac:dyDescent="0.15">
      <c r="A74" s="1"/>
      <c r="B74" s="13" t="s">
        <v>275</v>
      </c>
      <c r="C74" s="12">
        <f>[6]字別人口!H18</f>
        <v>1000</v>
      </c>
      <c r="D74" s="12">
        <f>[6]字別人口!I18</f>
        <v>2088</v>
      </c>
      <c r="E74" s="12">
        <f>[6]字別人口!J18</f>
        <v>1051</v>
      </c>
      <c r="F74" s="12">
        <f>[6]字別人口!K18</f>
        <v>1037</v>
      </c>
    </row>
    <row r="75" spans="1:6" x14ac:dyDescent="0.15">
      <c r="A75" s="1"/>
      <c r="B75" s="13" t="s">
        <v>276</v>
      </c>
      <c r="C75" s="12">
        <f>[6]字別人口!H19</f>
        <v>1035</v>
      </c>
      <c r="D75" s="12">
        <f>[6]字別人口!I19</f>
        <v>2208</v>
      </c>
      <c r="E75" s="12">
        <f>[6]字別人口!J19</f>
        <v>1087</v>
      </c>
      <c r="F75" s="12">
        <f>[6]字別人口!K19</f>
        <v>1121</v>
      </c>
    </row>
    <row r="76" spans="1:6" x14ac:dyDescent="0.15">
      <c r="A76" s="1"/>
      <c r="B76" s="13" t="s">
        <v>277</v>
      </c>
      <c r="C76" s="12">
        <f>[6]字別人口!H20</f>
        <v>450</v>
      </c>
      <c r="D76" s="12">
        <f>[6]字別人口!I20</f>
        <v>1018</v>
      </c>
      <c r="E76" s="12">
        <f>[6]字別人口!J20</f>
        <v>528</v>
      </c>
      <c r="F76" s="12">
        <f>[6]字別人口!K20</f>
        <v>490</v>
      </c>
    </row>
    <row r="77" spans="1:6" x14ac:dyDescent="0.15">
      <c r="A77" s="1"/>
      <c r="B77" s="13" t="s">
        <v>278</v>
      </c>
      <c r="C77" s="12">
        <f>[6]字別人口!H21</f>
        <v>307</v>
      </c>
      <c r="D77" s="12">
        <f>[6]字別人口!I21</f>
        <v>658</v>
      </c>
      <c r="E77" s="12">
        <f>[6]字別人口!J21</f>
        <v>360</v>
      </c>
      <c r="F77" s="12">
        <f>[6]字別人口!K21</f>
        <v>298</v>
      </c>
    </row>
    <row r="78" spans="1:6" x14ac:dyDescent="0.15">
      <c r="A78" s="1"/>
      <c r="B78" s="13" t="s">
        <v>579</v>
      </c>
      <c r="C78" s="12">
        <f>[6]字別人口!H22</f>
        <v>616</v>
      </c>
      <c r="D78" s="12">
        <f>[6]字別人口!I22</f>
        <v>1465</v>
      </c>
      <c r="E78" s="12">
        <f>[6]字別人口!J22</f>
        <v>732</v>
      </c>
      <c r="F78" s="12">
        <f>[6]字別人口!K22</f>
        <v>733</v>
      </c>
    </row>
    <row r="79" spans="1:6" x14ac:dyDescent="0.15">
      <c r="A79" s="1"/>
      <c r="B79" s="13" t="s">
        <v>580</v>
      </c>
      <c r="C79" s="12">
        <f>[6]字別人口!H23</f>
        <v>285</v>
      </c>
      <c r="D79" s="12">
        <f>[6]字別人口!I23</f>
        <v>693</v>
      </c>
      <c r="E79" s="12">
        <f>[6]字別人口!J23</f>
        <v>351</v>
      </c>
      <c r="F79" s="12">
        <f>[6]字別人口!K23</f>
        <v>342</v>
      </c>
    </row>
    <row r="80" spans="1:6" x14ac:dyDescent="0.15">
      <c r="A80" s="1"/>
      <c r="B80" s="13" t="s">
        <v>581</v>
      </c>
      <c r="C80" s="12">
        <f>[6]字別人口!H24</f>
        <v>380</v>
      </c>
      <c r="D80" s="12">
        <f>[6]字別人口!I24</f>
        <v>955</v>
      </c>
      <c r="E80" s="12">
        <f>[6]字別人口!J24</f>
        <v>473</v>
      </c>
      <c r="F80" s="12">
        <f>[6]字別人口!K24</f>
        <v>482</v>
      </c>
    </row>
    <row r="81" spans="1:6" x14ac:dyDescent="0.15">
      <c r="A81" s="1"/>
      <c r="B81" s="13" t="s">
        <v>582</v>
      </c>
      <c r="C81" s="12">
        <f>[6]字別人口!H25</f>
        <v>1034</v>
      </c>
      <c r="D81" s="12">
        <f>[6]字別人口!I25</f>
        <v>2163</v>
      </c>
      <c r="E81" s="12">
        <f>[6]字別人口!J25</f>
        <v>1087</v>
      </c>
      <c r="F81" s="12">
        <f>[6]字別人口!K25</f>
        <v>1076</v>
      </c>
    </row>
    <row r="82" spans="1:6" x14ac:dyDescent="0.15">
      <c r="A82" s="1"/>
      <c r="B82" s="14" t="s">
        <v>280</v>
      </c>
      <c r="C82" s="12">
        <f>[6]字別人口!H26</f>
        <v>2568</v>
      </c>
      <c r="D82" s="12">
        <f>[6]字別人口!I26</f>
        <v>6329</v>
      </c>
      <c r="E82" s="12">
        <f>[6]字別人口!J26</f>
        <v>3189</v>
      </c>
      <c r="F82" s="12">
        <f>[6]字別人口!K26</f>
        <v>3140</v>
      </c>
    </row>
    <row r="83" spans="1:6" x14ac:dyDescent="0.15">
      <c r="A83" s="1"/>
      <c r="B83" s="14" t="s">
        <v>583</v>
      </c>
      <c r="C83" s="12">
        <f>[6]字別人口!H27</f>
        <v>1576</v>
      </c>
      <c r="D83" s="12">
        <f>[6]字別人口!I27</f>
        <v>3233</v>
      </c>
      <c r="E83" s="12">
        <f>[6]字別人口!J27</f>
        <v>1655</v>
      </c>
      <c r="F83" s="12">
        <f>[6]字別人口!K27</f>
        <v>1578</v>
      </c>
    </row>
    <row r="84" spans="1:6" x14ac:dyDescent="0.15">
      <c r="A84" s="1"/>
      <c r="B84" s="13" t="s">
        <v>584</v>
      </c>
      <c r="C84" s="12">
        <f>[6]字別人口!H28</f>
        <v>1342</v>
      </c>
      <c r="D84" s="12">
        <f>[6]字別人口!I28</f>
        <v>3144</v>
      </c>
      <c r="E84" s="12">
        <f>[6]字別人口!J28</f>
        <v>1557</v>
      </c>
      <c r="F84" s="12">
        <f>[6]字別人口!K28</f>
        <v>1587</v>
      </c>
    </row>
    <row r="85" spans="1:6" x14ac:dyDescent="0.15">
      <c r="A85" s="1"/>
      <c r="B85" s="13" t="s">
        <v>585</v>
      </c>
      <c r="C85" s="12">
        <f>[6]字別人口!H29</f>
        <v>5801</v>
      </c>
      <c r="D85" s="12">
        <f>[6]字別人口!I29</f>
        <v>12426</v>
      </c>
      <c r="E85" s="12">
        <f>[6]字別人口!J29</f>
        <v>6275</v>
      </c>
      <c r="F85" s="12">
        <f>[6]字別人口!K29</f>
        <v>6151</v>
      </c>
    </row>
    <row r="86" spans="1:6" x14ac:dyDescent="0.15">
      <c r="A86" s="1"/>
      <c r="B86" s="13" t="s">
        <v>586</v>
      </c>
      <c r="C86" s="12">
        <f>[6]字別人口!H30</f>
        <v>2584</v>
      </c>
      <c r="D86" s="12">
        <f>[6]字別人口!I30</f>
        <v>5848</v>
      </c>
      <c r="E86" s="12">
        <f>[6]字別人口!J30</f>
        <v>2905</v>
      </c>
      <c r="F86" s="12">
        <f>[6]字別人口!K30</f>
        <v>2943</v>
      </c>
    </row>
    <row r="87" spans="1:6" x14ac:dyDescent="0.15">
      <c r="A87" s="1"/>
      <c r="B87" s="13" t="s">
        <v>587</v>
      </c>
      <c r="C87" s="12">
        <f>[6]字別人口!H31</f>
        <v>124</v>
      </c>
      <c r="D87" s="12">
        <f>[6]字別人口!I31</f>
        <v>295</v>
      </c>
      <c r="E87" s="12">
        <f>[6]字別人口!J31</f>
        <v>146</v>
      </c>
      <c r="F87" s="12">
        <f>[6]字別人口!K31</f>
        <v>149</v>
      </c>
    </row>
    <row r="88" spans="1:6" x14ac:dyDescent="0.15">
      <c r="A88" s="1"/>
      <c r="B88" s="13" t="s">
        <v>588</v>
      </c>
      <c r="C88" s="12">
        <f>[6]字別人口!H32</f>
        <v>568</v>
      </c>
      <c r="D88" s="12">
        <f>[6]字別人口!I32</f>
        <v>1264</v>
      </c>
      <c r="E88" s="12">
        <f>[6]字別人口!J32</f>
        <v>620</v>
      </c>
      <c r="F88" s="12">
        <f>[6]字別人口!K32</f>
        <v>644</v>
      </c>
    </row>
    <row r="89" spans="1:6" x14ac:dyDescent="0.15">
      <c r="A89" s="1"/>
      <c r="B89" s="13" t="s">
        <v>589</v>
      </c>
      <c r="C89" s="12">
        <f>[6]字別人口!H33</f>
        <v>10</v>
      </c>
      <c r="D89" s="12">
        <f>[6]字別人口!I33</f>
        <v>20</v>
      </c>
      <c r="E89" s="12">
        <f>[6]字別人口!J33</f>
        <v>9</v>
      </c>
      <c r="F89" s="12">
        <f>[6]字別人口!K33</f>
        <v>11</v>
      </c>
    </row>
    <row r="90" spans="1:6" x14ac:dyDescent="0.15">
      <c r="A90" s="1"/>
      <c r="B90" s="13" t="s">
        <v>590</v>
      </c>
      <c r="C90" s="12">
        <f>[6]字別人口!H34</f>
        <v>82</v>
      </c>
      <c r="D90" s="12">
        <f>[6]字別人口!I34</f>
        <v>206</v>
      </c>
      <c r="E90" s="12">
        <f>[6]字別人口!J34</f>
        <v>110</v>
      </c>
      <c r="F90" s="12">
        <f>[6]字別人口!K34</f>
        <v>96</v>
      </c>
    </row>
    <row r="91" spans="1:6" x14ac:dyDescent="0.15">
      <c r="A91" s="1"/>
      <c r="B91" s="13" t="s">
        <v>65</v>
      </c>
      <c r="C91" s="12">
        <f>[6]字別人口!H35</f>
        <v>1371</v>
      </c>
      <c r="D91" s="12">
        <f>[6]字別人口!I35</f>
        <v>3110</v>
      </c>
      <c r="E91" s="12">
        <f>[6]字別人口!J35</f>
        <v>1512</v>
      </c>
      <c r="F91" s="12">
        <f>[6]字別人口!K35</f>
        <v>1598</v>
      </c>
    </row>
    <row r="92" spans="1:6" x14ac:dyDescent="0.15">
      <c r="A92" s="1"/>
      <c r="B92" s="13" t="s">
        <v>66</v>
      </c>
      <c r="C92" s="12">
        <f>[6]字別人口!H36</f>
        <v>1203</v>
      </c>
      <c r="D92" s="12">
        <f>[6]字別人口!I36</f>
        <v>2854</v>
      </c>
      <c r="E92" s="12">
        <f>[6]字別人口!J36</f>
        <v>1390</v>
      </c>
      <c r="F92" s="12">
        <f>[6]字別人口!K36</f>
        <v>1464</v>
      </c>
    </row>
    <row r="93" spans="1:6" x14ac:dyDescent="0.15">
      <c r="A93" s="1"/>
      <c r="B93" s="13" t="s">
        <v>67</v>
      </c>
      <c r="C93" s="12">
        <f>[6]字別人口!H37</f>
        <v>725</v>
      </c>
      <c r="D93" s="12">
        <f>[6]字別人口!I37</f>
        <v>1226</v>
      </c>
      <c r="E93" s="12">
        <f>[6]字別人口!J37</f>
        <v>588</v>
      </c>
      <c r="F93" s="12">
        <f>[6]字別人口!K37</f>
        <v>638</v>
      </c>
    </row>
    <row r="94" spans="1:6" x14ac:dyDescent="0.15">
      <c r="A94" s="1"/>
      <c r="B94" s="13" t="s">
        <v>68</v>
      </c>
      <c r="C94" s="12">
        <f>[6]字別人口!H38</f>
        <v>326</v>
      </c>
      <c r="D94" s="12">
        <f>[6]字別人口!I38</f>
        <v>640</v>
      </c>
      <c r="E94" s="12">
        <f>[6]字別人口!J38</f>
        <v>328</v>
      </c>
      <c r="F94" s="12">
        <f>[6]字別人口!K38</f>
        <v>312</v>
      </c>
    </row>
    <row r="95" spans="1:6" x14ac:dyDescent="0.15">
      <c r="A95" s="1"/>
      <c r="B95" s="13" t="s">
        <v>54</v>
      </c>
      <c r="C95" s="12">
        <f>[6]字別人口!H39</f>
        <v>817</v>
      </c>
      <c r="D95" s="12">
        <f>[6]字別人口!I39</f>
        <v>1804</v>
      </c>
      <c r="E95" s="12">
        <f>[6]字別人口!J39</f>
        <v>878</v>
      </c>
      <c r="F95" s="12">
        <f>[6]字別人口!K39</f>
        <v>926</v>
      </c>
    </row>
    <row r="96" spans="1:6" x14ac:dyDescent="0.15">
      <c r="A96" s="1"/>
      <c r="B96" s="13" t="s">
        <v>55</v>
      </c>
      <c r="C96" s="12">
        <f>[6]字別人口!H40</f>
        <v>610</v>
      </c>
      <c r="D96" s="12">
        <f>[6]字別人口!I40</f>
        <v>1599</v>
      </c>
      <c r="E96" s="12">
        <f>[6]字別人口!J40</f>
        <v>818</v>
      </c>
      <c r="F96" s="12">
        <f>[6]字別人口!K40</f>
        <v>781</v>
      </c>
    </row>
    <row r="97" spans="1:6" x14ac:dyDescent="0.15">
      <c r="A97" s="1"/>
      <c r="B97" s="13" t="s">
        <v>56</v>
      </c>
      <c r="C97" s="12">
        <f>[6]字別人口!H41</f>
        <v>566</v>
      </c>
      <c r="D97" s="12">
        <f>[6]字別人口!I41</f>
        <v>1562</v>
      </c>
      <c r="E97" s="12">
        <f>[6]字別人口!J41</f>
        <v>775</v>
      </c>
      <c r="F97" s="12">
        <f>[6]字別人口!K41</f>
        <v>787</v>
      </c>
    </row>
    <row r="98" spans="1:6" x14ac:dyDescent="0.15">
      <c r="A98" s="1"/>
      <c r="B98" s="13" t="s">
        <v>591</v>
      </c>
      <c r="C98" s="12">
        <f>[6]字別人口!H42</f>
        <v>4124</v>
      </c>
      <c r="D98" s="12">
        <f>[6]字別人口!I42</f>
        <v>6927</v>
      </c>
      <c r="E98" s="12">
        <f>[6]字別人口!J42</f>
        <v>3521</v>
      </c>
      <c r="F98" s="12">
        <f>[6]字別人口!K42</f>
        <v>3406</v>
      </c>
    </row>
    <row r="99" spans="1:6" x14ac:dyDescent="0.15">
      <c r="A99" s="1"/>
      <c r="B99" s="13" t="s">
        <v>592</v>
      </c>
      <c r="C99" s="12">
        <f>[6]字別人口!H43</f>
        <v>717</v>
      </c>
      <c r="D99" s="12">
        <f>[6]字別人口!I43</f>
        <v>1240</v>
      </c>
      <c r="E99" s="12">
        <f>[6]字別人口!J43</f>
        <v>677</v>
      </c>
      <c r="F99" s="12">
        <f>[6]字別人口!K43</f>
        <v>563</v>
      </c>
    </row>
    <row r="100" spans="1:6" x14ac:dyDescent="0.15">
      <c r="A100" s="1"/>
      <c r="B100" s="13" t="s">
        <v>593</v>
      </c>
      <c r="C100" s="12">
        <f>[6]字別人口!H44</f>
        <v>1993</v>
      </c>
      <c r="D100" s="12">
        <f>[6]字別人口!I44</f>
        <v>3868</v>
      </c>
      <c r="E100" s="12">
        <f>[6]字別人口!J44</f>
        <v>1965</v>
      </c>
      <c r="F100" s="12">
        <f>[6]字別人口!K44</f>
        <v>1903</v>
      </c>
    </row>
    <row r="101" spans="1:6" x14ac:dyDescent="0.15">
      <c r="A101" s="1"/>
      <c r="B101" s="13" t="s">
        <v>292</v>
      </c>
      <c r="C101" s="12">
        <f>[6]字別人口!H45</f>
        <v>1402</v>
      </c>
      <c r="D101" s="12">
        <f>[6]字別人口!I45</f>
        <v>3035</v>
      </c>
      <c r="E101" s="12">
        <f>[6]字別人口!J45</f>
        <v>1513</v>
      </c>
      <c r="F101" s="12">
        <f>[6]字別人口!K45</f>
        <v>1522</v>
      </c>
    </row>
    <row r="102" spans="1:6" x14ac:dyDescent="0.15">
      <c r="A102" s="1"/>
      <c r="B102" s="13" t="s">
        <v>594</v>
      </c>
      <c r="C102" s="12">
        <f>[6]字別人口!H46</f>
        <v>1629</v>
      </c>
      <c r="D102" s="12">
        <f>[6]字別人口!I46</f>
        <v>3453</v>
      </c>
      <c r="E102" s="12">
        <f>[6]字別人口!J46</f>
        <v>1739</v>
      </c>
      <c r="F102" s="12">
        <f>[6]字別人口!K46</f>
        <v>1714</v>
      </c>
    </row>
    <row r="103" spans="1:6" x14ac:dyDescent="0.15">
      <c r="A103" s="1"/>
      <c r="B103" s="13" t="s">
        <v>294</v>
      </c>
      <c r="C103" s="12">
        <f>[6]字別人口!H47</f>
        <v>63</v>
      </c>
      <c r="D103" s="12">
        <f>[6]字別人口!I47</f>
        <v>173</v>
      </c>
      <c r="E103" s="12">
        <f>[6]字別人口!J47</f>
        <v>89</v>
      </c>
      <c r="F103" s="12">
        <f>[6]字別人口!K47</f>
        <v>84</v>
      </c>
    </row>
    <row r="104" spans="1:6" x14ac:dyDescent="0.15">
      <c r="A104" s="1"/>
      <c r="B104" s="13" t="s">
        <v>13</v>
      </c>
      <c r="C104" s="12">
        <f>[6]字別人口!H48</f>
        <v>61</v>
      </c>
      <c r="D104" s="12">
        <f>[6]字別人口!I48</f>
        <v>176</v>
      </c>
      <c r="E104" s="12">
        <f>[6]字別人口!J48</f>
        <v>91</v>
      </c>
      <c r="F104" s="12">
        <f>[6]字別人口!K48</f>
        <v>85</v>
      </c>
    </row>
    <row r="105" spans="1:6" x14ac:dyDescent="0.15">
      <c r="A105" s="1"/>
      <c r="B105" s="13" t="s">
        <v>14</v>
      </c>
      <c r="C105" s="12">
        <f>[6]字別人口!H49</f>
        <v>4</v>
      </c>
      <c r="D105" s="12">
        <f>[6]字別人口!I49</f>
        <v>14</v>
      </c>
      <c r="E105" s="12">
        <f>[6]字別人口!J49</f>
        <v>7</v>
      </c>
      <c r="F105" s="12">
        <f>[6]字別人口!K49</f>
        <v>7</v>
      </c>
    </row>
    <row r="106" spans="1:6" x14ac:dyDescent="0.15">
      <c r="A106" s="1"/>
      <c r="B106" s="13" t="s">
        <v>595</v>
      </c>
      <c r="C106" s="12">
        <f>[6]字別人口!H50</f>
        <v>639</v>
      </c>
      <c r="D106" s="12">
        <f>[6]字別人口!I50</f>
        <v>1137</v>
      </c>
      <c r="E106" s="12">
        <f>[6]字別人口!J50</f>
        <v>593</v>
      </c>
      <c r="F106" s="12">
        <f>[6]字別人口!K50</f>
        <v>544</v>
      </c>
    </row>
    <row r="107" spans="1:6" x14ac:dyDescent="0.15">
      <c r="A107" s="1"/>
      <c r="B107" s="13" t="s">
        <v>596</v>
      </c>
      <c r="C107" s="12">
        <f>[6]字別人口!H51</f>
        <v>1098</v>
      </c>
      <c r="D107" s="12">
        <f>[6]字別人口!I51</f>
        <v>1680</v>
      </c>
      <c r="E107" s="12">
        <f>[6]字別人口!J51</f>
        <v>829</v>
      </c>
      <c r="F107" s="12">
        <f>[6]字別人口!K51</f>
        <v>851</v>
      </c>
    </row>
    <row r="108" spans="1:6" x14ac:dyDescent="0.15">
      <c r="A108" s="1"/>
      <c r="B108" s="13" t="s">
        <v>597</v>
      </c>
      <c r="C108" s="12">
        <f>[6]字別人口!H52</f>
        <v>905</v>
      </c>
      <c r="D108" s="12">
        <f>[6]字別人口!I52</f>
        <v>1435</v>
      </c>
      <c r="E108" s="12">
        <f>[6]字別人口!J52</f>
        <v>741</v>
      </c>
      <c r="F108" s="12">
        <f>[6]字別人口!K52</f>
        <v>694</v>
      </c>
    </row>
    <row r="109" spans="1:6" x14ac:dyDescent="0.15">
      <c r="A109" s="1"/>
      <c r="B109" s="13" t="s">
        <v>598</v>
      </c>
      <c r="C109" s="12">
        <f>[6]字別人口!H53</f>
        <v>578</v>
      </c>
      <c r="D109" s="12">
        <f>[6]字別人口!I53</f>
        <v>996</v>
      </c>
      <c r="E109" s="12">
        <f>[6]字別人口!J53</f>
        <v>493</v>
      </c>
      <c r="F109" s="12">
        <f>[6]字別人口!K53</f>
        <v>503</v>
      </c>
    </row>
    <row r="110" spans="1:6" x14ac:dyDescent="0.15">
      <c r="A110" s="1"/>
      <c r="B110" s="13" t="s">
        <v>76</v>
      </c>
      <c r="C110" s="12">
        <f>[6]字別人口!H54</f>
        <v>710</v>
      </c>
      <c r="D110" s="12">
        <f>[6]字別人口!I54</f>
        <v>1273</v>
      </c>
      <c r="E110" s="12">
        <f>[6]字別人口!J54</f>
        <v>649</v>
      </c>
      <c r="F110" s="12">
        <f>[6]字別人口!K54</f>
        <v>624</v>
      </c>
    </row>
    <row r="111" spans="1:6" x14ac:dyDescent="0.15">
      <c r="A111" s="1"/>
      <c r="B111" s="13" t="s">
        <v>300</v>
      </c>
      <c r="C111" s="12">
        <f>[6]字別人口!H55</f>
        <v>21</v>
      </c>
      <c r="D111" s="12">
        <f>[6]字別人口!I55</f>
        <v>34</v>
      </c>
      <c r="E111" s="12">
        <f>[6]字別人口!J55</f>
        <v>18</v>
      </c>
      <c r="F111" s="12">
        <f>[6]字別人口!K55</f>
        <v>16</v>
      </c>
    </row>
    <row r="112" spans="1:6" x14ac:dyDescent="0.15">
      <c r="A112" s="1"/>
      <c r="B112" s="13" t="s">
        <v>599</v>
      </c>
      <c r="C112" s="12">
        <f>[6]字別人口!H56</f>
        <v>150</v>
      </c>
      <c r="D112" s="12">
        <f>[6]字別人口!I56</f>
        <v>255</v>
      </c>
      <c r="E112" s="12">
        <f>[6]字別人口!J56</f>
        <v>105</v>
      </c>
      <c r="F112" s="12">
        <f>[6]字別人口!K56</f>
        <v>150</v>
      </c>
    </row>
    <row r="113" spans="1:6" x14ac:dyDescent="0.15">
      <c r="A113" s="1"/>
      <c r="B113" s="13" t="s">
        <v>302</v>
      </c>
      <c r="C113" s="12">
        <f>[6]字別人口!H57</f>
        <v>65</v>
      </c>
      <c r="D113" s="12">
        <f>[6]字別人口!I57</f>
        <v>128</v>
      </c>
      <c r="E113" s="12">
        <f>[6]字別人口!J57</f>
        <v>67</v>
      </c>
      <c r="F113" s="12">
        <f>[6]字別人口!K57</f>
        <v>61</v>
      </c>
    </row>
    <row r="114" spans="1:6" x14ac:dyDescent="0.15">
      <c r="A114" s="1"/>
      <c r="B114" s="13" t="s">
        <v>600</v>
      </c>
      <c r="C114" s="12">
        <f>[6]字別人口!H58</f>
        <v>30</v>
      </c>
      <c r="D114" s="12">
        <f>[6]字別人口!I58</f>
        <v>61</v>
      </c>
      <c r="E114" s="12">
        <f>[6]字別人口!J58</f>
        <v>28</v>
      </c>
      <c r="F114" s="12">
        <f>[6]字別人口!K58</f>
        <v>33</v>
      </c>
    </row>
    <row r="115" spans="1:6" x14ac:dyDescent="0.15">
      <c r="A115" s="1"/>
      <c r="B115" s="13" t="s">
        <v>601</v>
      </c>
      <c r="C115" s="12">
        <f>[6]字別人口!H59</f>
        <v>1335</v>
      </c>
      <c r="D115" s="12">
        <f>[6]字別人口!I59</f>
        <v>2605</v>
      </c>
      <c r="E115" s="12">
        <f>[6]字別人口!J59</f>
        <v>1317</v>
      </c>
      <c r="F115" s="12">
        <f>[6]字別人口!K59</f>
        <v>1288</v>
      </c>
    </row>
    <row r="116" spans="1:6" x14ac:dyDescent="0.15">
      <c r="A116" s="1"/>
      <c r="B116" s="13" t="s">
        <v>304</v>
      </c>
      <c r="C116" s="12">
        <f>[6]字別人口!H60</f>
        <v>815</v>
      </c>
      <c r="D116" s="12">
        <f>[6]字別人口!I60</f>
        <v>1658</v>
      </c>
      <c r="E116" s="12">
        <f>[6]字別人口!J60</f>
        <v>818</v>
      </c>
      <c r="F116" s="12">
        <f>[6]字別人口!K60</f>
        <v>840</v>
      </c>
    </row>
    <row r="117" spans="1:6" x14ac:dyDescent="0.15">
      <c r="A117" s="1"/>
      <c r="B117" s="13" t="s">
        <v>602</v>
      </c>
      <c r="C117" s="12">
        <f>[6]字別人口!H61</f>
        <v>1161</v>
      </c>
      <c r="D117" s="12">
        <f>[6]字別人口!I61</f>
        <v>2189</v>
      </c>
      <c r="E117" s="12">
        <f>[6]字別人口!J61</f>
        <v>1090</v>
      </c>
      <c r="F117" s="12">
        <f>[6]字別人口!K61</f>
        <v>1099</v>
      </c>
    </row>
    <row r="118" spans="1:6" x14ac:dyDescent="0.15">
      <c r="A118" s="1"/>
      <c r="B118" s="13" t="s">
        <v>603</v>
      </c>
      <c r="C118" s="12">
        <f>[6]字別人口!H62</f>
        <v>1004</v>
      </c>
      <c r="D118" s="12">
        <f>[6]字別人口!I62</f>
        <v>2182</v>
      </c>
      <c r="E118" s="12">
        <f>[6]字別人口!J62</f>
        <v>1088</v>
      </c>
      <c r="F118" s="12">
        <f>[6]字別人口!K62</f>
        <v>1094</v>
      </c>
    </row>
    <row r="119" spans="1:6" x14ac:dyDescent="0.15">
      <c r="A119" s="1"/>
      <c r="B119" s="13" t="s">
        <v>78</v>
      </c>
      <c r="C119" s="12">
        <f>[6]字別人口!H63</f>
        <v>421</v>
      </c>
      <c r="D119" s="12">
        <f>[6]字別人口!I63</f>
        <v>901</v>
      </c>
      <c r="E119" s="12">
        <f>[6]字別人口!J63</f>
        <v>452</v>
      </c>
      <c r="F119" s="12">
        <f>[6]字別人口!K63</f>
        <v>449</v>
      </c>
    </row>
    <row r="120" spans="1:6" x14ac:dyDescent="0.15">
      <c r="A120" s="1"/>
      <c r="B120" s="13" t="s">
        <v>604</v>
      </c>
      <c r="C120" s="12">
        <f>[6]字別人口!H64</f>
        <v>1082</v>
      </c>
      <c r="D120" s="12">
        <f>[6]字別人口!I64</f>
        <v>2014</v>
      </c>
      <c r="E120" s="12">
        <f>[6]字別人口!J64</f>
        <v>938</v>
      </c>
      <c r="F120" s="12">
        <f>[6]字別人口!K64</f>
        <v>1076</v>
      </c>
    </row>
    <row r="121" spans="1:6" x14ac:dyDescent="0.15">
      <c r="A121" s="1"/>
      <c r="B121" s="13" t="s">
        <v>605</v>
      </c>
      <c r="C121" s="12">
        <f>[6]字別人口!H65</f>
        <v>2032</v>
      </c>
      <c r="D121" s="12">
        <f>[6]字別人口!I65</f>
        <v>3372</v>
      </c>
      <c r="E121" s="12">
        <f>[6]字別人口!J65</f>
        <v>1627</v>
      </c>
      <c r="F121" s="12">
        <f>[6]字別人口!K65</f>
        <v>1745</v>
      </c>
    </row>
    <row r="122" spans="1:6" x14ac:dyDescent="0.15">
      <c r="A122" s="1"/>
      <c r="B122" s="13" t="s">
        <v>606</v>
      </c>
      <c r="C122" s="12">
        <f>[6]字別人口!H66</f>
        <v>2654</v>
      </c>
      <c r="D122" s="12">
        <f>[6]字別人口!I66</f>
        <v>4229</v>
      </c>
      <c r="E122" s="12">
        <f>[6]字別人口!J66</f>
        <v>2131</v>
      </c>
      <c r="F122" s="12">
        <f>[6]字別人口!K66</f>
        <v>2098</v>
      </c>
    </row>
    <row r="123" spans="1:6" x14ac:dyDescent="0.15">
      <c r="A123" s="1"/>
      <c r="B123" s="13" t="s">
        <v>607</v>
      </c>
      <c r="C123" s="12">
        <f>[6]字別人口!H67</f>
        <v>2839</v>
      </c>
      <c r="D123" s="12">
        <f>[6]字別人口!I67</f>
        <v>4978</v>
      </c>
      <c r="E123" s="12">
        <f>[6]字別人口!J67</f>
        <v>2419</v>
      </c>
      <c r="F123" s="12">
        <f>[6]字別人口!K67</f>
        <v>2559</v>
      </c>
    </row>
    <row r="124" spans="1:6" x14ac:dyDescent="0.15">
      <c r="A124" s="1"/>
      <c r="B124" s="13" t="s">
        <v>608</v>
      </c>
      <c r="C124" s="12">
        <f>[6]字別人口!B73</f>
        <v>1005</v>
      </c>
      <c r="D124" s="12">
        <f>[6]字別人口!C73</f>
        <v>1763</v>
      </c>
      <c r="E124" s="12">
        <f>[6]字別人口!D73</f>
        <v>838</v>
      </c>
      <c r="F124" s="12">
        <f>[6]字別人口!E73</f>
        <v>925</v>
      </c>
    </row>
    <row r="125" spans="1:6" x14ac:dyDescent="0.15">
      <c r="A125" s="1"/>
      <c r="B125" s="13" t="s">
        <v>310</v>
      </c>
      <c r="C125" s="12">
        <f>[6]字別人口!B74</f>
        <v>846</v>
      </c>
      <c r="D125" s="12">
        <f>[6]字別人口!C74</f>
        <v>1895</v>
      </c>
      <c r="E125" s="12">
        <f>[6]字別人口!D74</f>
        <v>896</v>
      </c>
      <c r="F125" s="12">
        <f>[6]字別人口!E74</f>
        <v>999</v>
      </c>
    </row>
    <row r="126" spans="1:6" x14ac:dyDescent="0.15">
      <c r="A126" s="1"/>
      <c r="B126" s="13" t="s">
        <v>609</v>
      </c>
      <c r="C126" s="12">
        <f>[6]字別人口!B75</f>
        <v>1538</v>
      </c>
      <c r="D126" s="12">
        <f>[6]字別人口!C75</f>
        <v>2849</v>
      </c>
      <c r="E126" s="12">
        <f>[6]字別人口!D75</f>
        <v>1407</v>
      </c>
      <c r="F126" s="12">
        <f>[6]字別人口!E75</f>
        <v>1442</v>
      </c>
    </row>
    <row r="127" spans="1:6" x14ac:dyDescent="0.15">
      <c r="A127" s="1"/>
      <c r="B127" s="13" t="s">
        <v>610</v>
      </c>
      <c r="C127" s="12">
        <f>[6]字別人口!B76</f>
        <v>978</v>
      </c>
      <c r="D127" s="12">
        <f>[6]字別人口!C76</f>
        <v>2077</v>
      </c>
      <c r="E127" s="12">
        <f>[6]字別人口!D76</f>
        <v>1031</v>
      </c>
      <c r="F127" s="12">
        <f>[6]字別人口!E76</f>
        <v>1046</v>
      </c>
    </row>
    <row r="128" spans="1:6" x14ac:dyDescent="0.15">
      <c r="A128" s="1"/>
      <c r="B128" s="13" t="s">
        <v>611</v>
      </c>
      <c r="C128" s="12">
        <f>[6]字別人口!B77</f>
        <v>703</v>
      </c>
      <c r="D128" s="12">
        <f>[6]字別人口!C77</f>
        <v>1685</v>
      </c>
      <c r="E128" s="12">
        <f>[6]字別人口!D77</f>
        <v>841</v>
      </c>
      <c r="F128" s="12">
        <f>[6]字別人口!E77</f>
        <v>844</v>
      </c>
    </row>
    <row r="129" spans="1:6" x14ac:dyDescent="0.15">
      <c r="A129" s="1"/>
      <c r="B129" s="13" t="s">
        <v>612</v>
      </c>
      <c r="C129" s="12">
        <f>[6]字別人口!B78</f>
        <v>697</v>
      </c>
      <c r="D129" s="12">
        <f>[6]字別人口!C78</f>
        <v>1555</v>
      </c>
      <c r="E129" s="12">
        <f>[6]字別人口!D78</f>
        <v>760</v>
      </c>
      <c r="F129" s="12">
        <f>[6]字別人口!E78</f>
        <v>795</v>
      </c>
    </row>
    <row r="130" spans="1:6" x14ac:dyDescent="0.15">
      <c r="A130" s="1"/>
      <c r="B130" s="13" t="s">
        <v>613</v>
      </c>
      <c r="C130" s="12">
        <f>[6]字別人口!B79</f>
        <v>1086</v>
      </c>
      <c r="D130" s="12">
        <f>[6]字別人口!C79</f>
        <v>1835</v>
      </c>
      <c r="E130" s="12">
        <f>[6]字別人口!D79</f>
        <v>903</v>
      </c>
      <c r="F130" s="12">
        <f>[6]字別人口!E79</f>
        <v>932</v>
      </c>
    </row>
    <row r="131" spans="1:6" x14ac:dyDescent="0.15">
      <c r="A131" s="1"/>
      <c r="B131" s="13" t="s">
        <v>614</v>
      </c>
      <c r="C131" s="12">
        <f>[6]字別人口!B80</f>
        <v>3814</v>
      </c>
      <c r="D131" s="12">
        <f>[6]字別人口!C80</f>
        <v>7640</v>
      </c>
      <c r="E131" s="12">
        <f>[6]字別人口!D80</f>
        <v>3671</v>
      </c>
      <c r="F131" s="12">
        <f>[6]字別人口!E80</f>
        <v>3969</v>
      </c>
    </row>
    <row r="132" spans="1:6" x14ac:dyDescent="0.15">
      <c r="A132" s="1"/>
      <c r="B132" s="13" t="s">
        <v>615</v>
      </c>
      <c r="C132" s="12">
        <f>[6]字別人口!B81</f>
        <v>48</v>
      </c>
      <c r="D132" s="12">
        <f>[6]字別人口!C81</f>
        <v>105</v>
      </c>
      <c r="E132" s="12">
        <f>[6]字別人口!D81</f>
        <v>48</v>
      </c>
      <c r="F132" s="12">
        <f>[6]字別人口!E81</f>
        <v>57</v>
      </c>
    </row>
    <row r="133" spans="1:6" x14ac:dyDescent="0.15">
      <c r="A133" s="1"/>
      <c r="B133" s="13" t="s">
        <v>616</v>
      </c>
      <c r="C133" s="12">
        <f>[6]字別人口!B82</f>
        <v>3161</v>
      </c>
      <c r="D133" s="12">
        <f>[6]字別人口!C82</f>
        <v>6492</v>
      </c>
      <c r="E133" s="12">
        <f>[6]字別人口!D82</f>
        <v>3334</v>
      </c>
      <c r="F133" s="12">
        <f>[6]字別人口!E82</f>
        <v>3158</v>
      </c>
    </row>
    <row r="134" spans="1:6" x14ac:dyDescent="0.15">
      <c r="A134" s="1"/>
      <c r="B134" s="13" t="s">
        <v>617</v>
      </c>
      <c r="C134" s="12">
        <f>[6]字別人口!B83</f>
        <v>2113</v>
      </c>
      <c r="D134" s="12">
        <f>[6]字別人口!C83</f>
        <v>4293</v>
      </c>
      <c r="E134" s="12">
        <f>[6]字別人口!D83</f>
        <v>2210</v>
      </c>
      <c r="F134" s="12">
        <f>[6]字別人口!E83</f>
        <v>2083</v>
      </c>
    </row>
    <row r="135" spans="1:6" x14ac:dyDescent="0.15">
      <c r="A135" s="1"/>
      <c r="B135" s="13" t="s">
        <v>618</v>
      </c>
      <c r="C135" s="12">
        <f>[6]字別人口!B84</f>
        <v>826</v>
      </c>
      <c r="D135" s="12">
        <f>[6]字別人口!C84</f>
        <v>1906</v>
      </c>
      <c r="E135" s="12">
        <f>[6]字別人口!D84</f>
        <v>924</v>
      </c>
      <c r="F135" s="12">
        <f>[6]字別人口!E84</f>
        <v>982</v>
      </c>
    </row>
    <row r="136" spans="1:6" x14ac:dyDescent="0.15">
      <c r="A136" s="1"/>
      <c r="B136" s="13" t="s">
        <v>619</v>
      </c>
      <c r="C136" s="12">
        <f>[6]字別人口!B85</f>
        <v>2</v>
      </c>
      <c r="D136" s="12">
        <f>[6]字別人口!C85</f>
        <v>4</v>
      </c>
      <c r="E136" s="12">
        <f>[6]字別人口!D85</f>
        <v>2</v>
      </c>
      <c r="F136" s="12">
        <f>[6]字別人口!E85</f>
        <v>2</v>
      </c>
    </row>
    <row r="137" spans="1:6" x14ac:dyDescent="0.15">
      <c r="A137" s="1"/>
      <c r="B137" s="13" t="s">
        <v>620</v>
      </c>
      <c r="C137" s="12">
        <f>[6]字別人口!B86</f>
        <v>914</v>
      </c>
      <c r="D137" s="12">
        <f>[6]字別人口!C86</f>
        <v>1896</v>
      </c>
      <c r="E137" s="12">
        <f>[6]字別人口!D86</f>
        <v>958</v>
      </c>
      <c r="F137" s="12">
        <f>[6]字別人口!E86</f>
        <v>938</v>
      </c>
    </row>
    <row r="138" spans="1:6" x14ac:dyDescent="0.15">
      <c r="A138" s="1"/>
      <c r="B138" s="13" t="s">
        <v>621</v>
      </c>
      <c r="C138" s="12">
        <f>[6]字別人口!B87</f>
        <v>592</v>
      </c>
      <c r="D138" s="12">
        <f>[6]字別人口!C87</f>
        <v>1314</v>
      </c>
      <c r="E138" s="12">
        <f>[6]字別人口!D87</f>
        <v>639</v>
      </c>
      <c r="F138" s="12">
        <f>[6]字別人口!E87</f>
        <v>675</v>
      </c>
    </row>
    <row r="139" spans="1:6" x14ac:dyDescent="0.15">
      <c r="A139" s="1"/>
      <c r="B139" s="13" t="s">
        <v>622</v>
      </c>
      <c r="C139" s="12">
        <f>[6]字別人口!B88</f>
        <v>1637</v>
      </c>
      <c r="D139" s="12">
        <f>[6]字別人口!C88</f>
        <v>2828</v>
      </c>
      <c r="E139" s="12">
        <f>[6]字別人口!D88</f>
        <v>1367</v>
      </c>
      <c r="F139" s="12">
        <f>[6]字別人口!E88</f>
        <v>1461</v>
      </c>
    </row>
    <row r="140" spans="1:6" x14ac:dyDescent="0.15">
      <c r="A140" s="1"/>
      <c r="B140" s="13" t="s">
        <v>623</v>
      </c>
      <c r="C140" s="12">
        <f>[6]字別人口!B89</f>
        <v>1181</v>
      </c>
      <c r="D140" s="12">
        <f>[6]字別人口!C89</f>
        <v>2371</v>
      </c>
      <c r="E140" s="12">
        <f>[6]字別人口!D89</f>
        <v>1140</v>
      </c>
      <c r="F140" s="12">
        <f>[6]字別人口!E89</f>
        <v>1231</v>
      </c>
    </row>
    <row r="141" spans="1:6" x14ac:dyDescent="0.15">
      <c r="A141" s="1"/>
      <c r="B141" s="13" t="s">
        <v>624</v>
      </c>
      <c r="C141" s="12">
        <f>[6]字別人口!B90</f>
        <v>1124</v>
      </c>
      <c r="D141" s="12">
        <f>[6]字別人口!C90</f>
        <v>2466</v>
      </c>
      <c r="E141" s="12">
        <f>[6]字別人口!D90</f>
        <v>1203</v>
      </c>
      <c r="F141" s="12">
        <f>[6]字別人口!E90</f>
        <v>1263</v>
      </c>
    </row>
    <row r="142" spans="1:6" x14ac:dyDescent="0.15">
      <c r="A142" s="1"/>
      <c r="B142" s="13" t="s">
        <v>625</v>
      </c>
      <c r="C142" s="12">
        <f>[6]字別人口!B91</f>
        <v>1709</v>
      </c>
      <c r="D142" s="12">
        <f>[6]字別人口!C91</f>
        <v>2876</v>
      </c>
      <c r="E142" s="12">
        <f>[6]字別人口!D91</f>
        <v>1357</v>
      </c>
      <c r="F142" s="12">
        <f>[6]字別人口!E91</f>
        <v>1519</v>
      </c>
    </row>
    <row r="143" spans="1:6" x14ac:dyDescent="0.15">
      <c r="A143" s="1"/>
      <c r="B143" s="13" t="s">
        <v>626</v>
      </c>
      <c r="C143" s="12">
        <f>[6]字別人口!B92</f>
        <v>1404</v>
      </c>
      <c r="D143" s="12">
        <f>[6]字別人口!C92</f>
        <v>3033</v>
      </c>
      <c r="E143" s="12">
        <f>[6]字別人口!D92</f>
        <v>1450</v>
      </c>
      <c r="F143" s="12">
        <f>[6]字別人口!E92</f>
        <v>1583</v>
      </c>
    </row>
    <row r="144" spans="1:6" x14ac:dyDescent="0.15">
      <c r="A144" s="1"/>
      <c r="B144" s="13" t="s">
        <v>627</v>
      </c>
      <c r="C144" s="12">
        <f>[6]字別人口!B93</f>
        <v>722</v>
      </c>
      <c r="D144" s="12">
        <f>[6]字別人口!C93</f>
        <v>1561</v>
      </c>
      <c r="E144" s="12">
        <f>[6]字別人口!D93</f>
        <v>746</v>
      </c>
      <c r="F144" s="12">
        <f>[6]字別人口!E93</f>
        <v>815</v>
      </c>
    </row>
    <row r="145" spans="1:6" x14ac:dyDescent="0.15">
      <c r="A145" s="1"/>
      <c r="B145" s="13" t="s">
        <v>628</v>
      </c>
      <c r="C145" s="12">
        <f>[6]字別人口!B94</f>
        <v>1048</v>
      </c>
      <c r="D145" s="12">
        <f>[6]字別人口!C94</f>
        <v>2349</v>
      </c>
      <c r="E145" s="12">
        <f>[6]字別人口!D94</f>
        <v>1111</v>
      </c>
      <c r="F145" s="12">
        <f>[6]字別人口!E94</f>
        <v>1238</v>
      </c>
    </row>
    <row r="146" spans="1:6" x14ac:dyDescent="0.15">
      <c r="A146" s="1"/>
      <c r="B146" s="13" t="s">
        <v>629</v>
      </c>
      <c r="C146" s="12">
        <f>[6]字別人口!B95</f>
        <v>2236</v>
      </c>
      <c r="D146" s="12">
        <f>[6]字別人口!C95</f>
        <v>3445</v>
      </c>
      <c r="E146" s="12">
        <f>[6]字別人口!D95</f>
        <v>1656</v>
      </c>
      <c r="F146" s="12">
        <f>[6]字別人口!E95</f>
        <v>1789</v>
      </c>
    </row>
    <row r="147" spans="1:6" x14ac:dyDescent="0.15">
      <c r="A147" s="1"/>
      <c r="B147" s="14" t="s">
        <v>630</v>
      </c>
      <c r="C147" s="12">
        <f>[6]字別人口!B96</f>
        <v>952</v>
      </c>
      <c r="D147" s="12">
        <f>[6]字別人口!C96</f>
        <v>2344</v>
      </c>
      <c r="E147" s="12">
        <f>[6]字別人口!D96</f>
        <v>1125</v>
      </c>
      <c r="F147" s="12">
        <f>[6]字別人口!E96</f>
        <v>1219</v>
      </c>
    </row>
    <row r="148" spans="1:6" x14ac:dyDescent="0.15">
      <c r="A148" s="1"/>
      <c r="B148" s="13" t="s">
        <v>631</v>
      </c>
      <c r="C148" s="12">
        <f>[6]字別人口!B97</f>
        <v>1058</v>
      </c>
      <c r="D148" s="12">
        <f>[6]字別人口!C97</f>
        <v>2194</v>
      </c>
      <c r="E148" s="12">
        <f>[6]字別人口!D97</f>
        <v>1046</v>
      </c>
      <c r="F148" s="12">
        <f>[6]字別人口!E97</f>
        <v>1148</v>
      </c>
    </row>
    <row r="149" spans="1:6" x14ac:dyDescent="0.15">
      <c r="A149" s="1"/>
      <c r="B149" s="13" t="s">
        <v>204</v>
      </c>
      <c r="C149" s="12">
        <f>[6]字別人口!B98</f>
        <v>529</v>
      </c>
      <c r="D149" s="12">
        <f>[6]字別人口!C98</f>
        <v>889</v>
      </c>
      <c r="E149" s="12">
        <f>[6]字別人口!D98</f>
        <v>425</v>
      </c>
      <c r="F149" s="12">
        <f>[6]字別人口!E98</f>
        <v>464</v>
      </c>
    </row>
    <row r="150" spans="1:6" x14ac:dyDescent="0.15">
      <c r="A150" s="1"/>
      <c r="B150" s="14" t="s">
        <v>632</v>
      </c>
      <c r="C150" s="12">
        <f>[6]字別人口!B99</f>
        <v>647</v>
      </c>
      <c r="D150" s="12">
        <f>[6]字別人口!C99</f>
        <v>1017</v>
      </c>
      <c r="E150" s="12">
        <f>[6]字別人口!D99</f>
        <v>488</v>
      </c>
      <c r="F150" s="12">
        <f>[6]字別人口!E99</f>
        <v>529</v>
      </c>
    </row>
    <row r="151" spans="1:6" x14ac:dyDescent="0.15">
      <c r="A151" s="1"/>
      <c r="B151" s="13" t="s">
        <v>205</v>
      </c>
      <c r="C151" s="12">
        <f>[6]字別人口!B100</f>
        <v>778</v>
      </c>
      <c r="D151" s="12">
        <f>[6]字別人口!C100</f>
        <v>1508</v>
      </c>
      <c r="E151" s="12">
        <f>[6]字別人口!D100</f>
        <v>737</v>
      </c>
      <c r="F151" s="12">
        <f>[6]字別人口!E100</f>
        <v>771</v>
      </c>
    </row>
    <row r="152" spans="1:6" x14ac:dyDescent="0.15">
      <c r="A152" s="1"/>
      <c r="B152" s="13" t="s">
        <v>633</v>
      </c>
      <c r="C152" s="12">
        <f>[6]字別人口!B101</f>
        <v>392</v>
      </c>
      <c r="D152" s="12">
        <f>[6]字別人口!C101</f>
        <v>853</v>
      </c>
      <c r="E152" s="12">
        <f>[6]字別人口!D101</f>
        <v>411</v>
      </c>
      <c r="F152" s="12">
        <f>[6]字別人口!E101</f>
        <v>442</v>
      </c>
    </row>
    <row r="153" spans="1:6" x14ac:dyDescent="0.15">
      <c r="A153" s="1"/>
      <c r="B153" s="13" t="s">
        <v>207</v>
      </c>
      <c r="C153" s="12">
        <f>[6]字別人口!B102</f>
        <v>778</v>
      </c>
      <c r="D153" s="12">
        <f>[6]字別人口!C102</f>
        <v>1469</v>
      </c>
      <c r="E153" s="12">
        <f>[6]字別人口!D102</f>
        <v>698</v>
      </c>
      <c r="F153" s="12">
        <f>[6]字別人口!E102</f>
        <v>771</v>
      </c>
    </row>
    <row r="154" spans="1:6" x14ac:dyDescent="0.15">
      <c r="A154" s="1"/>
      <c r="B154" s="13" t="s">
        <v>208</v>
      </c>
      <c r="C154" s="12">
        <f>[6]字別人口!B103</f>
        <v>385</v>
      </c>
      <c r="D154" s="12">
        <f>[6]字別人口!C103</f>
        <v>748</v>
      </c>
      <c r="E154" s="12">
        <f>[6]字別人口!D103</f>
        <v>382</v>
      </c>
      <c r="F154" s="12">
        <f>[6]字別人口!E103</f>
        <v>366</v>
      </c>
    </row>
    <row r="155" spans="1:6" x14ac:dyDescent="0.15">
      <c r="A155" s="1"/>
      <c r="B155" s="13" t="s">
        <v>634</v>
      </c>
      <c r="C155" s="12">
        <f>[6]字別人口!B104</f>
        <v>897</v>
      </c>
      <c r="D155" s="12">
        <f>[6]字別人口!C104</f>
        <v>1826</v>
      </c>
      <c r="E155" s="12">
        <f>[6]字別人口!D104</f>
        <v>868</v>
      </c>
      <c r="F155" s="12">
        <f>[6]字別人口!E104</f>
        <v>958</v>
      </c>
    </row>
    <row r="156" spans="1:6" x14ac:dyDescent="0.15">
      <c r="A156" s="1"/>
      <c r="B156" s="13" t="s">
        <v>635</v>
      </c>
      <c r="C156" s="12">
        <f>[6]字別人口!B105</f>
        <v>297</v>
      </c>
      <c r="D156" s="12">
        <f>[6]字別人口!C105</f>
        <v>682</v>
      </c>
      <c r="E156" s="12">
        <f>[6]字別人口!D105</f>
        <v>345</v>
      </c>
      <c r="F156" s="12">
        <f>[6]字別人口!E105</f>
        <v>337</v>
      </c>
    </row>
    <row r="157" spans="1:6" x14ac:dyDescent="0.15">
      <c r="A157" s="1"/>
      <c r="B157" s="13" t="s">
        <v>211</v>
      </c>
      <c r="C157" s="12">
        <f>[6]字別人口!B106</f>
        <v>476</v>
      </c>
      <c r="D157" s="12">
        <f>[6]字別人口!C106</f>
        <v>990</v>
      </c>
      <c r="E157" s="12">
        <f>[6]字別人口!D106</f>
        <v>516</v>
      </c>
      <c r="F157" s="12">
        <f>[6]字別人口!E106</f>
        <v>474</v>
      </c>
    </row>
    <row r="158" spans="1:6" x14ac:dyDescent="0.15">
      <c r="A158" s="1"/>
      <c r="B158" s="13" t="s">
        <v>212</v>
      </c>
      <c r="C158" s="12">
        <f>[6]字別人口!B107</f>
        <v>619</v>
      </c>
      <c r="D158" s="12">
        <f>[6]字別人口!C107</f>
        <v>1268</v>
      </c>
      <c r="E158" s="12">
        <f>[6]字別人口!D107</f>
        <v>653</v>
      </c>
      <c r="F158" s="12">
        <f>[6]字別人口!E107</f>
        <v>615</v>
      </c>
    </row>
    <row r="159" spans="1:6" x14ac:dyDescent="0.15">
      <c r="A159" s="1"/>
      <c r="B159" s="13" t="s">
        <v>213</v>
      </c>
      <c r="C159" s="12">
        <f>[6]字別人口!B108</f>
        <v>825</v>
      </c>
      <c r="D159" s="12">
        <f>[6]字別人口!C108</f>
        <v>1744</v>
      </c>
      <c r="E159" s="12">
        <f>[6]字別人口!D108</f>
        <v>824</v>
      </c>
      <c r="F159" s="12">
        <f>[6]字別人口!E108</f>
        <v>920</v>
      </c>
    </row>
    <row r="160" spans="1:6" x14ac:dyDescent="0.15">
      <c r="A160" s="1"/>
      <c r="B160" s="13" t="s">
        <v>214</v>
      </c>
      <c r="C160" s="12">
        <f>[6]字別人口!B109</f>
        <v>1319</v>
      </c>
      <c r="D160" s="12">
        <f>[6]字別人口!C109</f>
        <v>3039</v>
      </c>
      <c r="E160" s="12">
        <f>[6]字別人口!D109</f>
        <v>1492</v>
      </c>
      <c r="F160" s="12">
        <f>[6]字別人口!E109</f>
        <v>1547</v>
      </c>
    </row>
    <row r="161" spans="1:6" x14ac:dyDescent="0.15">
      <c r="A161" s="1"/>
      <c r="B161" s="14" t="s">
        <v>636</v>
      </c>
      <c r="C161" s="12">
        <f>[6]字別人口!B110</f>
        <v>605</v>
      </c>
      <c r="D161" s="12">
        <f>[6]字別人口!C110</f>
        <v>1321</v>
      </c>
      <c r="E161" s="12">
        <f>[6]字別人口!D110</f>
        <v>633</v>
      </c>
      <c r="F161" s="12">
        <f>[6]字別人口!E110</f>
        <v>688</v>
      </c>
    </row>
    <row r="162" spans="1:6" x14ac:dyDescent="0.15">
      <c r="A162" s="1"/>
      <c r="B162" s="13" t="s">
        <v>216</v>
      </c>
      <c r="C162" s="12">
        <f>[6]字別人口!B111</f>
        <v>984</v>
      </c>
      <c r="D162" s="12">
        <f>[6]字別人口!C111</f>
        <v>2196</v>
      </c>
      <c r="E162" s="12">
        <f>[6]字別人口!D111</f>
        <v>1077</v>
      </c>
      <c r="F162" s="12">
        <f>[6]字別人口!E111</f>
        <v>1119</v>
      </c>
    </row>
    <row r="163" spans="1:6" x14ac:dyDescent="0.15">
      <c r="A163" s="1"/>
      <c r="B163" s="13" t="s">
        <v>217</v>
      </c>
      <c r="C163" s="12">
        <f>[6]字別人口!B112</f>
        <v>1334</v>
      </c>
      <c r="D163" s="12">
        <f>[6]字別人口!C112</f>
        <v>2889</v>
      </c>
      <c r="E163" s="12">
        <f>[6]字別人口!D112</f>
        <v>1461</v>
      </c>
      <c r="F163" s="12">
        <f>[6]字別人口!E112</f>
        <v>1428</v>
      </c>
    </row>
    <row r="164" spans="1:6" x14ac:dyDescent="0.15">
      <c r="A164" s="1"/>
      <c r="B164" s="13" t="s">
        <v>218</v>
      </c>
      <c r="C164" s="12">
        <f>[6]字別人口!B113</f>
        <v>1177</v>
      </c>
      <c r="D164" s="12">
        <f>[6]字別人口!C113</f>
        <v>2526</v>
      </c>
      <c r="E164" s="12">
        <f>[6]字別人口!D113</f>
        <v>1245</v>
      </c>
      <c r="F164" s="12">
        <f>[6]字別人口!E113</f>
        <v>1281</v>
      </c>
    </row>
    <row r="165" spans="1:6" x14ac:dyDescent="0.15">
      <c r="A165" s="1"/>
      <c r="B165" s="13" t="s">
        <v>637</v>
      </c>
      <c r="C165" s="12">
        <f>[6]字別人口!B114</f>
        <v>712</v>
      </c>
      <c r="D165" s="12">
        <f>[6]字別人口!C114</f>
        <v>1456</v>
      </c>
      <c r="E165" s="12">
        <f>[6]字別人口!D114</f>
        <v>740</v>
      </c>
      <c r="F165" s="12">
        <f>[6]字別人口!E114</f>
        <v>716</v>
      </c>
    </row>
    <row r="166" spans="1:6" x14ac:dyDescent="0.15">
      <c r="A166" s="1"/>
      <c r="B166" s="13" t="s">
        <v>638</v>
      </c>
      <c r="C166" s="12">
        <f>[6]字別人口!B115</f>
        <v>248</v>
      </c>
      <c r="D166" s="12">
        <f>[6]字別人口!C115</f>
        <v>334</v>
      </c>
      <c r="E166" s="12">
        <f>[6]字別人口!D115</f>
        <v>203</v>
      </c>
      <c r="F166" s="12">
        <f>[6]字別人口!E115</f>
        <v>131</v>
      </c>
    </row>
    <row r="167" spans="1:6" x14ac:dyDescent="0.15">
      <c r="A167" s="1"/>
      <c r="B167" s="14" t="s">
        <v>221</v>
      </c>
      <c r="C167" s="12">
        <f>[6]字別人口!B116</f>
        <v>960</v>
      </c>
      <c r="D167" s="12">
        <f>[6]字別人口!C116</f>
        <v>1837</v>
      </c>
      <c r="E167" s="12">
        <f>[6]字別人口!D116</f>
        <v>934</v>
      </c>
      <c r="F167" s="12">
        <f>[6]字別人口!E116</f>
        <v>903</v>
      </c>
    </row>
    <row r="168" spans="1:6" x14ac:dyDescent="0.15">
      <c r="A168" s="1"/>
      <c r="B168" s="13" t="s">
        <v>639</v>
      </c>
      <c r="C168" s="12">
        <f>[6]字別人口!B117</f>
        <v>138</v>
      </c>
      <c r="D168" s="12">
        <f>[6]字別人口!C117</f>
        <v>340</v>
      </c>
      <c r="E168" s="12">
        <f>[6]字別人口!D117</f>
        <v>177</v>
      </c>
      <c r="F168" s="12">
        <f>[6]字別人口!E117</f>
        <v>163</v>
      </c>
    </row>
    <row r="169" spans="1:6" x14ac:dyDescent="0.15">
      <c r="A169" s="1"/>
      <c r="B169" s="13" t="s">
        <v>640</v>
      </c>
      <c r="C169" s="12">
        <f>[6]字別人口!B118</f>
        <v>3671</v>
      </c>
      <c r="D169" s="12">
        <f>[6]字別人口!C118</f>
        <v>8015</v>
      </c>
      <c r="E169" s="12">
        <f>[6]字別人口!D118</f>
        <v>4001</v>
      </c>
      <c r="F169" s="12">
        <f>[6]字別人口!E118</f>
        <v>4014</v>
      </c>
    </row>
    <row r="170" spans="1:6" x14ac:dyDescent="0.15">
      <c r="A170" s="1"/>
      <c r="B170" s="13" t="s">
        <v>641</v>
      </c>
      <c r="C170" s="12">
        <f>[6]字別人口!B119</f>
        <v>6</v>
      </c>
      <c r="D170" s="12">
        <f>[6]字別人口!C119</f>
        <v>21</v>
      </c>
      <c r="E170" s="12">
        <f>[6]字別人口!D119</f>
        <v>10</v>
      </c>
      <c r="F170" s="12">
        <f>[6]字別人口!E119</f>
        <v>11</v>
      </c>
    </row>
    <row r="171" spans="1:6" x14ac:dyDescent="0.15">
      <c r="A171" s="1"/>
      <c r="B171" s="13" t="s">
        <v>642</v>
      </c>
      <c r="C171" s="12">
        <f>[6]字別人口!B120</f>
        <v>765</v>
      </c>
      <c r="D171" s="12">
        <f>[6]字別人口!C120</f>
        <v>1599</v>
      </c>
      <c r="E171" s="12">
        <f>[6]字別人口!D120</f>
        <v>809</v>
      </c>
      <c r="F171" s="12">
        <f>[6]字別人口!E120</f>
        <v>790</v>
      </c>
    </row>
    <row r="172" spans="1:6" x14ac:dyDescent="0.15">
      <c r="A172" s="1"/>
      <c r="B172" s="13" t="s">
        <v>643</v>
      </c>
      <c r="C172" s="12">
        <f>[6]字別人口!B121</f>
        <v>325</v>
      </c>
      <c r="D172" s="12">
        <f>[6]字別人口!C121</f>
        <v>669</v>
      </c>
      <c r="E172" s="12">
        <f>[6]字別人口!D121</f>
        <v>322</v>
      </c>
      <c r="F172" s="12">
        <f>[6]字別人口!E121</f>
        <v>347</v>
      </c>
    </row>
    <row r="173" spans="1:6" x14ac:dyDescent="0.15">
      <c r="A173" s="1"/>
      <c r="B173" s="13" t="s">
        <v>226</v>
      </c>
      <c r="C173" s="12">
        <f>[6]字別人口!B122</f>
        <v>709</v>
      </c>
      <c r="D173" s="12">
        <f>[6]字別人口!C122</f>
        <v>1467</v>
      </c>
      <c r="E173" s="12">
        <f>[6]字別人口!D122</f>
        <v>719</v>
      </c>
      <c r="F173" s="12">
        <f>[6]字別人口!E122</f>
        <v>748</v>
      </c>
    </row>
    <row r="174" spans="1:6" x14ac:dyDescent="0.15">
      <c r="A174" s="1"/>
      <c r="B174" s="13" t="s">
        <v>644</v>
      </c>
      <c r="C174" s="12">
        <f>[6]字別人口!B123</f>
        <v>564</v>
      </c>
      <c r="D174" s="12">
        <f>[6]字別人口!C123</f>
        <v>1292</v>
      </c>
      <c r="E174" s="12">
        <f>[6]字別人口!D123</f>
        <v>631</v>
      </c>
      <c r="F174" s="12">
        <f>[6]字別人口!E123</f>
        <v>661</v>
      </c>
    </row>
    <row r="175" spans="1:6" x14ac:dyDescent="0.15">
      <c r="A175" s="1"/>
      <c r="B175" s="13" t="s">
        <v>645</v>
      </c>
      <c r="C175" s="12">
        <f>[6]字別人口!B124</f>
        <v>747</v>
      </c>
      <c r="D175" s="12">
        <f>[6]字別人口!C124</f>
        <v>1621</v>
      </c>
      <c r="E175" s="12">
        <f>[6]字別人口!D124</f>
        <v>793</v>
      </c>
      <c r="F175" s="12">
        <f>[6]字別人口!E124</f>
        <v>828</v>
      </c>
    </row>
    <row r="176" spans="1:6" x14ac:dyDescent="0.15">
      <c r="A176" s="1"/>
      <c r="B176" s="13" t="s">
        <v>229</v>
      </c>
      <c r="C176" s="12">
        <f>[6]字別人口!B125</f>
        <v>999</v>
      </c>
      <c r="D176" s="12">
        <f>[6]字別人口!C125</f>
        <v>2298</v>
      </c>
      <c r="E176" s="12">
        <f>[6]字別人口!D125</f>
        <v>1127</v>
      </c>
      <c r="F176" s="12">
        <f>[6]字別人口!E125</f>
        <v>1171</v>
      </c>
    </row>
    <row r="177" spans="1:6" x14ac:dyDescent="0.15">
      <c r="A177" s="1"/>
      <c r="B177" s="13" t="s">
        <v>646</v>
      </c>
      <c r="C177" s="12">
        <f>[6]字別人口!B126</f>
        <v>500</v>
      </c>
      <c r="D177" s="12">
        <f>[6]字別人口!C126</f>
        <v>1136</v>
      </c>
      <c r="E177" s="12">
        <f>[6]字別人口!D126</f>
        <v>550</v>
      </c>
      <c r="F177" s="12">
        <f>[6]字別人口!E126</f>
        <v>586</v>
      </c>
    </row>
    <row r="178" spans="1:6" x14ac:dyDescent="0.15">
      <c r="A178" s="1"/>
      <c r="B178" s="13" t="s">
        <v>647</v>
      </c>
      <c r="C178" s="12">
        <f>[6]字別人口!B127</f>
        <v>1376</v>
      </c>
      <c r="D178" s="12">
        <f>[6]字別人口!C127</f>
        <v>2851</v>
      </c>
      <c r="E178" s="12">
        <f>[6]字別人口!D127</f>
        <v>1383</v>
      </c>
      <c r="F178" s="12">
        <f>[6]字別人口!E127</f>
        <v>1468</v>
      </c>
    </row>
    <row r="179" spans="1:6" x14ac:dyDescent="0.15">
      <c r="A179" s="1"/>
      <c r="B179" s="13" t="s">
        <v>648</v>
      </c>
      <c r="C179" s="12">
        <f>[6]字別人口!B128</f>
        <v>1080</v>
      </c>
      <c r="D179" s="12">
        <f>[6]字別人口!C128</f>
        <v>2634</v>
      </c>
      <c r="E179" s="12">
        <f>[6]字別人口!D128</f>
        <v>1301</v>
      </c>
      <c r="F179" s="12">
        <f>[6]字別人口!E128</f>
        <v>1333</v>
      </c>
    </row>
    <row r="180" spans="1:6" x14ac:dyDescent="0.15">
      <c r="A180" s="1"/>
      <c r="B180" s="13" t="s">
        <v>649</v>
      </c>
      <c r="C180" s="12">
        <f>[6]字別人口!B129</f>
        <v>486</v>
      </c>
      <c r="D180" s="12">
        <f>[6]字別人口!C129</f>
        <v>1020</v>
      </c>
      <c r="E180" s="12">
        <f>[6]字別人口!D129</f>
        <v>481</v>
      </c>
      <c r="F180" s="12">
        <f>[6]字別人口!E129</f>
        <v>539</v>
      </c>
    </row>
    <row r="181" spans="1:6" x14ac:dyDescent="0.15">
      <c r="A181" s="1"/>
      <c r="B181" s="13" t="s">
        <v>650</v>
      </c>
      <c r="C181" s="12">
        <f>[6]字別人口!B130</f>
        <v>558</v>
      </c>
      <c r="D181" s="12">
        <f>[6]字別人口!C130</f>
        <v>1211</v>
      </c>
      <c r="E181" s="12">
        <f>[6]字別人口!D130</f>
        <v>570</v>
      </c>
      <c r="F181" s="12">
        <f>[6]字別人口!E130</f>
        <v>641</v>
      </c>
    </row>
    <row r="182" spans="1:6" x14ac:dyDescent="0.15">
      <c r="A182" s="1"/>
      <c r="B182" s="13" t="s">
        <v>349</v>
      </c>
      <c r="C182" s="12">
        <f>[6]字別人口!B131</f>
        <v>600</v>
      </c>
      <c r="D182" s="12">
        <f>[6]字別人口!C131</f>
        <v>1317</v>
      </c>
      <c r="E182" s="12">
        <f>[6]字別人口!D131</f>
        <v>623</v>
      </c>
      <c r="F182" s="12">
        <f>[6]字別人口!E131</f>
        <v>694</v>
      </c>
    </row>
    <row r="183" spans="1:6" x14ac:dyDescent="0.15">
      <c r="A183" s="1"/>
      <c r="B183" s="13" t="s">
        <v>651</v>
      </c>
      <c r="C183" s="12">
        <f>[6]字別人口!B132</f>
        <v>788</v>
      </c>
      <c r="D183" s="12">
        <f>[6]字別人口!C132</f>
        <v>1572</v>
      </c>
      <c r="E183" s="12">
        <f>[6]字別人口!D132</f>
        <v>782</v>
      </c>
      <c r="F183" s="12">
        <f>[6]字別人口!E132</f>
        <v>790</v>
      </c>
    </row>
    <row r="184" spans="1:6" x14ac:dyDescent="0.15">
      <c r="A184" s="1"/>
      <c r="B184" s="13" t="s">
        <v>652</v>
      </c>
      <c r="C184" s="12">
        <f>[6]字別人口!B133</f>
        <v>416</v>
      </c>
      <c r="D184" s="12">
        <f>[6]字別人口!C133</f>
        <v>699</v>
      </c>
      <c r="E184" s="12">
        <f>[6]字別人口!D133</f>
        <v>343</v>
      </c>
      <c r="F184" s="12">
        <f>[6]字別人口!E133</f>
        <v>356</v>
      </c>
    </row>
    <row r="185" spans="1:6" x14ac:dyDescent="0.15">
      <c r="A185" s="1"/>
      <c r="B185" s="13" t="s">
        <v>653</v>
      </c>
      <c r="C185" s="12">
        <f>[6]字別人口!B134</f>
        <v>428</v>
      </c>
      <c r="D185" s="12">
        <f>[6]字別人口!C134</f>
        <v>872</v>
      </c>
      <c r="E185" s="12">
        <f>[6]字別人口!D134</f>
        <v>425</v>
      </c>
      <c r="F185" s="12">
        <f>[6]字別人口!E134</f>
        <v>447</v>
      </c>
    </row>
    <row r="186" spans="1:6" x14ac:dyDescent="0.15">
      <c r="A186" s="1"/>
      <c r="B186" s="13" t="s">
        <v>654</v>
      </c>
      <c r="C186" s="12">
        <f>[6]字別人口!B135</f>
        <v>760</v>
      </c>
      <c r="D186" s="12">
        <f>[6]字別人口!C135</f>
        <v>1571</v>
      </c>
      <c r="E186" s="12">
        <f>[6]字別人口!D135</f>
        <v>790</v>
      </c>
      <c r="F186" s="12">
        <f>[6]字別人口!E135</f>
        <v>781</v>
      </c>
    </row>
    <row r="187" spans="1:6" x14ac:dyDescent="0.15">
      <c r="A187" s="1"/>
      <c r="B187" s="13" t="s">
        <v>655</v>
      </c>
      <c r="C187" s="12">
        <f>[6]字別人口!B136</f>
        <v>104</v>
      </c>
      <c r="D187" s="12">
        <f>[6]字別人口!C136</f>
        <v>202</v>
      </c>
      <c r="E187" s="12">
        <f>[6]字別人口!D136</f>
        <v>102</v>
      </c>
      <c r="F187" s="12">
        <f>[6]字別人口!E136</f>
        <v>100</v>
      </c>
    </row>
    <row r="188" spans="1:6" x14ac:dyDescent="0.15">
      <c r="A188" s="1"/>
      <c r="B188" s="13" t="s">
        <v>656</v>
      </c>
      <c r="C188" s="12">
        <f>[6]字別人口!B137</f>
        <v>749</v>
      </c>
      <c r="D188" s="12">
        <f>[6]字別人口!C137</f>
        <v>1499</v>
      </c>
      <c r="E188" s="12">
        <f>[6]字別人口!D137</f>
        <v>734</v>
      </c>
      <c r="F188" s="12">
        <f>[6]字別人口!E137</f>
        <v>765</v>
      </c>
    </row>
    <row r="189" spans="1:6" x14ac:dyDescent="0.15">
      <c r="A189" s="1"/>
      <c r="B189" s="13" t="s">
        <v>657</v>
      </c>
      <c r="C189" s="12">
        <f>[6]字別人口!B138</f>
        <v>976</v>
      </c>
      <c r="D189" s="12">
        <f>[6]字別人口!C138</f>
        <v>2156</v>
      </c>
      <c r="E189" s="12">
        <f>[6]字別人口!D138</f>
        <v>1019</v>
      </c>
      <c r="F189" s="12">
        <f>[6]字別人口!E138</f>
        <v>1137</v>
      </c>
    </row>
    <row r="190" spans="1:6" x14ac:dyDescent="0.15">
      <c r="A190" s="1"/>
      <c r="B190" s="13" t="s">
        <v>15</v>
      </c>
      <c r="C190" s="12">
        <f>[6]字別人口!H73</f>
        <v>555</v>
      </c>
      <c r="D190" s="12">
        <f>[6]字別人口!I73</f>
        <v>1292</v>
      </c>
      <c r="E190" s="12">
        <f>[6]字別人口!J73</f>
        <v>621</v>
      </c>
      <c r="F190" s="12">
        <f>[6]字別人口!K73</f>
        <v>671</v>
      </c>
    </row>
    <row r="191" spans="1:6" x14ac:dyDescent="0.15">
      <c r="A191" s="1"/>
      <c r="B191" s="13" t="s">
        <v>16</v>
      </c>
      <c r="C191" s="12">
        <f>[6]字別人口!H74</f>
        <v>1116</v>
      </c>
      <c r="D191" s="12">
        <f>[6]字別人口!I74</f>
        <v>2607</v>
      </c>
      <c r="E191" s="12">
        <f>[6]字別人口!J74</f>
        <v>1272</v>
      </c>
      <c r="F191" s="12">
        <f>[6]字別人口!K74</f>
        <v>1335</v>
      </c>
    </row>
    <row r="192" spans="1:6" x14ac:dyDescent="0.15">
      <c r="A192" s="1"/>
      <c r="B192" s="13" t="s">
        <v>17</v>
      </c>
      <c r="C192" s="12">
        <f>[6]字別人口!H75</f>
        <v>247</v>
      </c>
      <c r="D192" s="12">
        <f>[6]字別人口!I75</f>
        <v>500</v>
      </c>
      <c r="E192" s="12">
        <f>[6]字別人口!J75</f>
        <v>252</v>
      </c>
      <c r="F192" s="12">
        <f>[6]字別人口!K75</f>
        <v>248</v>
      </c>
    </row>
    <row r="193" spans="1:6" x14ac:dyDescent="0.15">
      <c r="A193" s="1"/>
      <c r="B193" s="13" t="s">
        <v>18</v>
      </c>
      <c r="C193" s="12">
        <f>[6]字別人口!H76</f>
        <v>575</v>
      </c>
      <c r="D193" s="12">
        <f>[6]字別人口!I76</f>
        <v>1140</v>
      </c>
      <c r="E193" s="12">
        <f>[6]字別人口!J76</f>
        <v>541</v>
      </c>
      <c r="F193" s="12">
        <f>[6]字別人口!K76</f>
        <v>599</v>
      </c>
    </row>
    <row r="194" spans="1:6" x14ac:dyDescent="0.15">
      <c r="A194" s="1"/>
      <c r="B194" s="13" t="s">
        <v>19</v>
      </c>
      <c r="C194" s="12">
        <f>[6]字別人口!H77</f>
        <v>1100</v>
      </c>
      <c r="D194" s="12">
        <f>[6]字別人口!I77</f>
        <v>2415</v>
      </c>
      <c r="E194" s="12">
        <f>[6]字別人口!J77</f>
        <v>1212</v>
      </c>
      <c r="F194" s="12">
        <f>[6]字別人口!K77</f>
        <v>1203</v>
      </c>
    </row>
    <row r="195" spans="1:6" x14ac:dyDescent="0.15">
      <c r="A195" s="1"/>
      <c r="B195" s="13" t="s">
        <v>20</v>
      </c>
      <c r="C195" s="12">
        <f>[6]字別人口!H78</f>
        <v>452</v>
      </c>
      <c r="D195" s="12">
        <f>[6]字別人口!I78</f>
        <v>982</v>
      </c>
      <c r="E195" s="12">
        <f>[6]字別人口!J78</f>
        <v>476</v>
      </c>
      <c r="F195" s="12">
        <f>[6]字別人口!K78</f>
        <v>506</v>
      </c>
    </row>
    <row r="196" spans="1:6" x14ac:dyDescent="0.15">
      <c r="A196" s="1"/>
      <c r="B196" s="14" t="s">
        <v>658</v>
      </c>
      <c r="C196" s="12">
        <f>[6]字別人口!H79</f>
        <v>463</v>
      </c>
      <c r="D196" s="12">
        <f>[6]字別人口!I79</f>
        <v>840</v>
      </c>
      <c r="E196" s="12">
        <f>[6]字別人口!J79</f>
        <v>407</v>
      </c>
      <c r="F196" s="12">
        <f>[6]字別人口!K79</f>
        <v>433</v>
      </c>
    </row>
    <row r="197" spans="1:6" x14ac:dyDescent="0.15">
      <c r="A197" s="1"/>
      <c r="B197" s="14" t="s">
        <v>21</v>
      </c>
      <c r="C197" s="12">
        <f>[6]字別人口!H80</f>
        <v>1057</v>
      </c>
      <c r="D197" s="12">
        <f>[6]字別人口!I80</f>
        <v>2031</v>
      </c>
      <c r="E197" s="12">
        <f>[6]字別人口!J80</f>
        <v>975</v>
      </c>
      <c r="F197" s="12">
        <f>[6]字別人口!K80</f>
        <v>1056</v>
      </c>
    </row>
    <row r="198" spans="1:6" x14ac:dyDescent="0.15">
      <c r="A198" s="1"/>
      <c r="B198" s="14" t="s">
        <v>22</v>
      </c>
      <c r="C198" s="12">
        <f>[6]字別人口!H81</f>
        <v>602</v>
      </c>
      <c r="D198" s="12">
        <f>[6]字別人口!I81</f>
        <v>1171</v>
      </c>
      <c r="E198" s="12">
        <f>[6]字別人口!J81</f>
        <v>602</v>
      </c>
      <c r="F198" s="12">
        <f>[6]字別人口!K81</f>
        <v>569</v>
      </c>
    </row>
    <row r="199" spans="1:6" x14ac:dyDescent="0.15">
      <c r="A199" s="1"/>
      <c r="B199" s="14" t="s">
        <v>23</v>
      </c>
      <c r="C199" s="12">
        <f>[6]字別人口!H82</f>
        <v>835</v>
      </c>
      <c r="D199" s="12">
        <f>[6]字別人口!I82</f>
        <v>1564</v>
      </c>
      <c r="E199" s="12">
        <f>[6]字別人口!J82</f>
        <v>793</v>
      </c>
      <c r="F199" s="12">
        <f>[6]字別人口!K82</f>
        <v>771</v>
      </c>
    </row>
    <row r="200" spans="1:6" x14ac:dyDescent="0.15">
      <c r="A200" s="1"/>
      <c r="B200" s="14" t="s">
        <v>24</v>
      </c>
      <c r="C200" s="12">
        <f>[6]字別人口!H83</f>
        <v>1247</v>
      </c>
      <c r="D200" s="12">
        <f>[6]字別人口!I83</f>
        <v>2649</v>
      </c>
      <c r="E200" s="12">
        <f>[6]字別人口!J83</f>
        <v>1277</v>
      </c>
      <c r="F200" s="12">
        <f>[6]字別人口!K83</f>
        <v>1372</v>
      </c>
    </row>
    <row r="201" spans="1:6" x14ac:dyDescent="0.15">
      <c r="A201" s="1"/>
      <c r="B201" s="14" t="s">
        <v>25</v>
      </c>
      <c r="C201" s="12">
        <f>[6]字別人口!H84</f>
        <v>831</v>
      </c>
      <c r="D201" s="12">
        <f>[6]字別人口!I84</f>
        <v>2144</v>
      </c>
      <c r="E201" s="12">
        <f>[6]字別人口!J84</f>
        <v>1050</v>
      </c>
      <c r="F201" s="12">
        <f>[6]字別人口!K84</f>
        <v>1094</v>
      </c>
    </row>
    <row r="202" spans="1:6" x14ac:dyDescent="0.15">
      <c r="A202" s="1"/>
      <c r="B202" s="14" t="s">
        <v>26</v>
      </c>
      <c r="C202" s="12">
        <f>[6]字別人口!H85</f>
        <v>287</v>
      </c>
      <c r="D202" s="12">
        <f>[6]字別人口!I85</f>
        <v>694</v>
      </c>
      <c r="E202" s="12">
        <f>[6]字別人口!J85</f>
        <v>323</v>
      </c>
      <c r="F202" s="12">
        <f>[6]字別人口!K85</f>
        <v>371</v>
      </c>
    </row>
    <row r="203" spans="1:6" x14ac:dyDescent="0.15">
      <c r="A203" s="1"/>
      <c r="B203" s="14" t="s">
        <v>27</v>
      </c>
      <c r="C203" s="12">
        <f>[6]字別人口!H86</f>
        <v>175</v>
      </c>
      <c r="D203" s="12">
        <f>[6]字別人口!I86</f>
        <v>379</v>
      </c>
      <c r="E203" s="12">
        <f>[6]字別人口!J86</f>
        <v>162</v>
      </c>
      <c r="F203" s="12">
        <f>[6]字別人口!K86</f>
        <v>217</v>
      </c>
    </row>
    <row r="204" spans="1:6" x14ac:dyDescent="0.15">
      <c r="A204" s="1"/>
      <c r="B204" s="14" t="s">
        <v>28</v>
      </c>
      <c r="C204" s="12">
        <f>[6]字別人口!H87</f>
        <v>131</v>
      </c>
      <c r="D204" s="12">
        <f>[6]字別人口!I87</f>
        <v>403</v>
      </c>
      <c r="E204" s="12">
        <f>[6]字別人口!J87</f>
        <v>204</v>
      </c>
      <c r="F204" s="12">
        <f>[6]字別人口!K87</f>
        <v>199</v>
      </c>
    </row>
    <row r="205" spans="1:6" x14ac:dyDescent="0.15">
      <c r="A205" s="1"/>
      <c r="B205" s="13" t="s">
        <v>69</v>
      </c>
      <c r="C205" s="12">
        <f>[6]字別人口!H88</f>
        <v>170</v>
      </c>
      <c r="D205" s="12">
        <f>[6]字別人口!I88</f>
        <v>339</v>
      </c>
      <c r="E205" s="12">
        <f>[6]字別人口!J88</f>
        <v>160</v>
      </c>
      <c r="F205" s="12">
        <f>[6]字別人口!K88</f>
        <v>179</v>
      </c>
    </row>
    <row r="206" spans="1:6" x14ac:dyDescent="0.15">
      <c r="A206" s="1"/>
      <c r="B206" s="13" t="s">
        <v>659</v>
      </c>
      <c r="C206" s="12">
        <f>[6]字別人口!H89</f>
        <v>2184</v>
      </c>
      <c r="D206" s="12">
        <f>[6]字別人口!I89</f>
        <v>4222</v>
      </c>
      <c r="E206" s="12">
        <f>[6]字別人口!J89</f>
        <v>2046</v>
      </c>
      <c r="F206" s="12">
        <f>[6]字別人口!K89</f>
        <v>2176</v>
      </c>
    </row>
    <row r="207" spans="1:6" x14ac:dyDescent="0.15">
      <c r="A207" s="1"/>
      <c r="B207" s="13" t="s">
        <v>660</v>
      </c>
      <c r="C207" s="12">
        <f>[6]字別人口!H90</f>
        <v>214</v>
      </c>
      <c r="D207" s="12">
        <f>[6]字別人口!I90</f>
        <v>420</v>
      </c>
      <c r="E207" s="12">
        <f>[6]字別人口!J90</f>
        <v>215</v>
      </c>
      <c r="F207" s="12">
        <f>[6]字別人口!K90</f>
        <v>205</v>
      </c>
    </row>
    <row r="208" spans="1:6" x14ac:dyDescent="0.15">
      <c r="A208" s="1"/>
      <c r="B208" s="13" t="s">
        <v>661</v>
      </c>
      <c r="C208" s="12">
        <f>[6]字別人口!H91</f>
        <v>451</v>
      </c>
      <c r="D208" s="12">
        <f>[6]字別人口!I91</f>
        <v>938</v>
      </c>
      <c r="E208" s="12">
        <f>[6]字別人口!J91</f>
        <v>457</v>
      </c>
      <c r="F208" s="12">
        <f>[6]字別人口!K91</f>
        <v>481</v>
      </c>
    </row>
    <row r="209" spans="1:6" x14ac:dyDescent="0.15">
      <c r="A209" s="1"/>
      <c r="B209" s="13" t="s">
        <v>662</v>
      </c>
      <c r="C209" s="12">
        <f>[6]字別人口!H92</f>
        <v>598</v>
      </c>
      <c r="D209" s="12">
        <f>[6]字別人口!I92</f>
        <v>954</v>
      </c>
      <c r="E209" s="12">
        <f>[6]字別人口!J92</f>
        <v>528</v>
      </c>
      <c r="F209" s="12">
        <f>[6]字別人口!K92</f>
        <v>426</v>
      </c>
    </row>
    <row r="210" spans="1:6" x14ac:dyDescent="0.15">
      <c r="A210" s="1"/>
      <c r="B210" s="13" t="s">
        <v>663</v>
      </c>
      <c r="C210" s="12">
        <f>[6]字別人口!H93</f>
        <v>457</v>
      </c>
      <c r="D210" s="12">
        <f>[6]字別人口!I93</f>
        <v>864</v>
      </c>
      <c r="E210" s="12">
        <f>[6]字別人口!J93</f>
        <v>405</v>
      </c>
      <c r="F210" s="12">
        <f>[6]字別人口!K93</f>
        <v>459</v>
      </c>
    </row>
    <row r="211" spans="1:6" x14ac:dyDescent="0.15">
      <c r="A211" s="1"/>
      <c r="B211" s="13" t="s">
        <v>664</v>
      </c>
      <c r="C211" s="12">
        <f>[6]字別人口!H94</f>
        <v>545</v>
      </c>
      <c r="D211" s="12">
        <f>[6]字別人口!I94</f>
        <v>1042</v>
      </c>
      <c r="E211" s="12">
        <f>[6]字別人口!J94</f>
        <v>484</v>
      </c>
      <c r="F211" s="12">
        <f>[6]字別人口!K94</f>
        <v>558</v>
      </c>
    </row>
    <row r="212" spans="1:6" x14ac:dyDescent="0.15">
      <c r="A212" s="1"/>
      <c r="B212" s="13" t="s">
        <v>665</v>
      </c>
      <c r="C212" s="12">
        <f>[6]字別人口!H95</f>
        <v>676</v>
      </c>
      <c r="D212" s="12">
        <f>[6]字別人口!I95</f>
        <v>1408</v>
      </c>
      <c r="E212" s="12">
        <f>[6]字別人口!J95</f>
        <v>714</v>
      </c>
      <c r="F212" s="12">
        <f>[6]字別人口!K95</f>
        <v>694</v>
      </c>
    </row>
    <row r="213" spans="1:6" x14ac:dyDescent="0.15">
      <c r="A213" s="1"/>
      <c r="B213" s="13" t="s">
        <v>244</v>
      </c>
      <c r="C213" s="12">
        <f>[6]字別人口!H96</f>
        <v>358</v>
      </c>
      <c r="D213" s="12">
        <f>[6]字別人口!I96</f>
        <v>653</v>
      </c>
      <c r="E213" s="12">
        <f>[6]字別人口!J96</f>
        <v>322</v>
      </c>
      <c r="F213" s="12">
        <f>[6]字別人口!K96</f>
        <v>331</v>
      </c>
    </row>
    <row r="214" spans="1:6" x14ac:dyDescent="0.15">
      <c r="A214" s="1"/>
      <c r="B214" s="13" t="s">
        <v>666</v>
      </c>
      <c r="C214" s="12">
        <f>[6]字別人口!H97</f>
        <v>167</v>
      </c>
      <c r="D214" s="12">
        <f>[6]字別人口!I97</f>
        <v>333</v>
      </c>
      <c r="E214" s="12">
        <f>[6]字別人口!J97</f>
        <v>164</v>
      </c>
      <c r="F214" s="12">
        <f>[6]字別人口!K97</f>
        <v>169</v>
      </c>
    </row>
    <row r="215" spans="1:6" x14ac:dyDescent="0.15">
      <c r="A215" s="1"/>
      <c r="B215" s="13" t="s">
        <v>667</v>
      </c>
      <c r="C215" s="12">
        <f>[6]字別人口!H98</f>
        <v>2624</v>
      </c>
      <c r="D215" s="12">
        <f>[6]字別人口!I98</f>
        <v>5474</v>
      </c>
      <c r="E215" s="12">
        <f>[6]字別人口!J98</f>
        <v>2805</v>
      </c>
      <c r="F215" s="12">
        <f>[6]字別人口!K98</f>
        <v>2669</v>
      </c>
    </row>
    <row r="216" spans="1:6" x14ac:dyDescent="0.15">
      <c r="A216" s="1"/>
      <c r="B216" s="13" t="s">
        <v>247</v>
      </c>
      <c r="C216" s="12">
        <f>[6]字別人口!H99</f>
        <v>1859</v>
      </c>
      <c r="D216" s="12">
        <f>[6]字別人口!I99</f>
        <v>3666</v>
      </c>
      <c r="E216" s="12">
        <f>[6]字別人口!J99</f>
        <v>1828</v>
      </c>
      <c r="F216" s="12">
        <f>[6]字別人口!K99</f>
        <v>1838</v>
      </c>
    </row>
    <row r="217" spans="1:6" x14ac:dyDescent="0.15">
      <c r="A217" s="1"/>
      <c r="B217" s="13" t="s">
        <v>29</v>
      </c>
      <c r="C217" s="12">
        <f>[6]字別人口!H100</f>
        <v>27</v>
      </c>
      <c r="D217" s="12">
        <f>[6]字別人口!I100</f>
        <v>27</v>
      </c>
      <c r="E217" s="12">
        <f>[6]字別人口!J100</f>
        <v>10</v>
      </c>
      <c r="F217" s="12">
        <f>[6]字別人口!K100</f>
        <v>17</v>
      </c>
    </row>
    <row r="218" spans="1:6" x14ac:dyDescent="0.15">
      <c r="A218" s="1"/>
      <c r="B218" s="13" t="s">
        <v>53</v>
      </c>
      <c r="C218" s="12">
        <f>[6]字別人口!H101</f>
        <v>0</v>
      </c>
      <c r="D218" s="12">
        <f>[6]字別人口!I101</f>
        <v>0</v>
      </c>
      <c r="E218" s="12">
        <f>[6]字別人口!J101</f>
        <v>0</v>
      </c>
      <c r="F218" s="12">
        <f>[6]字別人口!K101</f>
        <v>0</v>
      </c>
    </row>
    <row r="219" spans="1:6" x14ac:dyDescent="0.15">
      <c r="A219" s="1"/>
      <c r="B219" s="13" t="s">
        <v>248</v>
      </c>
      <c r="C219" s="12">
        <f>[6]字別人口!H102</f>
        <v>1101</v>
      </c>
      <c r="D219" s="12">
        <f>[6]字別人口!I102</f>
        <v>2343</v>
      </c>
      <c r="E219" s="12">
        <f>[6]字別人口!J102</f>
        <v>1158</v>
      </c>
      <c r="F219" s="12">
        <f>[6]字別人口!K102</f>
        <v>1185</v>
      </c>
    </row>
    <row r="220" spans="1:6" x14ac:dyDescent="0.15">
      <c r="A220" s="1"/>
      <c r="B220" s="13" t="s">
        <v>249</v>
      </c>
      <c r="C220" s="12">
        <f>[6]字別人口!H103</f>
        <v>1490</v>
      </c>
      <c r="D220" s="12">
        <f>[6]字別人口!I103</f>
        <v>2885</v>
      </c>
      <c r="E220" s="12">
        <f>[6]字別人口!J103</f>
        <v>1428</v>
      </c>
      <c r="F220" s="12">
        <f>[6]字別人口!K103</f>
        <v>1457</v>
      </c>
    </row>
    <row r="221" spans="1:6" x14ac:dyDescent="0.15">
      <c r="A221" s="1"/>
      <c r="B221" s="13" t="s">
        <v>250</v>
      </c>
      <c r="C221" s="12">
        <f>[6]字別人口!H104</f>
        <v>2163</v>
      </c>
      <c r="D221" s="12">
        <f>[6]字別人口!I104</f>
        <v>4021</v>
      </c>
      <c r="E221" s="12">
        <f>[6]字別人口!J104</f>
        <v>1959</v>
      </c>
      <c r="F221" s="12">
        <f>[6]字別人口!K104</f>
        <v>2062</v>
      </c>
    </row>
    <row r="222" spans="1:6" x14ac:dyDescent="0.15">
      <c r="A222" s="1"/>
      <c r="B222" s="13" t="s">
        <v>361</v>
      </c>
      <c r="C222" s="12">
        <f>[6]字別人口!H105</f>
        <v>645</v>
      </c>
      <c r="D222" s="12">
        <f>[6]字別人口!I105</f>
        <v>1295</v>
      </c>
      <c r="E222" s="12">
        <f>[6]字別人口!J105</f>
        <v>615</v>
      </c>
      <c r="F222" s="12">
        <f>[6]字別人口!K105</f>
        <v>680</v>
      </c>
    </row>
    <row r="223" spans="1:6" x14ac:dyDescent="0.15">
      <c r="B223" s="13" t="s">
        <v>362</v>
      </c>
      <c r="C223" s="12">
        <f>[6]字別人口!H106</f>
        <v>2025</v>
      </c>
      <c r="D223" s="12">
        <f>[6]字別人口!I106</f>
        <v>4088</v>
      </c>
      <c r="E223" s="12">
        <f>[6]字別人口!J106</f>
        <v>2029</v>
      </c>
      <c r="F223" s="12">
        <f>[6]字別人口!K106</f>
        <v>2059</v>
      </c>
    </row>
    <row r="224" spans="1:6" x14ac:dyDescent="0.15">
      <c r="B224" s="13" t="s">
        <v>251</v>
      </c>
      <c r="C224" s="12">
        <f>[6]字別人口!H107</f>
        <v>611</v>
      </c>
      <c r="D224" s="12">
        <f>[6]字別人口!I107</f>
        <v>1259</v>
      </c>
      <c r="E224" s="12">
        <f>[6]字別人口!J107</f>
        <v>630</v>
      </c>
      <c r="F224" s="12">
        <f>[6]字別人口!K107</f>
        <v>629</v>
      </c>
    </row>
    <row r="225" spans="2:6" x14ac:dyDescent="0.15">
      <c r="B225" s="13" t="s">
        <v>252</v>
      </c>
      <c r="C225" s="12">
        <f>[6]字別人口!H108</f>
        <v>556</v>
      </c>
      <c r="D225" s="12">
        <f>[6]字別人口!I108</f>
        <v>1224</v>
      </c>
      <c r="E225" s="12">
        <f>[6]字別人口!J108</f>
        <v>632</v>
      </c>
      <c r="F225" s="12">
        <f>[6]字別人口!K108</f>
        <v>592</v>
      </c>
    </row>
    <row r="226" spans="2:6" x14ac:dyDescent="0.15">
      <c r="B226" s="13" t="s">
        <v>253</v>
      </c>
      <c r="C226" s="12">
        <f>[6]字別人口!H109</f>
        <v>829</v>
      </c>
      <c r="D226" s="12">
        <f>[6]字別人口!I109</f>
        <v>1703</v>
      </c>
      <c r="E226" s="12">
        <f>[6]字別人口!J109</f>
        <v>882</v>
      </c>
      <c r="F226" s="12">
        <f>[6]字別人口!K109</f>
        <v>821</v>
      </c>
    </row>
    <row r="227" spans="2:6" x14ac:dyDescent="0.15">
      <c r="B227" s="13" t="s">
        <v>254</v>
      </c>
      <c r="C227" s="12">
        <f>[6]字別人口!H110</f>
        <v>346</v>
      </c>
      <c r="D227" s="12">
        <f>[6]字別人口!I110</f>
        <v>870</v>
      </c>
      <c r="E227" s="12">
        <f>[6]字別人口!J110</f>
        <v>410</v>
      </c>
      <c r="F227" s="12">
        <f>[6]字別人口!K110</f>
        <v>460</v>
      </c>
    </row>
    <row r="228" spans="2:6" x14ac:dyDescent="0.15">
      <c r="B228" s="13" t="s">
        <v>30</v>
      </c>
      <c r="C228" s="12">
        <f>[6]字別人口!H111</f>
        <v>160</v>
      </c>
      <c r="D228" s="12">
        <f>[6]字別人口!I111</f>
        <v>323</v>
      </c>
      <c r="E228" s="12">
        <f>[6]字別人口!J111</f>
        <v>166</v>
      </c>
      <c r="F228" s="12">
        <f>[6]字別人口!K111</f>
        <v>157</v>
      </c>
    </row>
    <row r="229" spans="2:6" x14ac:dyDescent="0.15">
      <c r="B229" s="13" t="s">
        <v>31</v>
      </c>
      <c r="C229" s="12">
        <f>[6]字別人口!H112</f>
        <v>278</v>
      </c>
      <c r="D229" s="12">
        <f>[6]字別人口!I112</f>
        <v>570</v>
      </c>
      <c r="E229" s="12">
        <f>[6]字別人口!J112</f>
        <v>294</v>
      </c>
      <c r="F229" s="12">
        <f>[6]字別人口!K112</f>
        <v>276</v>
      </c>
    </row>
    <row r="230" spans="2:6" x14ac:dyDescent="0.15">
      <c r="B230" s="13" t="s">
        <v>32</v>
      </c>
      <c r="C230" s="12">
        <f>[6]字別人口!H113</f>
        <v>285</v>
      </c>
      <c r="D230" s="12">
        <f>[6]字別人口!I113</f>
        <v>627</v>
      </c>
      <c r="E230" s="12">
        <f>[6]字別人口!J113</f>
        <v>314</v>
      </c>
      <c r="F230" s="12">
        <f>[6]字別人口!K113</f>
        <v>313</v>
      </c>
    </row>
    <row r="231" spans="2:6" x14ac:dyDescent="0.15">
      <c r="B231" s="13" t="s">
        <v>33</v>
      </c>
      <c r="C231" s="12">
        <f>[6]字別人口!H114</f>
        <v>210</v>
      </c>
      <c r="D231" s="12">
        <f>[6]字別人口!I114</f>
        <v>535</v>
      </c>
      <c r="E231" s="12">
        <f>[6]字別人口!J114</f>
        <v>265</v>
      </c>
      <c r="F231" s="12">
        <f>[6]字別人口!K114</f>
        <v>270</v>
      </c>
    </row>
    <row r="232" spans="2:6" x14ac:dyDescent="0.15">
      <c r="B232" s="13" t="s">
        <v>668</v>
      </c>
      <c r="C232" s="12">
        <f>[6]字別人口!H115</f>
        <v>1339</v>
      </c>
      <c r="D232" s="12">
        <f>[6]字別人口!I115</f>
        <v>2603</v>
      </c>
      <c r="E232" s="12">
        <f>[6]字別人口!J115</f>
        <v>1338</v>
      </c>
      <c r="F232" s="12">
        <f>[6]字別人口!K115</f>
        <v>1265</v>
      </c>
    </row>
    <row r="233" spans="2:6" x14ac:dyDescent="0.15">
      <c r="B233" s="13" t="s">
        <v>34</v>
      </c>
      <c r="C233" s="12">
        <f>[6]字別人口!H116</f>
        <v>736</v>
      </c>
      <c r="D233" s="12">
        <f>[6]字別人口!I116</f>
        <v>1498</v>
      </c>
      <c r="E233" s="12">
        <f>[6]字別人口!J116</f>
        <v>744</v>
      </c>
      <c r="F233" s="12">
        <f>[6]字別人口!K116</f>
        <v>754</v>
      </c>
    </row>
    <row r="234" spans="2:6" x14ac:dyDescent="0.15">
      <c r="B234" s="13" t="s">
        <v>35</v>
      </c>
      <c r="C234" s="12">
        <f>[6]字別人口!H117</f>
        <v>787</v>
      </c>
      <c r="D234" s="12">
        <f>[6]字別人口!I117</f>
        <v>1954</v>
      </c>
      <c r="E234" s="12">
        <f>[6]字別人口!J117</f>
        <v>1017</v>
      </c>
      <c r="F234" s="12">
        <f>[6]字別人口!K117</f>
        <v>937</v>
      </c>
    </row>
    <row r="235" spans="2:6" x14ac:dyDescent="0.15">
      <c r="B235" s="13" t="s">
        <v>36</v>
      </c>
      <c r="C235" s="12">
        <f>[6]字別人口!H118</f>
        <v>1082</v>
      </c>
      <c r="D235" s="12">
        <f>[6]字別人口!I118</f>
        <v>1951</v>
      </c>
      <c r="E235" s="12">
        <f>[6]字別人口!J118</f>
        <v>948</v>
      </c>
      <c r="F235" s="12">
        <f>[6]字別人口!K118</f>
        <v>1003</v>
      </c>
    </row>
    <row r="236" spans="2:6" x14ac:dyDescent="0.15">
      <c r="B236" s="13" t="s">
        <v>37</v>
      </c>
      <c r="C236" s="12">
        <f>[6]字別人口!H119</f>
        <v>1218</v>
      </c>
      <c r="D236" s="12">
        <f>[6]字別人口!I119</f>
        <v>2340</v>
      </c>
      <c r="E236" s="12">
        <f>[6]字別人口!J119</f>
        <v>1202</v>
      </c>
      <c r="F236" s="12">
        <f>[6]字別人口!K119</f>
        <v>1138</v>
      </c>
    </row>
    <row r="237" spans="2:6" x14ac:dyDescent="0.15">
      <c r="B237" s="13" t="s">
        <v>255</v>
      </c>
      <c r="C237" s="12">
        <f>[6]字別人口!H120</f>
        <v>223</v>
      </c>
      <c r="D237" s="12">
        <f>[6]字別人口!I120</f>
        <v>580</v>
      </c>
      <c r="E237" s="12">
        <f>[6]字別人口!J120</f>
        <v>293</v>
      </c>
      <c r="F237" s="12">
        <f>[6]字別人口!K120</f>
        <v>287</v>
      </c>
    </row>
    <row r="238" spans="2:6" x14ac:dyDescent="0.15">
      <c r="B238" s="13" t="s">
        <v>38</v>
      </c>
      <c r="C238" s="12">
        <f>[6]字別人口!H121</f>
        <v>415</v>
      </c>
      <c r="D238" s="12">
        <f>[6]字別人口!I121</f>
        <v>888</v>
      </c>
      <c r="E238" s="12">
        <f>[6]字別人口!J121</f>
        <v>419</v>
      </c>
      <c r="F238" s="12">
        <f>[6]字別人口!K121</f>
        <v>469</v>
      </c>
    </row>
    <row r="239" spans="2:6" x14ac:dyDescent="0.15">
      <c r="B239" s="13" t="s">
        <v>39</v>
      </c>
      <c r="C239" s="12">
        <f>[6]字別人口!H122</f>
        <v>307</v>
      </c>
      <c r="D239" s="12">
        <f>[6]字別人口!I122</f>
        <v>668</v>
      </c>
      <c r="E239" s="12">
        <f>[6]字別人口!J122</f>
        <v>323</v>
      </c>
      <c r="F239" s="12">
        <f>[6]字別人口!K122</f>
        <v>345</v>
      </c>
    </row>
    <row r="240" spans="2:6" x14ac:dyDescent="0.15">
      <c r="B240" s="13" t="s">
        <v>40</v>
      </c>
      <c r="C240" s="12">
        <f>[6]字別人口!H123</f>
        <v>137</v>
      </c>
      <c r="D240" s="12">
        <f>[6]字別人口!I123</f>
        <v>348</v>
      </c>
      <c r="E240" s="12">
        <f>[6]字別人口!J123</f>
        <v>165</v>
      </c>
      <c r="F240" s="12">
        <f>[6]字別人口!K123</f>
        <v>183</v>
      </c>
    </row>
    <row r="241" spans="2:6" x14ac:dyDescent="0.15">
      <c r="B241" s="13" t="s">
        <v>41</v>
      </c>
      <c r="C241" s="12">
        <f>[6]字別人口!H124</f>
        <v>489</v>
      </c>
      <c r="D241" s="12">
        <f>[6]字別人口!I124</f>
        <v>1140</v>
      </c>
      <c r="E241" s="12">
        <f>[6]字別人口!J124</f>
        <v>560</v>
      </c>
      <c r="F241" s="12">
        <f>[6]字別人口!K124</f>
        <v>580</v>
      </c>
    </row>
    <row r="242" spans="2:6" x14ac:dyDescent="0.15">
      <c r="B242" s="15" t="s">
        <v>42</v>
      </c>
      <c r="C242" s="12">
        <f>[6]字別人口!H125</f>
        <v>281</v>
      </c>
      <c r="D242" s="12">
        <f>[6]字別人口!I125</f>
        <v>542</v>
      </c>
      <c r="E242" s="12">
        <f>[6]字別人口!J125</f>
        <v>275</v>
      </c>
      <c r="F242" s="12">
        <f>[6]字別人口!K125</f>
        <v>267</v>
      </c>
    </row>
    <row r="243" spans="2:6" x14ac:dyDescent="0.15">
      <c r="B243" s="15" t="s">
        <v>669</v>
      </c>
      <c r="C243" s="12">
        <f>[6]字別人口!H126</f>
        <v>410</v>
      </c>
      <c r="D243" s="12">
        <f>[6]字別人口!I126</f>
        <v>861</v>
      </c>
      <c r="E243" s="12">
        <f>[6]字別人口!J126</f>
        <v>431</v>
      </c>
      <c r="F243" s="12">
        <f>[6]字別人口!K126</f>
        <v>430</v>
      </c>
    </row>
    <row r="244" spans="2:6" x14ac:dyDescent="0.15">
      <c r="B244" s="15" t="s">
        <v>43</v>
      </c>
      <c r="C244" s="12">
        <f>[6]字別人口!H127</f>
        <v>477</v>
      </c>
      <c r="D244" s="12">
        <f>[6]字別人口!I127</f>
        <v>958</v>
      </c>
      <c r="E244" s="12">
        <f>[6]字別人口!J127</f>
        <v>471</v>
      </c>
      <c r="F244" s="12">
        <f>[6]字別人口!K127</f>
        <v>487</v>
      </c>
    </row>
    <row r="245" spans="2:6" x14ac:dyDescent="0.15">
      <c r="B245" s="15" t="s">
        <v>44</v>
      </c>
      <c r="C245" s="12">
        <f>[6]字別人口!H128</f>
        <v>377</v>
      </c>
      <c r="D245" s="12">
        <f>[6]字別人口!I128</f>
        <v>733</v>
      </c>
      <c r="E245" s="12">
        <f>[6]字別人口!J128</f>
        <v>379</v>
      </c>
      <c r="F245" s="12">
        <f>[6]字別人口!K128</f>
        <v>354</v>
      </c>
    </row>
    <row r="246" spans="2:6" x14ac:dyDescent="0.15">
      <c r="B246" s="15" t="s">
        <v>45</v>
      </c>
      <c r="C246" s="12">
        <f>[6]字別人口!H129</f>
        <v>630</v>
      </c>
      <c r="D246" s="12">
        <f>[6]字別人口!I129</f>
        <v>1289</v>
      </c>
      <c r="E246" s="12">
        <f>[6]字別人口!J129</f>
        <v>633</v>
      </c>
      <c r="F246" s="12">
        <f>[6]字別人口!K129</f>
        <v>656</v>
      </c>
    </row>
    <row r="247" spans="2:6" x14ac:dyDescent="0.15">
      <c r="B247" s="15" t="s">
        <v>46</v>
      </c>
      <c r="C247" s="12">
        <f>[6]字別人口!H130</f>
        <v>602</v>
      </c>
      <c r="D247" s="12">
        <f>[6]字別人口!I130</f>
        <v>1323</v>
      </c>
      <c r="E247" s="12">
        <f>[6]字別人口!J130</f>
        <v>669</v>
      </c>
      <c r="F247" s="12">
        <f>[6]字別人口!K130</f>
        <v>654</v>
      </c>
    </row>
    <row r="248" spans="2:6" x14ac:dyDescent="0.15">
      <c r="B248" s="13" t="s">
        <v>670</v>
      </c>
      <c r="C248" s="12">
        <f>[6]字別人口!H131</f>
        <v>1391</v>
      </c>
      <c r="D248" s="12">
        <f>[6]字別人口!I131</f>
        <v>2083</v>
      </c>
      <c r="E248" s="12">
        <f>[6]字別人口!J131</f>
        <v>1049</v>
      </c>
      <c r="F248" s="12">
        <f>[6]字別人口!K131</f>
        <v>1034</v>
      </c>
    </row>
    <row r="249" spans="2:6" x14ac:dyDescent="0.15">
      <c r="B249" s="13" t="s">
        <v>47</v>
      </c>
      <c r="C249" s="12">
        <f>[6]字別人口!H132</f>
        <v>757</v>
      </c>
      <c r="D249" s="12">
        <f>[6]字別人口!I132</f>
        <v>1069</v>
      </c>
      <c r="E249" s="12">
        <f>[6]字別人口!J132</f>
        <v>592</v>
      </c>
      <c r="F249" s="12">
        <f>[6]字別人口!K132</f>
        <v>477</v>
      </c>
    </row>
    <row r="250" spans="2:6" x14ac:dyDescent="0.15">
      <c r="B250" s="13" t="s">
        <v>48</v>
      </c>
      <c r="C250" s="12">
        <f>[6]字別人口!H133</f>
        <v>3854</v>
      </c>
      <c r="D250" s="12">
        <f>[6]字別人口!I133</f>
        <v>7419</v>
      </c>
      <c r="E250" s="12">
        <f>[6]字別人口!J133</f>
        <v>3518</v>
      </c>
      <c r="F250" s="12">
        <f>[6]字別人口!K133</f>
        <v>3901</v>
      </c>
    </row>
    <row r="251" spans="2:6" x14ac:dyDescent="0.15">
      <c r="B251" s="13" t="s">
        <v>49</v>
      </c>
      <c r="C251" s="12">
        <f>[6]字別人口!H134</f>
        <v>2207</v>
      </c>
      <c r="D251" s="12">
        <f>[6]字別人口!I134</f>
        <v>4014</v>
      </c>
      <c r="E251" s="12">
        <f>[6]字別人口!J134</f>
        <v>1977</v>
      </c>
      <c r="F251" s="12">
        <f>[6]字別人口!K134</f>
        <v>2037</v>
      </c>
    </row>
    <row r="252" spans="2:6" x14ac:dyDescent="0.15">
      <c r="B252" s="13" t="s">
        <v>50</v>
      </c>
      <c r="C252" s="12">
        <f>[6]字別人口!H135</f>
        <v>1764</v>
      </c>
      <c r="D252" s="12">
        <f>[6]字別人口!I135</f>
        <v>3554</v>
      </c>
      <c r="E252" s="12">
        <f>[6]字別人口!J135</f>
        <v>1736</v>
      </c>
      <c r="F252" s="12">
        <f>[6]字別人口!K135</f>
        <v>1818</v>
      </c>
    </row>
    <row r="253" spans="2:6" x14ac:dyDescent="0.15">
      <c r="B253" s="13" t="s">
        <v>51</v>
      </c>
      <c r="C253" s="12">
        <f>[6]字別人口!H136</f>
        <v>1964</v>
      </c>
      <c r="D253" s="12">
        <f>[6]字別人口!I136</f>
        <v>4092</v>
      </c>
      <c r="E253" s="12">
        <f>[6]字別人口!J136</f>
        <v>2018</v>
      </c>
      <c r="F253" s="12">
        <f>[6]字別人口!K136</f>
        <v>2074</v>
      </c>
    </row>
    <row r="254" spans="2:6" x14ac:dyDescent="0.15">
      <c r="B254" s="13" t="s">
        <v>52</v>
      </c>
      <c r="C254" s="12">
        <f>[6]字別人口!H137</f>
        <v>3315</v>
      </c>
      <c r="D254" s="12">
        <f>[6]字別人口!I137</f>
        <v>6974</v>
      </c>
      <c r="E254" s="12">
        <f>[6]字別人口!J137</f>
        <v>3384</v>
      </c>
      <c r="F254" s="12">
        <f>[6]字別人口!K137</f>
        <v>3590</v>
      </c>
    </row>
    <row r="255" spans="2:6" x14ac:dyDescent="0.15">
      <c r="B255" s="16" t="s">
        <v>671</v>
      </c>
      <c r="C255" s="12">
        <f>[6]字別人口!H138</f>
        <v>470</v>
      </c>
      <c r="D255" s="12">
        <f>[6]字別人口!I138</f>
        <v>880</v>
      </c>
      <c r="E255" s="12">
        <f>[6]字別人口!J138</f>
        <v>444</v>
      </c>
      <c r="F255" s="12">
        <f>[6]字別人口!K138</f>
        <v>436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B17" sqref="B17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672</v>
      </c>
      <c r="C1" s="1" t="str">
        <f>"("&amp;[7]マニュアル!B35&amp;")"</f>
        <v>(令和5年4月末日現在)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249350</v>
      </c>
      <c r="D5" s="12">
        <v>497679</v>
      </c>
      <c r="E5" s="12">
        <v>247043</v>
      </c>
      <c r="F5" s="12">
        <v>250636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673</v>
      </c>
      <c r="C7" s="12">
        <v>9596</v>
      </c>
      <c r="D7" s="12">
        <v>17060</v>
      </c>
      <c r="E7" s="12">
        <v>8671</v>
      </c>
      <c r="F7" s="12">
        <v>8389</v>
      </c>
    </row>
    <row r="8" spans="1:7" x14ac:dyDescent="0.15">
      <c r="A8" s="1"/>
      <c r="B8" s="13" t="s">
        <v>94</v>
      </c>
      <c r="C8" s="12">
        <v>2649</v>
      </c>
      <c r="D8" s="12">
        <v>5516</v>
      </c>
      <c r="E8" s="12">
        <v>2745</v>
      </c>
      <c r="F8" s="12">
        <v>2771</v>
      </c>
    </row>
    <row r="9" spans="1:7" x14ac:dyDescent="0.15">
      <c r="A9" s="1"/>
      <c r="B9" s="13" t="s">
        <v>674</v>
      </c>
      <c r="C9" s="12">
        <v>994</v>
      </c>
      <c r="D9" s="12">
        <v>1415</v>
      </c>
      <c r="E9" s="12">
        <v>687</v>
      </c>
      <c r="F9" s="12">
        <v>728</v>
      </c>
    </row>
    <row r="10" spans="1:7" x14ac:dyDescent="0.15">
      <c r="A10" s="1"/>
      <c r="B10" s="13" t="s">
        <v>675</v>
      </c>
      <c r="C10" s="12">
        <v>283</v>
      </c>
      <c r="D10" s="12">
        <v>595</v>
      </c>
      <c r="E10" s="12">
        <v>305</v>
      </c>
      <c r="F10" s="12">
        <v>290</v>
      </c>
    </row>
    <row r="11" spans="1:7" x14ac:dyDescent="0.15">
      <c r="A11" s="1"/>
      <c r="B11" s="13" t="s">
        <v>542</v>
      </c>
      <c r="C11" s="12">
        <v>885</v>
      </c>
      <c r="D11" s="12">
        <v>1739</v>
      </c>
      <c r="E11" s="12">
        <v>889</v>
      </c>
      <c r="F11" s="12">
        <v>850</v>
      </c>
    </row>
    <row r="12" spans="1:7" x14ac:dyDescent="0.15">
      <c r="A12" s="1"/>
      <c r="B12" s="13" t="s">
        <v>676</v>
      </c>
      <c r="C12" s="12">
        <v>526</v>
      </c>
      <c r="D12" s="12">
        <v>1169</v>
      </c>
      <c r="E12" s="12">
        <v>583</v>
      </c>
      <c r="F12" s="12">
        <v>586</v>
      </c>
    </row>
    <row r="13" spans="1:7" x14ac:dyDescent="0.15">
      <c r="A13" s="1"/>
      <c r="B13" s="13" t="s">
        <v>677</v>
      </c>
      <c r="C13" s="12">
        <v>335</v>
      </c>
      <c r="D13" s="12">
        <v>696</v>
      </c>
      <c r="E13" s="12">
        <v>350</v>
      </c>
      <c r="F13" s="12">
        <v>346</v>
      </c>
    </row>
    <row r="14" spans="1:7" x14ac:dyDescent="0.15">
      <c r="A14" s="1"/>
      <c r="B14" s="13" t="s">
        <v>678</v>
      </c>
      <c r="C14" s="12">
        <v>310</v>
      </c>
      <c r="D14" s="12">
        <v>692</v>
      </c>
      <c r="E14" s="12">
        <v>333</v>
      </c>
      <c r="F14" s="12">
        <v>359</v>
      </c>
    </row>
    <row r="15" spans="1:7" x14ac:dyDescent="0.15">
      <c r="A15" s="1"/>
      <c r="B15" s="13" t="s">
        <v>679</v>
      </c>
      <c r="C15" s="12">
        <v>363</v>
      </c>
      <c r="D15" s="12">
        <v>878</v>
      </c>
      <c r="E15" s="12">
        <v>423</v>
      </c>
      <c r="F15" s="12">
        <v>455</v>
      </c>
    </row>
    <row r="16" spans="1:7" x14ac:dyDescent="0.15">
      <c r="A16" s="1"/>
      <c r="B16" s="13" t="s">
        <v>680</v>
      </c>
      <c r="C16" s="12">
        <v>297</v>
      </c>
      <c r="D16" s="12">
        <v>637</v>
      </c>
      <c r="E16" s="12">
        <v>315</v>
      </c>
      <c r="F16" s="12">
        <v>322</v>
      </c>
    </row>
    <row r="17" spans="1:6" x14ac:dyDescent="0.15">
      <c r="A17" s="1"/>
      <c r="B17" s="13" t="s">
        <v>681</v>
      </c>
      <c r="C17" s="12">
        <v>2010</v>
      </c>
      <c r="D17" s="12">
        <v>4343</v>
      </c>
      <c r="E17" s="12">
        <v>2228</v>
      </c>
      <c r="F17" s="12">
        <v>2115</v>
      </c>
    </row>
    <row r="18" spans="1:6" x14ac:dyDescent="0.15">
      <c r="A18" s="1"/>
      <c r="B18" s="13" t="s">
        <v>682</v>
      </c>
      <c r="C18" s="12">
        <v>576</v>
      </c>
      <c r="D18" s="12">
        <v>1175</v>
      </c>
      <c r="E18" s="12">
        <v>586</v>
      </c>
      <c r="F18" s="12">
        <v>589</v>
      </c>
    </row>
    <row r="19" spans="1:6" x14ac:dyDescent="0.15">
      <c r="A19" s="1"/>
      <c r="B19" s="13" t="s">
        <v>683</v>
      </c>
      <c r="C19" s="12">
        <v>1942</v>
      </c>
      <c r="D19" s="12">
        <v>3708</v>
      </c>
      <c r="E19" s="12">
        <v>1860</v>
      </c>
      <c r="F19" s="12">
        <v>1848</v>
      </c>
    </row>
    <row r="20" spans="1:6" x14ac:dyDescent="0.15">
      <c r="A20" s="1"/>
      <c r="B20" s="13" t="s">
        <v>684</v>
      </c>
      <c r="C20" s="12">
        <v>1191</v>
      </c>
      <c r="D20" s="12">
        <v>2110</v>
      </c>
      <c r="E20" s="12">
        <v>1089</v>
      </c>
      <c r="F20" s="12">
        <v>1021</v>
      </c>
    </row>
    <row r="21" spans="1:6" x14ac:dyDescent="0.15">
      <c r="A21" s="1"/>
      <c r="B21" s="13" t="s">
        <v>685</v>
      </c>
      <c r="C21" s="12">
        <v>230</v>
      </c>
      <c r="D21" s="12">
        <v>468</v>
      </c>
      <c r="E21" s="12">
        <v>240</v>
      </c>
      <c r="F21" s="12">
        <v>228</v>
      </c>
    </row>
    <row r="22" spans="1:6" x14ac:dyDescent="0.15">
      <c r="A22" s="1"/>
      <c r="B22" s="13" t="s">
        <v>686</v>
      </c>
      <c r="C22" s="12">
        <v>331</v>
      </c>
      <c r="D22" s="12">
        <v>712</v>
      </c>
      <c r="E22" s="12">
        <v>353</v>
      </c>
      <c r="F22" s="12">
        <v>359</v>
      </c>
    </row>
    <row r="23" spans="1:6" x14ac:dyDescent="0.15">
      <c r="A23" s="1"/>
      <c r="B23" s="13" t="s">
        <v>687</v>
      </c>
      <c r="C23" s="12">
        <v>462</v>
      </c>
      <c r="D23" s="12">
        <v>1036</v>
      </c>
      <c r="E23" s="12">
        <v>504</v>
      </c>
      <c r="F23" s="12">
        <v>532</v>
      </c>
    </row>
    <row r="24" spans="1:6" x14ac:dyDescent="0.15">
      <c r="A24" s="1"/>
      <c r="B24" s="13" t="s">
        <v>688</v>
      </c>
      <c r="C24" s="12">
        <v>417</v>
      </c>
      <c r="D24" s="12">
        <v>850</v>
      </c>
      <c r="E24" s="12">
        <v>436</v>
      </c>
      <c r="F24" s="12">
        <v>414</v>
      </c>
    </row>
    <row r="25" spans="1:6" x14ac:dyDescent="0.15">
      <c r="A25" s="1"/>
      <c r="B25" s="13" t="s">
        <v>689</v>
      </c>
      <c r="C25" s="12">
        <v>538</v>
      </c>
      <c r="D25" s="12">
        <v>1144</v>
      </c>
      <c r="E25" s="12">
        <v>559</v>
      </c>
      <c r="F25" s="12">
        <v>585</v>
      </c>
    </row>
    <row r="26" spans="1:6" x14ac:dyDescent="0.15">
      <c r="A26" s="1"/>
      <c r="B26" s="13" t="s">
        <v>112</v>
      </c>
      <c r="C26" s="12">
        <v>9282</v>
      </c>
      <c r="D26" s="12">
        <v>17433</v>
      </c>
      <c r="E26" s="12">
        <v>8820</v>
      </c>
      <c r="F26" s="12">
        <v>8613</v>
      </c>
    </row>
    <row r="27" spans="1:6" x14ac:dyDescent="0.15">
      <c r="A27" s="1"/>
      <c r="B27" s="13" t="s">
        <v>690</v>
      </c>
      <c r="C27" s="12">
        <v>398</v>
      </c>
      <c r="D27" s="12">
        <v>518</v>
      </c>
      <c r="E27" s="12">
        <v>261</v>
      </c>
      <c r="F27" s="12">
        <v>257</v>
      </c>
    </row>
    <row r="28" spans="1:6" x14ac:dyDescent="0.15">
      <c r="A28" s="1"/>
      <c r="B28" s="13" t="s">
        <v>691</v>
      </c>
      <c r="C28" s="12">
        <v>784</v>
      </c>
      <c r="D28" s="12">
        <v>1375</v>
      </c>
      <c r="E28" s="12">
        <v>669</v>
      </c>
      <c r="F28" s="12">
        <v>706</v>
      </c>
    </row>
    <row r="29" spans="1:6" x14ac:dyDescent="0.15">
      <c r="A29" s="1"/>
      <c r="B29" s="13" t="s">
        <v>692</v>
      </c>
      <c r="C29" s="12">
        <v>462</v>
      </c>
      <c r="D29" s="12">
        <v>758</v>
      </c>
      <c r="E29" s="12">
        <v>400</v>
      </c>
      <c r="F29" s="12">
        <v>358</v>
      </c>
    </row>
    <row r="30" spans="1:6" x14ac:dyDescent="0.15">
      <c r="A30" s="1"/>
      <c r="B30" s="13" t="s">
        <v>693</v>
      </c>
      <c r="C30" s="12">
        <v>224</v>
      </c>
      <c r="D30" s="12">
        <v>434</v>
      </c>
      <c r="E30" s="12">
        <v>223</v>
      </c>
      <c r="F30" s="12">
        <v>211</v>
      </c>
    </row>
    <row r="31" spans="1:6" x14ac:dyDescent="0.15">
      <c r="A31" s="1"/>
      <c r="B31" s="13" t="s">
        <v>694</v>
      </c>
      <c r="C31" s="12">
        <v>7630</v>
      </c>
      <c r="D31" s="12">
        <v>15635</v>
      </c>
      <c r="E31" s="12">
        <v>7618</v>
      </c>
      <c r="F31" s="12">
        <v>8017</v>
      </c>
    </row>
    <row r="32" spans="1:6" x14ac:dyDescent="0.15">
      <c r="A32" s="1"/>
      <c r="B32" s="13" t="s">
        <v>695</v>
      </c>
      <c r="C32" s="12">
        <v>457</v>
      </c>
      <c r="D32" s="12">
        <v>797</v>
      </c>
      <c r="E32" s="12">
        <v>394</v>
      </c>
      <c r="F32" s="12">
        <v>403</v>
      </c>
    </row>
    <row r="33" spans="1:6" x14ac:dyDescent="0.15">
      <c r="A33" s="1"/>
      <c r="B33" s="13" t="s">
        <v>696</v>
      </c>
      <c r="C33" s="12">
        <v>472</v>
      </c>
      <c r="D33" s="12">
        <v>771</v>
      </c>
      <c r="E33" s="12">
        <v>392</v>
      </c>
      <c r="F33" s="12">
        <v>379</v>
      </c>
    </row>
    <row r="34" spans="1:6" x14ac:dyDescent="0.15">
      <c r="A34" s="1"/>
      <c r="B34" s="13" t="s">
        <v>697</v>
      </c>
      <c r="C34" s="12">
        <v>382</v>
      </c>
      <c r="D34" s="12">
        <v>660</v>
      </c>
      <c r="E34" s="12">
        <v>321</v>
      </c>
      <c r="F34" s="12">
        <v>339</v>
      </c>
    </row>
    <row r="35" spans="1:6" x14ac:dyDescent="0.15">
      <c r="A35" s="1"/>
      <c r="B35" s="13" t="s">
        <v>698</v>
      </c>
      <c r="C35" s="12">
        <v>357</v>
      </c>
      <c r="D35" s="12">
        <v>891</v>
      </c>
      <c r="E35" s="12">
        <v>433</v>
      </c>
      <c r="F35" s="12">
        <v>458</v>
      </c>
    </row>
    <row r="36" spans="1:6" x14ac:dyDescent="0.15">
      <c r="A36" s="1"/>
      <c r="B36" s="14" t="s">
        <v>699</v>
      </c>
      <c r="C36" s="12">
        <v>2356</v>
      </c>
      <c r="D36" s="12">
        <v>4406</v>
      </c>
      <c r="E36" s="12">
        <v>2180</v>
      </c>
      <c r="F36" s="12">
        <v>2226</v>
      </c>
    </row>
    <row r="37" spans="1:6" x14ac:dyDescent="0.15">
      <c r="A37" s="1"/>
      <c r="B37" s="13" t="s">
        <v>700</v>
      </c>
      <c r="C37" s="12">
        <v>2763</v>
      </c>
      <c r="D37" s="12">
        <v>6088</v>
      </c>
      <c r="E37" s="12">
        <v>3042</v>
      </c>
      <c r="F37" s="12">
        <v>3046</v>
      </c>
    </row>
    <row r="38" spans="1:6" x14ac:dyDescent="0.15">
      <c r="A38" s="1"/>
      <c r="B38" s="13" t="s">
        <v>701</v>
      </c>
      <c r="C38" s="12">
        <v>1692</v>
      </c>
      <c r="D38" s="12">
        <v>3224</v>
      </c>
      <c r="E38" s="12">
        <v>1573</v>
      </c>
      <c r="F38" s="12">
        <v>1651</v>
      </c>
    </row>
    <row r="39" spans="1:6" x14ac:dyDescent="0.15">
      <c r="A39" s="1"/>
      <c r="B39" s="13" t="s">
        <v>702</v>
      </c>
      <c r="C39" s="12">
        <v>850</v>
      </c>
      <c r="D39" s="12">
        <v>1549</v>
      </c>
      <c r="E39" s="12">
        <v>765</v>
      </c>
      <c r="F39" s="12">
        <v>784</v>
      </c>
    </row>
    <row r="40" spans="1:6" x14ac:dyDescent="0.15">
      <c r="A40" s="1"/>
      <c r="B40" s="14" t="s">
        <v>703</v>
      </c>
      <c r="C40" s="12">
        <v>473</v>
      </c>
      <c r="D40" s="12">
        <v>844</v>
      </c>
      <c r="E40" s="12">
        <v>453</v>
      </c>
      <c r="F40" s="12">
        <v>391</v>
      </c>
    </row>
    <row r="41" spans="1:6" x14ac:dyDescent="0.15">
      <c r="A41" s="1"/>
      <c r="B41" s="14" t="s">
        <v>704</v>
      </c>
      <c r="C41" s="12">
        <v>3502</v>
      </c>
      <c r="D41" s="12">
        <v>6200</v>
      </c>
      <c r="E41" s="12">
        <v>3066</v>
      </c>
      <c r="F41" s="12">
        <v>3134</v>
      </c>
    </row>
    <row r="42" spans="1:6" x14ac:dyDescent="0.15">
      <c r="A42" s="1"/>
      <c r="B42" s="14" t="s">
        <v>705</v>
      </c>
      <c r="C42" s="12">
        <v>1769</v>
      </c>
      <c r="D42" s="12">
        <v>3362</v>
      </c>
      <c r="E42" s="12">
        <v>1689</v>
      </c>
      <c r="F42" s="12">
        <v>1673</v>
      </c>
    </row>
    <row r="43" spans="1:6" x14ac:dyDescent="0.15">
      <c r="A43" s="1"/>
      <c r="B43" s="14" t="s">
        <v>128</v>
      </c>
      <c r="C43" s="12">
        <v>1534</v>
      </c>
      <c r="D43" s="12">
        <v>3145</v>
      </c>
      <c r="E43" s="12">
        <v>1619</v>
      </c>
      <c r="F43" s="12">
        <v>1526</v>
      </c>
    </row>
    <row r="44" spans="1:6" x14ac:dyDescent="0.15">
      <c r="A44" s="1"/>
      <c r="B44" s="14" t="s">
        <v>706</v>
      </c>
      <c r="C44" s="12">
        <v>737</v>
      </c>
      <c r="D44" s="12">
        <v>1160</v>
      </c>
      <c r="E44" s="12">
        <v>547</v>
      </c>
      <c r="F44" s="12">
        <v>613</v>
      </c>
    </row>
    <row r="45" spans="1:6" x14ac:dyDescent="0.15">
      <c r="A45" s="1"/>
      <c r="B45" s="13" t="s">
        <v>57</v>
      </c>
      <c r="C45" s="12">
        <v>1328</v>
      </c>
      <c r="D45" s="12">
        <v>2386</v>
      </c>
      <c r="E45" s="12">
        <v>1181</v>
      </c>
      <c r="F45" s="12">
        <v>1205</v>
      </c>
    </row>
    <row r="46" spans="1:6" x14ac:dyDescent="0.15">
      <c r="A46" s="1"/>
      <c r="B46" s="13" t="s">
        <v>58</v>
      </c>
      <c r="C46" s="12">
        <v>1130</v>
      </c>
      <c r="D46" s="12">
        <v>2242</v>
      </c>
      <c r="E46" s="12">
        <v>1086</v>
      </c>
      <c r="F46" s="12">
        <v>1156</v>
      </c>
    </row>
    <row r="47" spans="1:6" x14ac:dyDescent="0.15">
      <c r="A47" s="1"/>
      <c r="B47" s="13" t="s">
        <v>59</v>
      </c>
      <c r="C47" s="12">
        <v>1222</v>
      </c>
      <c r="D47" s="12">
        <v>2860</v>
      </c>
      <c r="E47" s="12">
        <v>1384</v>
      </c>
      <c r="F47" s="12">
        <v>1476</v>
      </c>
    </row>
    <row r="48" spans="1:6" x14ac:dyDescent="0.15">
      <c r="A48" s="1"/>
      <c r="B48" s="13" t="s">
        <v>60</v>
      </c>
      <c r="C48" s="12">
        <v>165</v>
      </c>
      <c r="D48" s="12">
        <v>406</v>
      </c>
      <c r="E48" s="12">
        <v>202</v>
      </c>
      <c r="F48" s="12">
        <v>204</v>
      </c>
    </row>
    <row r="49" spans="1:6" x14ac:dyDescent="0.15">
      <c r="A49" s="1"/>
      <c r="B49" s="13" t="s">
        <v>61</v>
      </c>
      <c r="C49" s="12">
        <v>143</v>
      </c>
      <c r="D49" s="12">
        <v>300</v>
      </c>
      <c r="E49" s="12">
        <v>153</v>
      </c>
      <c r="F49" s="12">
        <v>147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1829</v>
      </c>
      <c r="D51" s="12">
        <v>3534</v>
      </c>
      <c r="E51" s="12">
        <v>1767</v>
      </c>
      <c r="F51" s="12">
        <v>1767</v>
      </c>
    </row>
    <row r="52" spans="1:6" x14ac:dyDescent="0.15">
      <c r="A52" s="1"/>
      <c r="B52" s="13" t="s">
        <v>64</v>
      </c>
      <c r="C52" s="12">
        <v>724</v>
      </c>
      <c r="D52" s="12">
        <v>1399</v>
      </c>
      <c r="E52" s="12">
        <v>685</v>
      </c>
      <c r="F52" s="12">
        <v>714</v>
      </c>
    </row>
    <row r="53" spans="1:6" x14ac:dyDescent="0.15">
      <c r="A53" s="1"/>
      <c r="B53" s="13" t="s">
        <v>130</v>
      </c>
      <c r="C53" s="12">
        <v>512</v>
      </c>
      <c r="D53" s="12">
        <v>1069</v>
      </c>
      <c r="E53" s="12">
        <v>561</v>
      </c>
      <c r="F53" s="12">
        <v>508</v>
      </c>
    </row>
    <row r="54" spans="1:6" x14ac:dyDescent="0.15">
      <c r="A54" s="1"/>
      <c r="B54" s="13" t="s">
        <v>131</v>
      </c>
      <c r="C54" s="12">
        <v>431</v>
      </c>
      <c r="D54" s="12">
        <v>827</v>
      </c>
      <c r="E54" s="12">
        <v>415</v>
      </c>
      <c r="F54" s="12">
        <v>412</v>
      </c>
    </row>
    <row r="55" spans="1:6" x14ac:dyDescent="0.15">
      <c r="A55" s="1"/>
      <c r="B55" s="13" t="s">
        <v>132</v>
      </c>
      <c r="C55" s="12">
        <v>840</v>
      </c>
      <c r="D55" s="12">
        <v>1434</v>
      </c>
      <c r="E55" s="12">
        <v>760</v>
      </c>
      <c r="F55" s="12">
        <v>674</v>
      </c>
    </row>
    <row r="56" spans="1:6" x14ac:dyDescent="0.15">
      <c r="A56" s="1"/>
      <c r="B56" s="13" t="s">
        <v>707</v>
      </c>
      <c r="C56" s="12">
        <v>450</v>
      </c>
      <c r="D56" s="12">
        <v>907</v>
      </c>
      <c r="E56" s="12">
        <v>449</v>
      </c>
      <c r="F56" s="12">
        <v>458</v>
      </c>
    </row>
    <row r="57" spans="1:6" x14ac:dyDescent="0.15">
      <c r="A57" s="1"/>
      <c r="B57" s="13" t="s">
        <v>8</v>
      </c>
      <c r="C57" s="12">
        <v>101</v>
      </c>
      <c r="D57" s="12">
        <v>241</v>
      </c>
      <c r="E57" s="12">
        <v>125</v>
      </c>
      <c r="F57" s="12">
        <v>116</v>
      </c>
    </row>
    <row r="58" spans="1:6" x14ac:dyDescent="0.15">
      <c r="A58" s="1"/>
      <c r="B58" s="13" t="s">
        <v>9</v>
      </c>
      <c r="C58" s="12">
        <v>60</v>
      </c>
      <c r="D58" s="12">
        <v>61</v>
      </c>
      <c r="E58" s="12">
        <v>2</v>
      </c>
      <c r="F58" s="12">
        <v>59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708</v>
      </c>
      <c r="C60" s="12">
        <v>492</v>
      </c>
      <c r="D60" s="12">
        <v>942</v>
      </c>
      <c r="E60" s="12">
        <v>469</v>
      </c>
      <c r="F60" s="12">
        <v>473</v>
      </c>
    </row>
    <row r="61" spans="1:6" x14ac:dyDescent="0.15">
      <c r="A61" s="1"/>
      <c r="B61" s="13" t="s">
        <v>134</v>
      </c>
      <c r="C61" s="12">
        <v>454</v>
      </c>
      <c r="D61" s="12">
        <v>759</v>
      </c>
      <c r="E61" s="12">
        <v>368</v>
      </c>
      <c r="F61" s="12">
        <v>391</v>
      </c>
    </row>
    <row r="62" spans="1:6" x14ac:dyDescent="0.15">
      <c r="A62" s="1"/>
      <c r="B62" s="13" t="s">
        <v>11</v>
      </c>
      <c r="C62" s="12">
        <v>16</v>
      </c>
      <c r="D62" s="12">
        <v>22</v>
      </c>
      <c r="E62" s="12">
        <v>8</v>
      </c>
      <c r="F62" s="12">
        <v>14</v>
      </c>
    </row>
    <row r="63" spans="1:6" x14ac:dyDescent="0.15">
      <c r="A63" s="1"/>
      <c r="B63" s="13" t="s">
        <v>12</v>
      </c>
      <c r="C63" s="12">
        <v>526</v>
      </c>
      <c r="D63" s="12">
        <v>955</v>
      </c>
      <c r="E63" s="12">
        <v>486</v>
      </c>
      <c r="F63" s="12">
        <v>469</v>
      </c>
    </row>
    <row r="64" spans="1:6" x14ac:dyDescent="0.15">
      <c r="A64" s="1"/>
      <c r="B64" s="13" t="s">
        <v>709</v>
      </c>
      <c r="C64" s="12">
        <v>379</v>
      </c>
      <c r="D64" s="12">
        <v>879</v>
      </c>
      <c r="E64" s="12">
        <v>448</v>
      </c>
      <c r="F64" s="12">
        <v>431</v>
      </c>
    </row>
    <row r="65" spans="1:6" x14ac:dyDescent="0.15">
      <c r="A65" s="1"/>
      <c r="B65" s="13" t="s">
        <v>710</v>
      </c>
      <c r="C65" s="12">
        <v>1238</v>
      </c>
      <c r="D65" s="12">
        <v>2431</v>
      </c>
      <c r="E65" s="12">
        <v>1207</v>
      </c>
      <c r="F65" s="12">
        <v>1224</v>
      </c>
    </row>
    <row r="66" spans="1:6" x14ac:dyDescent="0.15">
      <c r="A66" s="1"/>
      <c r="B66" s="13" t="s">
        <v>711</v>
      </c>
      <c r="C66" s="12">
        <v>1030</v>
      </c>
      <c r="D66" s="12">
        <v>2283</v>
      </c>
      <c r="E66" s="12">
        <v>1166</v>
      </c>
      <c r="F66" s="12">
        <v>1117</v>
      </c>
    </row>
    <row r="67" spans="1:6" x14ac:dyDescent="0.15">
      <c r="A67" s="1"/>
      <c r="B67" s="13" t="s">
        <v>712</v>
      </c>
      <c r="C67" s="12">
        <v>1143</v>
      </c>
      <c r="D67" s="12">
        <v>2454</v>
      </c>
      <c r="E67" s="12">
        <v>1224</v>
      </c>
      <c r="F67" s="12">
        <v>1230</v>
      </c>
    </row>
    <row r="68" spans="1:6" x14ac:dyDescent="0.15">
      <c r="A68" s="1"/>
      <c r="B68" s="13" t="s">
        <v>713</v>
      </c>
      <c r="C68" s="12">
        <v>456</v>
      </c>
      <c r="D68" s="12">
        <v>858</v>
      </c>
      <c r="E68" s="12">
        <v>409</v>
      </c>
      <c r="F68" s="12">
        <v>449</v>
      </c>
    </row>
    <row r="69" spans="1:6" x14ac:dyDescent="0.15">
      <c r="A69" s="1"/>
      <c r="B69" s="13" t="s">
        <v>714</v>
      </c>
      <c r="C69" s="12">
        <v>443</v>
      </c>
      <c r="D69" s="12">
        <v>847</v>
      </c>
      <c r="E69" s="12">
        <v>420</v>
      </c>
      <c r="F69" s="12">
        <v>427</v>
      </c>
    </row>
    <row r="70" spans="1:6" x14ac:dyDescent="0.15">
      <c r="A70" s="1"/>
      <c r="B70" s="13" t="s">
        <v>715</v>
      </c>
      <c r="C70" s="12">
        <v>783</v>
      </c>
      <c r="D70" s="12">
        <v>1323</v>
      </c>
      <c r="E70" s="12">
        <v>714</v>
      </c>
      <c r="F70" s="12">
        <v>609</v>
      </c>
    </row>
    <row r="71" spans="1:6" x14ac:dyDescent="0.15">
      <c r="A71" s="1"/>
      <c r="B71" s="13" t="s">
        <v>716</v>
      </c>
      <c r="C71" s="12">
        <v>583</v>
      </c>
      <c r="D71" s="12">
        <v>1058</v>
      </c>
      <c r="E71" s="12">
        <v>547</v>
      </c>
      <c r="F71" s="12">
        <v>511</v>
      </c>
    </row>
    <row r="72" spans="1:6" x14ac:dyDescent="0.15">
      <c r="A72" s="1"/>
      <c r="B72" s="13" t="s">
        <v>717</v>
      </c>
      <c r="C72" s="12">
        <v>833</v>
      </c>
      <c r="D72" s="12">
        <v>1620</v>
      </c>
      <c r="E72" s="12">
        <v>866</v>
      </c>
      <c r="F72" s="12">
        <v>754</v>
      </c>
    </row>
    <row r="73" spans="1:6" x14ac:dyDescent="0.15">
      <c r="A73" s="1"/>
      <c r="B73" s="13" t="s">
        <v>718</v>
      </c>
      <c r="C73" s="12">
        <v>641</v>
      </c>
      <c r="D73" s="12">
        <v>1290</v>
      </c>
      <c r="E73" s="12">
        <v>689</v>
      </c>
      <c r="F73" s="12">
        <v>601</v>
      </c>
    </row>
    <row r="74" spans="1:6" x14ac:dyDescent="0.15">
      <c r="A74" s="1"/>
      <c r="B74" s="13" t="s">
        <v>719</v>
      </c>
      <c r="C74" s="12">
        <v>997</v>
      </c>
      <c r="D74" s="12">
        <v>2085</v>
      </c>
      <c r="E74" s="12">
        <v>1051</v>
      </c>
      <c r="F74" s="12">
        <v>1034</v>
      </c>
    </row>
    <row r="75" spans="1:6" x14ac:dyDescent="0.15">
      <c r="A75" s="1"/>
      <c r="B75" s="13" t="s">
        <v>720</v>
      </c>
      <c r="C75" s="12">
        <v>1039</v>
      </c>
      <c r="D75" s="12">
        <v>2212</v>
      </c>
      <c r="E75" s="12">
        <v>1091</v>
      </c>
      <c r="F75" s="12">
        <v>1121</v>
      </c>
    </row>
    <row r="76" spans="1:6" x14ac:dyDescent="0.15">
      <c r="A76" s="1"/>
      <c r="B76" s="13" t="s">
        <v>721</v>
      </c>
      <c r="C76" s="12">
        <v>446</v>
      </c>
      <c r="D76" s="12">
        <v>1010</v>
      </c>
      <c r="E76" s="12">
        <v>522</v>
      </c>
      <c r="F76" s="12">
        <v>488</v>
      </c>
    </row>
    <row r="77" spans="1:6" x14ac:dyDescent="0.15">
      <c r="A77" s="1"/>
      <c r="B77" s="13" t="s">
        <v>722</v>
      </c>
      <c r="C77" s="12">
        <v>310</v>
      </c>
      <c r="D77" s="12">
        <v>665</v>
      </c>
      <c r="E77" s="12">
        <v>364</v>
      </c>
      <c r="F77" s="12">
        <v>301</v>
      </c>
    </row>
    <row r="78" spans="1:6" x14ac:dyDescent="0.15">
      <c r="A78" s="1"/>
      <c r="B78" s="13" t="s">
        <v>723</v>
      </c>
      <c r="C78" s="12">
        <v>616</v>
      </c>
      <c r="D78" s="12">
        <v>1460</v>
      </c>
      <c r="E78" s="12">
        <v>729</v>
      </c>
      <c r="F78" s="12">
        <v>731</v>
      </c>
    </row>
    <row r="79" spans="1:6" x14ac:dyDescent="0.15">
      <c r="A79" s="1"/>
      <c r="B79" s="13" t="s">
        <v>724</v>
      </c>
      <c r="C79" s="12">
        <v>286</v>
      </c>
      <c r="D79" s="12">
        <v>695</v>
      </c>
      <c r="E79" s="12">
        <v>353</v>
      </c>
      <c r="F79" s="12">
        <v>342</v>
      </c>
    </row>
    <row r="80" spans="1:6" x14ac:dyDescent="0.15">
      <c r="A80" s="1"/>
      <c r="B80" s="13" t="s">
        <v>725</v>
      </c>
      <c r="C80" s="12">
        <v>381</v>
      </c>
      <c r="D80" s="12">
        <v>960</v>
      </c>
      <c r="E80" s="12">
        <v>475</v>
      </c>
      <c r="F80" s="12">
        <v>485</v>
      </c>
    </row>
    <row r="81" spans="1:6" x14ac:dyDescent="0.15">
      <c r="A81" s="1"/>
      <c r="B81" s="13" t="s">
        <v>726</v>
      </c>
      <c r="C81" s="12">
        <v>1043</v>
      </c>
      <c r="D81" s="12">
        <v>2171</v>
      </c>
      <c r="E81" s="12">
        <v>1083</v>
      </c>
      <c r="F81" s="12">
        <v>1088</v>
      </c>
    </row>
    <row r="82" spans="1:6" x14ac:dyDescent="0.15">
      <c r="A82" s="1"/>
      <c r="B82" s="14" t="s">
        <v>727</v>
      </c>
      <c r="C82" s="12">
        <v>2569</v>
      </c>
      <c r="D82" s="12">
        <v>6333</v>
      </c>
      <c r="E82" s="12">
        <v>3188</v>
      </c>
      <c r="F82" s="12">
        <v>3145</v>
      </c>
    </row>
    <row r="83" spans="1:6" x14ac:dyDescent="0.15">
      <c r="A83" s="1"/>
      <c r="B83" s="14" t="s">
        <v>728</v>
      </c>
      <c r="C83" s="12">
        <v>1589</v>
      </c>
      <c r="D83" s="12">
        <v>3245</v>
      </c>
      <c r="E83" s="12">
        <v>1654</v>
      </c>
      <c r="F83" s="12">
        <v>1591</v>
      </c>
    </row>
    <row r="84" spans="1:6" x14ac:dyDescent="0.15">
      <c r="A84" s="1"/>
      <c r="B84" s="13" t="s">
        <v>729</v>
      </c>
      <c r="C84" s="12">
        <v>1339</v>
      </c>
      <c r="D84" s="12">
        <v>3141</v>
      </c>
      <c r="E84" s="12">
        <v>1557</v>
      </c>
      <c r="F84" s="12">
        <v>1584</v>
      </c>
    </row>
    <row r="85" spans="1:6" x14ac:dyDescent="0.15">
      <c r="A85" s="1"/>
      <c r="B85" s="13" t="s">
        <v>730</v>
      </c>
      <c r="C85" s="12">
        <v>5806</v>
      </c>
      <c r="D85" s="12">
        <v>12444</v>
      </c>
      <c r="E85" s="12">
        <v>6284</v>
      </c>
      <c r="F85" s="12">
        <v>6160</v>
      </c>
    </row>
    <row r="86" spans="1:6" x14ac:dyDescent="0.15">
      <c r="A86" s="1"/>
      <c r="B86" s="13" t="s">
        <v>731</v>
      </c>
      <c r="C86" s="12">
        <v>2595</v>
      </c>
      <c r="D86" s="12">
        <v>5847</v>
      </c>
      <c r="E86" s="12">
        <v>2902</v>
      </c>
      <c r="F86" s="12">
        <v>2945</v>
      </c>
    </row>
    <row r="87" spans="1:6" x14ac:dyDescent="0.15">
      <c r="A87" s="1"/>
      <c r="B87" s="13" t="s">
        <v>156</v>
      </c>
      <c r="C87" s="12">
        <v>124</v>
      </c>
      <c r="D87" s="12">
        <v>295</v>
      </c>
      <c r="E87" s="12">
        <v>145</v>
      </c>
      <c r="F87" s="12">
        <v>150</v>
      </c>
    </row>
    <row r="88" spans="1:6" x14ac:dyDescent="0.15">
      <c r="A88" s="1"/>
      <c r="B88" s="13" t="s">
        <v>732</v>
      </c>
      <c r="C88" s="12">
        <v>570</v>
      </c>
      <c r="D88" s="12">
        <v>1260</v>
      </c>
      <c r="E88" s="12">
        <v>618</v>
      </c>
      <c r="F88" s="12">
        <v>642</v>
      </c>
    </row>
    <row r="89" spans="1:6" x14ac:dyDescent="0.15">
      <c r="A89" s="1"/>
      <c r="B89" s="13" t="s">
        <v>733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159</v>
      </c>
      <c r="C90" s="12">
        <v>81</v>
      </c>
      <c r="D90" s="12">
        <v>203</v>
      </c>
      <c r="E90" s="12">
        <v>108</v>
      </c>
      <c r="F90" s="12">
        <v>95</v>
      </c>
    </row>
    <row r="91" spans="1:6" x14ac:dyDescent="0.15">
      <c r="A91" s="1"/>
      <c r="B91" s="13" t="s">
        <v>65</v>
      </c>
      <c r="C91" s="12">
        <v>1378</v>
      </c>
      <c r="D91" s="12">
        <v>3116</v>
      </c>
      <c r="E91" s="12">
        <v>1513</v>
      </c>
      <c r="F91" s="12">
        <v>1603</v>
      </c>
    </row>
    <row r="92" spans="1:6" x14ac:dyDescent="0.15">
      <c r="A92" s="1"/>
      <c r="B92" s="13" t="s">
        <v>66</v>
      </c>
      <c r="C92" s="12">
        <v>1204</v>
      </c>
      <c r="D92" s="12">
        <v>2854</v>
      </c>
      <c r="E92" s="12">
        <v>1392</v>
      </c>
      <c r="F92" s="12">
        <v>1462</v>
      </c>
    </row>
    <row r="93" spans="1:6" x14ac:dyDescent="0.15">
      <c r="A93" s="1"/>
      <c r="B93" s="13" t="s">
        <v>67</v>
      </c>
      <c r="C93" s="12">
        <v>733</v>
      </c>
      <c r="D93" s="12">
        <v>1235</v>
      </c>
      <c r="E93" s="12">
        <v>595</v>
      </c>
      <c r="F93" s="12">
        <v>640</v>
      </c>
    </row>
    <row r="94" spans="1:6" x14ac:dyDescent="0.15">
      <c r="A94" s="1"/>
      <c r="B94" s="13" t="s">
        <v>68</v>
      </c>
      <c r="C94" s="12">
        <v>326</v>
      </c>
      <c r="D94" s="12">
        <v>635</v>
      </c>
      <c r="E94" s="12">
        <v>327</v>
      </c>
      <c r="F94" s="12">
        <v>308</v>
      </c>
    </row>
    <row r="95" spans="1:6" x14ac:dyDescent="0.15">
      <c r="A95" s="1"/>
      <c r="B95" s="13" t="s">
        <v>54</v>
      </c>
      <c r="C95" s="12">
        <v>824</v>
      </c>
      <c r="D95" s="12">
        <v>1810</v>
      </c>
      <c r="E95" s="12">
        <v>880</v>
      </c>
      <c r="F95" s="12">
        <v>930</v>
      </c>
    </row>
    <row r="96" spans="1:6" x14ac:dyDescent="0.15">
      <c r="A96" s="1"/>
      <c r="B96" s="13" t="s">
        <v>55</v>
      </c>
      <c r="C96" s="12">
        <v>612</v>
      </c>
      <c r="D96" s="12">
        <v>1600</v>
      </c>
      <c r="E96" s="12">
        <v>813</v>
      </c>
      <c r="F96" s="12">
        <v>787</v>
      </c>
    </row>
    <row r="97" spans="1:6" x14ac:dyDescent="0.15">
      <c r="A97" s="1"/>
      <c r="B97" s="13" t="s">
        <v>56</v>
      </c>
      <c r="C97" s="12">
        <v>566</v>
      </c>
      <c r="D97" s="12">
        <v>1565</v>
      </c>
      <c r="E97" s="12">
        <v>775</v>
      </c>
      <c r="F97" s="12">
        <v>790</v>
      </c>
    </row>
    <row r="98" spans="1:6" x14ac:dyDescent="0.15">
      <c r="A98" s="1"/>
      <c r="B98" s="13" t="s">
        <v>160</v>
      </c>
      <c r="C98" s="12">
        <v>4131</v>
      </c>
      <c r="D98" s="12">
        <v>6928</v>
      </c>
      <c r="E98" s="12">
        <v>3519</v>
      </c>
      <c r="F98" s="12">
        <v>3409</v>
      </c>
    </row>
    <row r="99" spans="1:6" x14ac:dyDescent="0.15">
      <c r="A99" s="1"/>
      <c r="B99" s="13" t="s">
        <v>161</v>
      </c>
      <c r="C99" s="12">
        <v>724</v>
      </c>
      <c r="D99" s="12">
        <v>1250</v>
      </c>
      <c r="E99" s="12">
        <v>680</v>
      </c>
      <c r="F99" s="12">
        <v>570</v>
      </c>
    </row>
    <row r="100" spans="1:6" x14ac:dyDescent="0.15">
      <c r="A100" s="1"/>
      <c r="B100" s="13" t="s">
        <v>162</v>
      </c>
      <c r="C100" s="12">
        <v>1986</v>
      </c>
      <c r="D100" s="12">
        <v>3857</v>
      </c>
      <c r="E100" s="12">
        <v>1957</v>
      </c>
      <c r="F100" s="12">
        <v>1900</v>
      </c>
    </row>
    <row r="101" spans="1:6" x14ac:dyDescent="0.15">
      <c r="A101" s="1"/>
      <c r="B101" s="13" t="s">
        <v>734</v>
      </c>
      <c r="C101" s="12">
        <v>1409</v>
      </c>
      <c r="D101" s="12">
        <v>3042</v>
      </c>
      <c r="E101" s="12">
        <v>1524</v>
      </c>
      <c r="F101" s="12">
        <v>1518</v>
      </c>
    </row>
    <row r="102" spans="1:6" x14ac:dyDescent="0.15">
      <c r="A102" s="1"/>
      <c r="B102" s="13" t="s">
        <v>735</v>
      </c>
      <c r="C102" s="12">
        <v>1630</v>
      </c>
      <c r="D102" s="12">
        <v>3451</v>
      </c>
      <c r="E102" s="12">
        <v>1737</v>
      </c>
      <c r="F102" s="12">
        <v>1714</v>
      </c>
    </row>
    <row r="103" spans="1:6" x14ac:dyDescent="0.15">
      <c r="A103" s="1"/>
      <c r="B103" s="13" t="s">
        <v>736</v>
      </c>
      <c r="C103" s="12">
        <v>64</v>
      </c>
      <c r="D103" s="12">
        <v>175</v>
      </c>
      <c r="E103" s="12">
        <v>90</v>
      </c>
      <c r="F103" s="12">
        <v>85</v>
      </c>
    </row>
    <row r="104" spans="1:6" x14ac:dyDescent="0.15">
      <c r="A104" s="1"/>
      <c r="B104" s="13" t="s">
        <v>13</v>
      </c>
      <c r="C104" s="12">
        <v>61</v>
      </c>
      <c r="D104" s="12">
        <v>176</v>
      </c>
      <c r="E104" s="12">
        <v>91</v>
      </c>
      <c r="F104" s="12">
        <v>85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737</v>
      </c>
      <c r="C106" s="12">
        <v>642</v>
      </c>
      <c r="D106" s="12">
        <v>1138</v>
      </c>
      <c r="E106" s="12">
        <v>594</v>
      </c>
      <c r="F106" s="12">
        <v>544</v>
      </c>
    </row>
    <row r="107" spans="1:6" x14ac:dyDescent="0.15">
      <c r="A107" s="1"/>
      <c r="B107" s="13" t="s">
        <v>738</v>
      </c>
      <c r="C107" s="12">
        <v>1088</v>
      </c>
      <c r="D107" s="12">
        <v>1660</v>
      </c>
      <c r="E107" s="12">
        <v>812</v>
      </c>
      <c r="F107" s="12">
        <v>848</v>
      </c>
    </row>
    <row r="108" spans="1:6" x14ac:dyDescent="0.15">
      <c r="A108" s="1"/>
      <c r="B108" s="13" t="s">
        <v>739</v>
      </c>
      <c r="C108" s="12">
        <v>923</v>
      </c>
      <c r="D108" s="12">
        <v>1461</v>
      </c>
      <c r="E108" s="12">
        <v>753</v>
      </c>
      <c r="F108" s="12">
        <v>708</v>
      </c>
    </row>
    <row r="109" spans="1:6" x14ac:dyDescent="0.15">
      <c r="A109" s="1"/>
      <c r="B109" s="13" t="s">
        <v>169</v>
      </c>
      <c r="C109" s="12">
        <v>588</v>
      </c>
      <c r="D109" s="12">
        <v>1008</v>
      </c>
      <c r="E109" s="12">
        <v>500</v>
      </c>
      <c r="F109" s="12">
        <v>508</v>
      </c>
    </row>
    <row r="110" spans="1:6" x14ac:dyDescent="0.15">
      <c r="A110" s="1"/>
      <c r="B110" s="13" t="s">
        <v>740</v>
      </c>
      <c r="C110" s="12">
        <v>710</v>
      </c>
      <c r="D110" s="12">
        <v>1276</v>
      </c>
      <c r="E110" s="12">
        <v>651</v>
      </c>
      <c r="F110" s="12">
        <v>625</v>
      </c>
    </row>
    <row r="111" spans="1:6" x14ac:dyDescent="0.15">
      <c r="A111" s="1"/>
      <c r="B111" s="13" t="s">
        <v>741</v>
      </c>
      <c r="C111" s="12">
        <v>22</v>
      </c>
      <c r="D111" s="12">
        <v>34</v>
      </c>
      <c r="E111" s="12">
        <v>18</v>
      </c>
      <c r="F111" s="12">
        <v>16</v>
      </c>
    </row>
    <row r="112" spans="1:6" x14ac:dyDescent="0.15">
      <c r="A112" s="1"/>
      <c r="B112" s="13" t="s">
        <v>742</v>
      </c>
      <c r="C112" s="12">
        <v>152</v>
      </c>
      <c r="D112" s="12">
        <v>257</v>
      </c>
      <c r="E112" s="12">
        <v>106</v>
      </c>
      <c r="F112" s="12">
        <v>151</v>
      </c>
    </row>
    <row r="113" spans="1:6" x14ac:dyDescent="0.15">
      <c r="A113" s="1"/>
      <c r="B113" s="13" t="s">
        <v>743</v>
      </c>
      <c r="C113" s="12">
        <v>64</v>
      </c>
      <c r="D113" s="12">
        <v>126</v>
      </c>
      <c r="E113" s="12">
        <v>65</v>
      </c>
      <c r="F113" s="12">
        <v>61</v>
      </c>
    </row>
    <row r="114" spans="1:6" x14ac:dyDescent="0.15">
      <c r="A114" s="1"/>
      <c r="B114" s="13" t="s">
        <v>744</v>
      </c>
      <c r="C114" s="12">
        <v>30</v>
      </c>
      <c r="D114" s="12">
        <v>61</v>
      </c>
      <c r="E114" s="12">
        <v>28</v>
      </c>
      <c r="F114" s="12">
        <v>33</v>
      </c>
    </row>
    <row r="115" spans="1:6" x14ac:dyDescent="0.15">
      <c r="A115" s="1"/>
      <c r="B115" s="13" t="s">
        <v>745</v>
      </c>
      <c r="C115" s="12">
        <v>1339</v>
      </c>
      <c r="D115" s="12">
        <v>2599</v>
      </c>
      <c r="E115" s="12">
        <v>1310</v>
      </c>
      <c r="F115" s="12">
        <v>1289</v>
      </c>
    </row>
    <row r="116" spans="1:6" x14ac:dyDescent="0.15">
      <c r="A116" s="1"/>
      <c r="B116" s="13" t="s">
        <v>746</v>
      </c>
      <c r="C116" s="12">
        <v>810</v>
      </c>
      <c r="D116" s="12">
        <v>1653</v>
      </c>
      <c r="E116" s="12">
        <v>816</v>
      </c>
      <c r="F116" s="12">
        <v>837</v>
      </c>
    </row>
    <row r="117" spans="1:6" x14ac:dyDescent="0.15">
      <c r="A117" s="1"/>
      <c r="B117" s="13" t="s">
        <v>747</v>
      </c>
      <c r="C117" s="12">
        <v>1161</v>
      </c>
      <c r="D117" s="12">
        <v>2187</v>
      </c>
      <c r="E117" s="12">
        <v>1089</v>
      </c>
      <c r="F117" s="12">
        <v>1098</v>
      </c>
    </row>
    <row r="118" spans="1:6" x14ac:dyDescent="0.15">
      <c r="A118" s="1"/>
      <c r="B118" s="13" t="s">
        <v>748</v>
      </c>
      <c r="C118" s="12">
        <v>999</v>
      </c>
      <c r="D118" s="12">
        <v>2166</v>
      </c>
      <c r="E118" s="12">
        <v>1082</v>
      </c>
      <c r="F118" s="12">
        <v>1084</v>
      </c>
    </row>
    <row r="119" spans="1:6" x14ac:dyDescent="0.15">
      <c r="A119" s="1"/>
      <c r="B119" s="13" t="s">
        <v>749</v>
      </c>
      <c r="C119" s="12">
        <v>425</v>
      </c>
      <c r="D119" s="12">
        <v>902</v>
      </c>
      <c r="E119" s="12">
        <v>453</v>
      </c>
      <c r="F119" s="12">
        <v>449</v>
      </c>
    </row>
    <row r="120" spans="1:6" x14ac:dyDescent="0.15">
      <c r="A120" s="1"/>
      <c r="B120" s="13" t="s">
        <v>750</v>
      </c>
      <c r="C120" s="12">
        <v>1081</v>
      </c>
      <c r="D120" s="12">
        <v>2008</v>
      </c>
      <c r="E120" s="12">
        <v>934</v>
      </c>
      <c r="F120" s="12">
        <v>1074</v>
      </c>
    </row>
    <row r="121" spans="1:6" x14ac:dyDescent="0.15">
      <c r="A121" s="1"/>
      <c r="B121" s="13" t="s">
        <v>751</v>
      </c>
      <c r="C121" s="12">
        <v>2030</v>
      </c>
      <c r="D121" s="12">
        <v>3360</v>
      </c>
      <c r="E121" s="12">
        <v>1618</v>
      </c>
      <c r="F121" s="12">
        <v>1742</v>
      </c>
    </row>
    <row r="122" spans="1:6" x14ac:dyDescent="0.15">
      <c r="A122" s="1"/>
      <c r="B122" s="13" t="s">
        <v>752</v>
      </c>
      <c r="C122" s="12">
        <v>2671</v>
      </c>
      <c r="D122" s="12">
        <v>4248</v>
      </c>
      <c r="E122" s="12">
        <v>2137</v>
      </c>
      <c r="F122" s="12">
        <v>2111</v>
      </c>
    </row>
    <row r="123" spans="1:6" x14ac:dyDescent="0.15">
      <c r="A123" s="1"/>
      <c r="B123" s="13" t="s">
        <v>753</v>
      </c>
      <c r="C123" s="12">
        <v>2844</v>
      </c>
      <c r="D123" s="12">
        <v>4979</v>
      </c>
      <c r="E123" s="12">
        <v>2412</v>
      </c>
      <c r="F123" s="12">
        <v>2567</v>
      </c>
    </row>
    <row r="124" spans="1:6" x14ac:dyDescent="0.15">
      <c r="A124" s="1"/>
      <c r="B124" s="13" t="s">
        <v>754</v>
      </c>
      <c r="C124" s="12">
        <v>1008</v>
      </c>
      <c r="D124" s="12">
        <v>1762</v>
      </c>
      <c r="E124" s="12">
        <v>835</v>
      </c>
      <c r="F124" s="12">
        <v>927</v>
      </c>
    </row>
    <row r="125" spans="1:6" x14ac:dyDescent="0.15">
      <c r="A125" s="1"/>
      <c r="B125" s="13" t="s">
        <v>755</v>
      </c>
      <c r="C125" s="12">
        <v>845</v>
      </c>
      <c r="D125" s="12">
        <v>1885</v>
      </c>
      <c r="E125" s="12">
        <v>886</v>
      </c>
      <c r="F125" s="12">
        <v>999</v>
      </c>
    </row>
    <row r="126" spans="1:6" x14ac:dyDescent="0.15">
      <c r="A126" s="1"/>
      <c r="B126" s="13" t="s">
        <v>756</v>
      </c>
      <c r="C126" s="12">
        <v>1541</v>
      </c>
      <c r="D126" s="12">
        <v>2855</v>
      </c>
      <c r="E126" s="12">
        <v>1409</v>
      </c>
      <c r="F126" s="12">
        <v>1446</v>
      </c>
    </row>
    <row r="127" spans="1:6" x14ac:dyDescent="0.15">
      <c r="A127" s="1"/>
      <c r="B127" s="13" t="s">
        <v>757</v>
      </c>
      <c r="C127" s="12">
        <v>979</v>
      </c>
      <c r="D127" s="12">
        <v>2083</v>
      </c>
      <c r="E127" s="12">
        <v>1032</v>
      </c>
      <c r="F127" s="12">
        <v>1051</v>
      </c>
    </row>
    <row r="128" spans="1:6" x14ac:dyDescent="0.15">
      <c r="A128" s="1"/>
      <c r="B128" s="13" t="s">
        <v>758</v>
      </c>
      <c r="C128" s="12">
        <v>706</v>
      </c>
      <c r="D128" s="12">
        <v>1691</v>
      </c>
      <c r="E128" s="12">
        <v>845</v>
      </c>
      <c r="F128" s="12">
        <v>846</v>
      </c>
    </row>
    <row r="129" spans="1:6" x14ac:dyDescent="0.15">
      <c r="A129" s="1"/>
      <c r="B129" s="13" t="s">
        <v>759</v>
      </c>
      <c r="C129" s="12">
        <v>695</v>
      </c>
      <c r="D129" s="12">
        <v>1546</v>
      </c>
      <c r="E129" s="12">
        <v>754</v>
      </c>
      <c r="F129" s="12">
        <v>792</v>
      </c>
    </row>
    <row r="130" spans="1:6" x14ac:dyDescent="0.15">
      <c r="A130" s="1"/>
      <c r="B130" s="13" t="s">
        <v>760</v>
      </c>
      <c r="C130" s="12">
        <v>1087</v>
      </c>
      <c r="D130" s="12">
        <v>1829</v>
      </c>
      <c r="E130" s="12">
        <v>897</v>
      </c>
      <c r="F130" s="12">
        <v>932</v>
      </c>
    </row>
    <row r="131" spans="1:6" x14ac:dyDescent="0.15">
      <c r="A131" s="1"/>
      <c r="B131" s="13" t="s">
        <v>761</v>
      </c>
      <c r="C131" s="12">
        <v>3817</v>
      </c>
      <c r="D131" s="12">
        <v>7646</v>
      </c>
      <c r="E131" s="12">
        <v>3674</v>
      </c>
      <c r="F131" s="12">
        <v>3972</v>
      </c>
    </row>
    <row r="132" spans="1:6" x14ac:dyDescent="0.15">
      <c r="A132" s="1"/>
      <c r="B132" s="13" t="s">
        <v>762</v>
      </c>
      <c r="C132" s="12">
        <v>49</v>
      </c>
      <c r="D132" s="12">
        <v>107</v>
      </c>
      <c r="E132" s="12">
        <v>49</v>
      </c>
      <c r="F132" s="12">
        <v>58</v>
      </c>
    </row>
    <row r="133" spans="1:6" x14ac:dyDescent="0.15">
      <c r="A133" s="1"/>
      <c r="B133" s="13" t="s">
        <v>763</v>
      </c>
      <c r="C133" s="12">
        <v>3172</v>
      </c>
      <c r="D133" s="12">
        <v>6506</v>
      </c>
      <c r="E133" s="12">
        <v>3347</v>
      </c>
      <c r="F133" s="12">
        <v>3159</v>
      </c>
    </row>
    <row r="134" spans="1:6" x14ac:dyDescent="0.15">
      <c r="A134" s="1"/>
      <c r="B134" s="13" t="s">
        <v>764</v>
      </c>
      <c r="C134" s="12">
        <v>2113</v>
      </c>
      <c r="D134" s="12">
        <v>4284</v>
      </c>
      <c r="E134" s="12">
        <v>2203</v>
      </c>
      <c r="F134" s="12">
        <v>2081</v>
      </c>
    </row>
    <row r="135" spans="1:6" x14ac:dyDescent="0.15">
      <c r="A135" s="1"/>
      <c r="B135" s="13" t="s">
        <v>765</v>
      </c>
      <c r="C135" s="12">
        <v>831</v>
      </c>
      <c r="D135" s="12">
        <v>1908</v>
      </c>
      <c r="E135" s="12">
        <v>927</v>
      </c>
      <c r="F135" s="12">
        <v>981</v>
      </c>
    </row>
    <row r="136" spans="1:6" x14ac:dyDescent="0.15">
      <c r="A136" s="1"/>
      <c r="B136" s="13" t="s">
        <v>766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767</v>
      </c>
      <c r="C137" s="12">
        <v>914</v>
      </c>
      <c r="D137" s="12">
        <v>1893</v>
      </c>
      <c r="E137" s="12">
        <v>955</v>
      </c>
      <c r="F137" s="12">
        <v>938</v>
      </c>
    </row>
    <row r="138" spans="1:6" x14ac:dyDescent="0.15">
      <c r="A138" s="1"/>
      <c r="B138" s="13" t="s">
        <v>768</v>
      </c>
      <c r="C138" s="12">
        <v>593</v>
      </c>
      <c r="D138" s="12">
        <v>1307</v>
      </c>
      <c r="E138" s="12">
        <v>636</v>
      </c>
      <c r="F138" s="12">
        <v>671</v>
      </c>
    </row>
    <row r="139" spans="1:6" x14ac:dyDescent="0.15">
      <c r="A139" s="1"/>
      <c r="B139" s="13" t="s">
        <v>769</v>
      </c>
      <c r="C139" s="12">
        <v>1656</v>
      </c>
      <c r="D139" s="12">
        <v>2843</v>
      </c>
      <c r="E139" s="12">
        <v>1367</v>
      </c>
      <c r="F139" s="12">
        <v>1476</v>
      </c>
    </row>
    <row r="140" spans="1:6" x14ac:dyDescent="0.15">
      <c r="A140" s="1"/>
      <c r="B140" s="13" t="s">
        <v>770</v>
      </c>
      <c r="C140" s="12">
        <v>1192</v>
      </c>
      <c r="D140" s="12">
        <v>2390</v>
      </c>
      <c r="E140" s="12">
        <v>1152</v>
      </c>
      <c r="F140" s="12">
        <v>1238</v>
      </c>
    </row>
    <row r="141" spans="1:6" x14ac:dyDescent="0.15">
      <c r="A141" s="1"/>
      <c r="B141" s="13" t="s">
        <v>771</v>
      </c>
      <c r="C141" s="12">
        <v>1129</v>
      </c>
      <c r="D141" s="12">
        <v>2468</v>
      </c>
      <c r="E141" s="12">
        <v>1202</v>
      </c>
      <c r="F141" s="12">
        <v>1266</v>
      </c>
    </row>
    <row r="142" spans="1:6" x14ac:dyDescent="0.15">
      <c r="A142" s="1"/>
      <c r="B142" s="13" t="s">
        <v>772</v>
      </c>
      <c r="C142" s="12">
        <v>1703</v>
      </c>
      <c r="D142" s="12">
        <v>2859</v>
      </c>
      <c r="E142" s="12">
        <v>1349</v>
      </c>
      <c r="F142" s="12">
        <v>1510</v>
      </c>
    </row>
    <row r="143" spans="1:6" x14ac:dyDescent="0.15">
      <c r="A143" s="1"/>
      <c r="B143" s="13" t="s">
        <v>773</v>
      </c>
      <c r="C143" s="12">
        <v>1406</v>
      </c>
      <c r="D143" s="12">
        <v>3040</v>
      </c>
      <c r="E143" s="12">
        <v>1448</v>
      </c>
      <c r="F143" s="12">
        <v>1592</v>
      </c>
    </row>
    <row r="144" spans="1:6" x14ac:dyDescent="0.15">
      <c r="A144" s="1"/>
      <c r="B144" s="13" t="s">
        <v>774</v>
      </c>
      <c r="C144" s="12">
        <v>724</v>
      </c>
      <c r="D144" s="12">
        <v>1567</v>
      </c>
      <c r="E144" s="12">
        <v>748</v>
      </c>
      <c r="F144" s="12">
        <v>819</v>
      </c>
    </row>
    <row r="145" spans="1:6" x14ac:dyDescent="0.15">
      <c r="A145" s="1"/>
      <c r="B145" s="13" t="s">
        <v>775</v>
      </c>
      <c r="C145" s="12">
        <v>1053</v>
      </c>
      <c r="D145" s="12">
        <v>2357</v>
      </c>
      <c r="E145" s="12">
        <v>1114</v>
      </c>
      <c r="F145" s="12">
        <v>1243</v>
      </c>
    </row>
    <row r="146" spans="1:6" x14ac:dyDescent="0.15">
      <c r="A146" s="1"/>
      <c r="B146" s="13" t="s">
        <v>776</v>
      </c>
      <c r="C146" s="12">
        <v>2248</v>
      </c>
      <c r="D146" s="12">
        <v>3464</v>
      </c>
      <c r="E146" s="12">
        <v>1669</v>
      </c>
      <c r="F146" s="12">
        <v>1795</v>
      </c>
    </row>
    <row r="147" spans="1:6" x14ac:dyDescent="0.15">
      <c r="A147" s="1"/>
      <c r="B147" s="14" t="s">
        <v>777</v>
      </c>
      <c r="C147" s="12">
        <v>951</v>
      </c>
      <c r="D147" s="12">
        <v>2339</v>
      </c>
      <c r="E147" s="12">
        <v>1121</v>
      </c>
      <c r="F147" s="12">
        <v>1218</v>
      </c>
    </row>
    <row r="148" spans="1:6" x14ac:dyDescent="0.15">
      <c r="A148" s="1"/>
      <c r="B148" s="13" t="s">
        <v>778</v>
      </c>
      <c r="C148" s="12">
        <v>1057</v>
      </c>
      <c r="D148" s="12">
        <v>2189</v>
      </c>
      <c r="E148" s="12">
        <v>1043</v>
      </c>
      <c r="F148" s="12">
        <v>1146</v>
      </c>
    </row>
    <row r="149" spans="1:6" x14ac:dyDescent="0.15">
      <c r="A149" s="1"/>
      <c r="B149" s="13" t="s">
        <v>779</v>
      </c>
      <c r="C149" s="12">
        <v>528</v>
      </c>
      <c r="D149" s="12">
        <v>885</v>
      </c>
      <c r="E149" s="12">
        <v>420</v>
      </c>
      <c r="F149" s="12">
        <v>465</v>
      </c>
    </row>
    <row r="150" spans="1:6" x14ac:dyDescent="0.15">
      <c r="A150" s="1"/>
      <c r="B150" s="14" t="s">
        <v>780</v>
      </c>
      <c r="C150" s="12">
        <v>656</v>
      </c>
      <c r="D150" s="12">
        <v>1031</v>
      </c>
      <c r="E150" s="12">
        <v>491</v>
      </c>
      <c r="F150" s="12">
        <v>540</v>
      </c>
    </row>
    <row r="151" spans="1:6" x14ac:dyDescent="0.15">
      <c r="A151" s="1"/>
      <c r="B151" s="13" t="s">
        <v>781</v>
      </c>
      <c r="C151" s="12">
        <v>774</v>
      </c>
      <c r="D151" s="12">
        <v>1505</v>
      </c>
      <c r="E151" s="12">
        <v>735</v>
      </c>
      <c r="F151" s="12">
        <v>770</v>
      </c>
    </row>
    <row r="152" spans="1:6" x14ac:dyDescent="0.15">
      <c r="A152" s="1"/>
      <c r="B152" s="13" t="s">
        <v>782</v>
      </c>
      <c r="C152" s="12">
        <v>390</v>
      </c>
      <c r="D152" s="12">
        <v>848</v>
      </c>
      <c r="E152" s="12">
        <v>407</v>
      </c>
      <c r="F152" s="12">
        <v>441</v>
      </c>
    </row>
    <row r="153" spans="1:6" x14ac:dyDescent="0.15">
      <c r="A153" s="1"/>
      <c r="B153" s="13" t="s">
        <v>783</v>
      </c>
      <c r="C153" s="12">
        <v>773</v>
      </c>
      <c r="D153" s="12">
        <v>1470</v>
      </c>
      <c r="E153" s="12">
        <v>698</v>
      </c>
      <c r="F153" s="12">
        <v>772</v>
      </c>
    </row>
    <row r="154" spans="1:6" x14ac:dyDescent="0.15">
      <c r="A154" s="1"/>
      <c r="B154" s="13" t="s">
        <v>784</v>
      </c>
      <c r="C154" s="12">
        <v>382</v>
      </c>
      <c r="D154" s="12">
        <v>744</v>
      </c>
      <c r="E154" s="12">
        <v>379</v>
      </c>
      <c r="F154" s="12">
        <v>365</v>
      </c>
    </row>
    <row r="155" spans="1:6" x14ac:dyDescent="0.15">
      <c r="A155" s="1"/>
      <c r="B155" s="13" t="s">
        <v>785</v>
      </c>
      <c r="C155" s="12">
        <v>903</v>
      </c>
      <c r="D155" s="12">
        <v>1833</v>
      </c>
      <c r="E155" s="12">
        <v>871</v>
      </c>
      <c r="F155" s="12">
        <v>962</v>
      </c>
    </row>
    <row r="156" spans="1:6" x14ac:dyDescent="0.15">
      <c r="A156" s="1"/>
      <c r="B156" s="13" t="s">
        <v>786</v>
      </c>
      <c r="C156" s="12">
        <v>296</v>
      </c>
      <c r="D156" s="12">
        <v>677</v>
      </c>
      <c r="E156" s="12">
        <v>340</v>
      </c>
      <c r="F156" s="12">
        <v>337</v>
      </c>
    </row>
    <row r="157" spans="1:6" x14ac:dyDescent="0.15">
      <c r="A157" s="1"/>
      <c r="B157" s="13" t="s">
        <v>787</v>
      </c>
      <c r="C157" s="12">
        <v>474</v>
      </c>
      <c r="D157" s="12">
        <v>986</v>
      </c>
      <c r="E157" s="12">
        <v>513</v>
      </c>
      <c r="F157" s="12">
        <v>473</v>
      </c>
    </row>
    <row r="158" spans="1:6" x14ac:dyDescent="0.15">
      <c r="A158" s="1"/>
      <c r="B158" s="13" t="s">
        <v>487</v>
      </c>
      <c r="C158" s="12">
        <v>617</v>
      </c>
      <c r="D158" s="12">
        <v>1265</v>
      </c>
      <c r="E158" s="12">
        <v>652</v>
      </c>
      <c r="F158" s="12">
        <v>613</v>
      </c>
    </row>
    <row r="159" spans="1:6" x14ac:dyDescent="0.15">
      <c r="A159" s="1"/>
      <c r="B159" s="13" t="s">
        <v>788</v>
      </c>
      <c r="C159" s="12">
        <v>832</v>
      </c>
      <c r="D159" s="12">
        <v>1747</v>
      </c>
      <c r="E159" s="12">
        <v>829</v>
      </c>
      <c r="F159" s="12">
        <v>918</v>
      </c>
    </row>
    <row r="160" spans="1:6" x14ac:dyDescent="0.15">
      <c r="A160" s="1"/>
      <c r="B160" s="13" t="s">
        <v>789</v>
      </c>
      <c r="C160" s="12">
        <v>1320</v>
      </c>
      <c r="D160" s="12">
        <v>3038</v>
      </c>
      <c r="E160" s="12">
        <v>1492</v>
      </c>
      <c r="F160" s="12">
        <v>1546</v>
      </c>
    </row>
    <row r="161" spans="1:6" x14ac:dyDescent="0.15">
      <c r="A161" s="1"/>
      <c r="B161" s="14" t="s">
        <v>636</v>
      </c>
      <c r="C161" s="12">
        <v>604</v>
      </c>
      <c r="D161" s="12">
        <v>1313</v>
      </c>
      <c r="E161" s="12">
        <v>632</v>
      </c>
      <c r="F161" s="12">
        <v>681</v>
      </c>
    </row>
    <row r="162" spans="1:6" x14ac:dyDescent="0.15">
      <c r="A162" s="1"/>
      <c r="B162" s="13" t="s">
        <v>790</v>
      </c>
      <c r="C162" s="12">
        <v>981</v>
      </c>
      <c r="D162" s="12">
        <v>2197</v>
      </c>
      <c r="E162" s="12">
        <v>1079</v>
      </c>
      <c r="F162" s="12">
        <v>1118</v>
      </c>
    </row>
    <row r="163" spans="1:6" x14ac:dyDescent="0.15">
      <c r="A163" s="1"/>
      <c r="B163" s="13" t="s">
        <v>791</v>
      </c>
      <c r="C163" s="12">
        <v>1348</v>
      </c>
      <c r="D163" s="12">
        <v>2897</v>
      </c>
      <c r="E163" s="12">
        <v>1474</v>
      </c>
      <c r="F163" s="12">
        <v>1423</v>
      </c>
    </row>
    <row r="164" spans="1:6" x14ac:dyDescent="0.15">
      <c r="A164" s="1"/>
      <c r="B164" s="13" t="s">
        <v>218</v>
      </c>
      <c r="C164" s="12">
        <v>1174</v>
      </c>
      <c r="D164" s="12">
        <v>2521</v>
      </c>
      <c r="E164" s="12">
        <v>1246</v>
      </c>
      <c r="F164" s="12">
        <v>1275</v>
      </c>
    </row>
    <row r="165" spans="1:6" x14ac:dyDescent="0.15">
      <c r="A165" s="1"/>
      <c r="B165" s="13" t="s">
        <v>494</v>
      </c>
      <c r="C165" s="12">
        <v>714</v>
      </c>
      <c r="D165" s="12">
        <v>1457</v>
      </c>
      <c r="E165" s="12">
        <v>738</v>
      </c>
      <c r="F165" s="12">
        <v>719</v>
      </c>
    </row>
    <row r="166" spans="1:6" x14ac:dyDescent="0.15">
      <c r="A166" s="1"/>
      <c r="B166" s="13" t="s">
        <v>792</v>
      </c>
      <c r="C166" s="12">
        <v>244</v>
      </c>
      <c r="D166" s="12">
        <v>331</v>
      </c>
      <c r="E166" s="12">
        <v>200</v>
      </c>
      <c r="F166" s="12">
        <v>131</v>
      </c>
    </row>
    <row r="167" spans="1:6" x14ac:dyDescent="0.15">
      <c r="A167" s="1"/>
      <c r="B167" s="14" t="s">
        <v>221</v>
      </c>
      <c r="C167" s="12">
        <v>960</v>
      </c>
      <c r="D167" s="12">
        <v>1836</v>
      </c>
      <c r="E167" s="12">
        <v>934</v>
      </c>
      <c r="F167" s="12">
        <v>902</v>
      </c>
    </row>
    <row r="168" spans="1:6" x14ac:dyDescent="0.15">
      <c r="A168" s="1"/>
      <c r="B168" s="13" t="s">
        <v>793</v>
      </c>
      <c r="C168" s="12">
        <v>138</v>
      </c>
      <c r="D168" s="12">
        <v>339</v>
      </c>
      <c r="E168" s="12">
        <v>176</v>
      </c>
      <c r="F168" s="12">
        <v>163</v>
      </c>
    </row>
    <row r="169" spans="1:6" x14ac:dyDescent="0.15">
      <c r="A169" s="1"/>
      <c r="B169" s="13" t="s">
        <v>794</v>
      </c>
      <c r="C169" s="12">
        <v>3698</v>
      </c>
      <c r="D169" s="12">
        <v>8040</v>
      </c>
      <c r="E169" s="12">
        <v>4013</v>
      </c>
      <c r="F169" s="12">
        <v>4027</v>
      </c>
    </row>
    <row r="170" spans="1:6" x14ac:dyDescent="0.15">
      <c r="A170" s="1"/>
      <c r="B170" s="13" t="s">
        <v>795</v>
      </c>
      <c r="C170" s="12">
        <v>6</v>
      </c>
      <c r="D170" s="12">
        <v>21</v>
      </c>
      <c r="E170" s="12">
        <v>10</v>
      </c>
      <c r="F170" s="12">
        <v>11</v>
      </c>
    </row>
    <row r="171" spans="1:6" x14ac:dyDescent="0.15">
      <c r="A171" s="1"/>
      <c r="B171" s="13" t="s">
        <v>796</v>
      </c>
      <c r="C171" s="12">
        <v>766</v>
      </c>
      <c r="D171" s="12">
        <v>1601</v>
      </c>
      <c r="E171" s="12">
        <v>813</v>
      </c>
      <c r="F171" s="12">
        <v>788</v>
      </c>
    </row>
    <row r="172" spans="1:6" x14ac:dyDescent="0.15">
      <c r="A172" s="1"/>
      <c r="B172" s="13" t="s">
        <v>797</v>
      </c>
      <c r="C172" s="12">
        <v>326</v>
      </c>
      <c r="D172" s="12">
        <v>669</v>
      </c>
      <c r="E172" s="12">
        <v>322</v>
      </c>
      <c r="F172" s="12">
        <v>347</v>
      </c>
    </row>
    <row r="173" spans="1:6" x14ac:dyDescent="0.15">
      <c r="A173" s="1"/>
      <c r="B173" s="13" t="s">
        <v>798</v>
      </c>
      <c r="C173" s="12">
        <v>710</v>
      </c>
      <c r="D173" s="12">
        <v>1475</v>
      </c>
      <c r="E173" s="12">
        <v>727</v>
      </c>
      <c r="F173" s="12">
        <v>748</v>
      </c>
    </row>
    <row r="174" spans="1:6" x14ac:dyDescent="0.15">
      <c r="A174" s="1"/>
      <c r="B174" s="13" t="s">
        <v>799</v>
      </c>
      <c r="C174" s="12">
        <v>561</v>
      </c>
      <c r="D174" s="12">
        <v>1289</v>
      </c>
      <c r="E174" s="12">
        <v>634</v>
      </c>
      <c r="F174" s="12">
        <v>655</v>
      </c>
    </row>
    <row r="175" spans="1:6" x14ac:dyDescent="0.15">
      <c r="A175" s="1"/>
      <c r="B175" s="13" t="s">
        <v>800</v>
      </c>
      <c r="C175" s="12">
        <v>747</v>
      </c>
      <c r="D175" s="12">
        <v>1618</v>
      </c>
      <c r="E175" s="12">
        <v>788</v>
      </c>
      <c r="F175" s="12">
        <v>830</v>
      </c>
    </row>
    <row r="176" spans="1:6" x14ac:dyDescent="0.15">
      <c r="A176" s="1"/>
      <c r="B176" s="13" t="s">
        <v>801</v>
      </c>
      <c r="C176" s="12">
        <v>997</v>
      </c>
      <c r="D176" s="12">
        <v>2292</v>
      </c>
      <c r="E176" s="12">
        <v>1123</v>
      </c>
      <c r="F176" s="12">
        <v>1169</v>
      </c>
    </row>
    <row r="177" spans="1:6" x14ac:dyDescent="0.15">
      <c r="A177" s="1"/>
      <c r="B177" s="13" t="s">
        <v>802</v>
      </c>
      <c r="C177" s="12">
        <v>501</v>
      </c>
      <c r="D177" s="12">
        <v>1136</v>
      </c>
      <c r="E177" s="12">
        <v>550</v>
      </c>
      <c r="F177" s="12">
        <v>586</v>
      </c>
    </row>
    <row r="178" spans="1:6" x14ac:dyDescent="0.15">
      <c r="A178" s="1"/>
      <c r="B178" s="13" t="s">
        <v>803</v>
      </c>
      <c r="C178" s="12">
        <v>1373</v>
      </c>
      <c r="D178" s="12">
        <v>2846</v>
      </c>
      <c r="E178" s="12">
        <v>1381</v>
      </c>
      <c r="F178" s="12">
        <v>1465</v>
      </c>
    </row>
    <row r="179" spans="1:6" x14ac:dyDescent="0.15">
      <c r="A179" s="1"/>
      <c r="B179" s="13" t="s">
        <v>804</v>
      </c>
      <c r="C179" s="12">
        <v>1079</v>
      </c>
      <c r="D179" s="12">
        <v>2623</v>
      </c>
      <c r="E179" s="12">
        <v>1295</v>
      </c>
      <c r="F179" s="12">
        <v>1328</v>
      </c>
    </row>
    <row r="180" spans="1:6" x14ac:dyDescent="0.15">
      <c r="A180" s="1"/>
      <c r="B180" s="13" t="s">
        <v>805</v>
      </c>
      <c r="C180" s="12">
        <v>487</v>
      </c>
      <c r="D180" s="12">
        <v>1022</v>
      </c>
      <c r="E180" s="12">
        <v>483</v>
      </c>
      <c r="F180" s="12">
        <v>539</v>
      </c>
    </row>
    <row r="181" spans="1:6" x14ac:dyDescent="0.15">
      <c r="A181" s="1"/>
      <c r="B181" s="13" t="s">
        <v>806</v>
      </c>
      <c r="C181" s="12">
        <v>575</v>
      </c>
      <c r="D181" s="12">
        <v>1237</v>
      </c>
      <c r="E181" s="12">
        <v>584</v>
      </c>
      <c r="F181" s="12">
        <v>653</v>
      </c>
    </row>
    <row r="182" spans="1:6" x14ac:dyDescent="0.15">
      <c r="A182" s="1"/>
      <c r="B182" s="13" t="s">
        <v>807</v>
      </c>
      <c r="C182" s="12">
        <v>598</v>
      </c>
      <c r="D182" s="12">
        <v>1317</v>
      </c>
      <c r="E182" s="12">
        <v>620</v>
      </c>
      <c r="F182" s="12">
        <v>697</v>
      </c>
    </row>
    <row r="183" spans="1:6" x14ac:dyDescent="0.15">
      <c r="A183" s="1"/>
      <c r="B183" s="13" t="s">
        <v>808</v>
      </c>
      <c r="C183" s="12">
        <v>787</v>
      </c>
      <c r="D183" s="12">
        <v>1567</v>
      </c>
      <c r="E183" s="12">
        <v>777</v>
      </c>
      <c r="F183" s="12">
        <v>790</v>
      </c>
    </row>
    <row r="184" spans="1:6" x14ac:dyDescent="0.15">
      <c r="A184" s="1"/>
      <c r="B184" s="13" t="s">
        <v>809</v>
      </c>
      <c r="C184" s="12">
        <v>411</v>
      </c>
      <c r="D184" s="12">
        <v>692</v>
      </c>
      <c r="E184" s="12">
        <v>342</v>
      </c>
      <c r="F184" s="12">
        <v>350</v>
      </c>
    </row>
    <row r="185" spans="1:6" x14ac:dyDescent="0.15">
      <c r="A185" s="1"/>
      <c r="B185" s="13" t="s">
        <v>810</v>
      </c>
      <c r="C185" s="12">
        <v>428</v>
      </c>
      <c r="D185" s="12">
        <v>868</v>
      </c>
      <c r="E185" s="12">
        <v>423</v>
      </c>
      <c r="F185" s="12">
        <v>445</v>
      </c>
    </row>
    <row r="186" spans="1:6" x14ac:dyDescent="0.15">
      <c r="A186" s="1"/>
      <c r="B186" s="13" t="s">
        <v>811</v>
      </c>
      <c r="C186" s="12">
        <v>759</v>
      </c>
      <c r="D186" s="12">
        <v>1568</v>
      </c>
      <c r="E186" s="12">
        <v>787</v>
      </c>
      <c r="F186" s="12">
        <v>781</v>
      </c>
    </row>
    <row r="187" spans="1:6" x14ac:dyDescent="0.15">
      <c r="A187" s="1"/>
      <c r="B187" s="13" t="s">
        <v>812</v>
      </c>
      <c r="C187" s="12">
        <v>103</v>
      </c>
      <c r="D187" s="12">
        <v>200</v>
      </c>
      <c r="E187" s="12">
        <v>102</v>
      </c>
      <c r="F187" s="12">
        <v>98</v>
      </c>
    </row>
    <row r="188" spans="1:6" x14ac:dyDescent="0.15">
      <c r="A188" s="1"/>
      <c r="B188" s="13" t="s">
        <v>813</v>
      </c>
      <c r="C188" s="12">
        <v>749</v>
      </c>
      <c r="D188" s="12">
        <v>1493</v>
      </c>
      <c r="E188" s="12">
        <v>731</v>
      </c>
      <c r="F188" s="12">
        <v>762</v>
      </c>
    </row>
    <row r="189" spans="1:6" x14ac:dyDescent="0.15">
      <c r="A189" s="1"/>
      <c r="B189" s="13" t="s">
        <v>814</v>
      </c>
      <c r="C189" s="12">
        <v>985</v>
      </c>
      <c r="D189" s="12">
        <v>2165</v>
      </c>
      <c r="E189" s="12">
        <v>1023</v>
      </c>
      <c r="F189" s="12">
        <v>1142</v>
      </c>
    </row>
    <row r="190" spans="1:6" x14ac:dyDescent="0.15">
      <c r="A190" s="1"/>
      <c r="B190" s="13" t="s">
        <v>15</v>
      </c>
      <c r="C190" s="12">
        <v>550</v>
      </c>
      <c r="D190" s="12">
        <v>1280</v>
      </c>
      <c r="E190" s="12">
        <v>616</v>
      </c>
      <c r="F190" s="12">
        <v>664</v>
      </c>
    </row>
    <row r="191" spans="1:6" x14ac:dyDescent="0.15">
      <c r="A191" s="1"/>
      <c r="B191" s="13" t="s">
        <v>16</v>
      </c>
      <c r="C191" s="12">
        <v>1116</v>
      </c>
      <c r="D191" s="12">
        <v>2609</v>
      </c>
      <c r="E191" s="12">
        <v>1274</v>
      </c>
      <c r="F191" s="12">
        <v>1335</v>
      </c>
    </row>
    <row r="192" spans="1:6" x14ac:dyDescent="0.15">
      <c r="A192" s="1"/>
      <c r="B192" s="13" t="s">
        <v>17</v>
      </c>
      <c r="C192" s="12">
        <v>261</v>
      </c>
      <c r="D192" s="12">
        <v>522</v>
      </c>
      <c r="E192" s="12">
        <v>264</v>
      </c>
      <c r="F192" s="12">
        <v>258</v>
      </c>
    </row>
    <row r="193" spans="1:6" x14ac:dyDescent="0.15">
      <c r="A193" s="1"/>
      <c r="B193" s="13" t="s">
        <v>18</v>
      </c>
      <c r="C193" s="12">
        <v>575</v>
      </c>
      <c r="D193" s="12">
        <v>1137</v>
      </c>
      <c r="E193" s="12">
        <v>541</v>
      </c>
      <c r="F193" s="12">
        <v>596</v>
      </c>
    </row>
    <row r="194" spans="1:6" x14ac:dyDescent="0.15">
      <c r="A194" s="1"/>
      <c r="B194" s="13" t="s">
        <v>19</v>
      </c>
      <c r="C194" s="12">
        <v>1112</v>
      </c>
      <c r="D194" s="12">
        <v>2430</v>
      </c>
      <c r="E194" s="12">
        <v>1218</v>
      </c>
      <c r="F194" s="12">
        <v>1212</v>
      </c>
    </row>
    <row r="195" spans="1:6" x14ac:dyDescent="0.15">
      <c r="A195" s="1"/>
      <c r="B195" s="13" t="s">
        <v>20</v>
      </c>
      <c r="C195" s="12">
        <v>452</v>
      </c>
      <c r="D195" s="12">
        <v>985</v>
      </c>
      <c r="E195" s="12">
        <v>477</v>
      </c>
      <c r="F195" s="12">
        <v>508</v>
      </c>
    </row>
    <row r="196" spans="1:6" x14ac:dyDescent="0.15">
      <c r="A196" s="1"/>
      <c r="B196" s="14" t="s">
        <v>815</v>
      </c>
      <c r="C196" s="12">
        <v>464</v>
      </c>
      <c r="D196" s="12">
        <v>837</v>
      </c>
      <c r="E196" s="12">
        <v>407</v>
      </c>
      <c r="F196" s="12">
        <v>430</v>
      </c>
    </row>
    <row r="197" spans="1:6" x14ac:dyDescent="0.15">
      <c r="A197" s="1"/>
      <c r="B197" s="14" t="s">
        <v>21</v>
      </c>
      <c r="C197" s="12">
        <v>1056</v>
      </c>
      <c r="D197" s="12">
        <v>2026</v>
      </c>
      <c r="E197" s="12">
        <v>974</v>
      </c>
      <c r="F197" s="12">
        <v>1052</v>
      </c>
    </row>
    <row r="198" spans="1:6" x14ac:dyDescent="0.15">
      <c r="A198" s="1"/>
      <c r="B198" s="14" t="s">
        <v>22</v>
      </c>
      <c r="C198" s="12">
        <v>599</v>
      </c>
      <c r="D198" s="12">
        <v>1166</v>
      </c>
      <c r="E198" s="12">
        <v>599</v>
      </c>
      <c r="F198" s="12">
        <v>567</v>
      </c>
    </row>
    <row r="199" spans="1:6" x14ac:dyDescent="0.15">
      <c r="A199" s="1"/>
      <c r="B199" s="14" t="s">
        <v>23</v>
      </c>
      <c r="C199" s="12">
        <v>832</v>
      </c>
      <c r="D199" s="12">
        <v>1558</v>
      </c>
      <c r="E199" s="12">
        <v>787</v>
      </c>
      <c r="F199" s="12">
        <v>771</v>
      </c>
    </row>
    <row r="200" spans="1:6" x14ac:dyDescent="0.15">
      <c r="A200" s="1"/>
      <c r="B200" s="14" t="s">
        <v>24</v>
      </c>
      <c r="C200" s="12">
        <v>1252</v>
      </c>
      <c r="D200" s="12">
        <v>2654</v>
      </c>
      <c r="E200" s="12">
        <v>1280</v>
      </c>
      <c r="F200" s="12">
        <v>1374</v>
      </c>
    </row>
    <row r="201" spans="1:6" x14ac:dyDescent="0.15">
      <c r="A201" s="1"/>
      <c r="B201" s="14" t="s">
        <v>25</v>
      </c>
      <c r="C201" s="12">
        <v>831</v>
      </c>
      <c r="D201" s="12">
        <v>2143</v>
      </c>
      <c r="E201" s="12">
        <v>1052</v>
      </c>
      <c r="F201" s="12">
        <v>1091</v>
      </c>
    </row>
    <row r="202" spans="1:6" x14ac:dyDescent="0.15">
      <c r="A202" s="1"/>
      <c r="B202" s="14" t="s">
        <v>26</v>
      </c>
      <c r="C202" s="12">
        <v>287</v>
      </c>
      <c r="D202" s="12">
        <v>691</v>
      </c>
      <c r="E202" s="12">
        <v>321</v>
      </c>
      <c r="F202" s="12">
        <v>370</v>
      </c>
    </row>
    <row r="203" spans="1:6" x14ac:dyDescent="0.15">
      <c r="A203" s="1"/>
      <c r="B203" s="14" t="s">
        <v>27</v>
      </c>
      <c r="C203" s="12">
        <v>181</v>
      </c>
      <c r="D203" s="12">
        <v>385</v>
      </c>
      <c r="E203" s="12">
        <v>164</v>
      </c>
      <c r="F203" s="12">
        <v>221</v>
      </c>
    </row>
    <row r="204" spans="1:6" x14ac:dyDescent="0.15">
      <c r="A204" s="1"/>
      <c r="B204" s="14" t="s">
        <v>28</v>
      </c>
      <c r="C204" s="12">
        <v>132</v>
      </c>
      <c r="D204" s="12">
        <v>404</v>
      </c>
      <c r="E204" s="12">
        <v>204</v>
      </c>
      <c r="F204" s="12">
        <v>200</v>
      </c>
    </row>
    <row r="205" spans="1:6" x14ac:dyDescent="0.15">
      <c r="A205" s="1"/>
      <c r="B205" s="13" t="s">
        <v>69</v>
      </c>
      <c r="C205" s="12">
        <v>170</v>
      </c>
      <c r="D205" s="12">
        <v>338</v>
      </c>
      <c r="E205" s="12">
        <v>160</v>
      </c>
      <c r="F205" s="12">
        <v>178</v>
      </c>
    </row>
    <row r="206" spans="1:6" x14ac:dyDescent="0.15">
      <c r="A206" s="1"/>
      <c r="B206" s="13" t="s">
        <v>816</v>
      </c>
      <c r="C206" s="12">
        <v>2182</v>
      </c>
      <c r="D206" s="12">
        <v>4214</v>
      </c>
      <c r="E206" s="12">
        <v>2042</v>
      </c>
      <c r="F206" s="12">
        <v>2172</v>
      </c>
    </row>
    <row r="207" spans="1:6" x14ac:dyDescent="0.15">
      <c r="A207" s="1"/>
      <c r="B207" s="13" t="s">
        <v>817</v>
      </c>
      <c r="C207" s="12">
        <v>216</v>
      </c>
      <c r="D207" s="12">
        <v>423</v>
      </c>
      <c r="E207" s="12">
        <v>217</v>
      </c>
      <c r="F207" s="12">
        <v>206</v>
      </c>
    </row>
    <row r="208" spans="1:6" x14ac:dyDescent="0.15">
      <c r="A208" s="1"/>
      <c r="B208" s="13" t="s">
        <v>818</v>
      </c>
      <c r="C208" s="12">
        <v>449</v>
      </c>
      <c r="D208" s="12">
        <v>932</v>
      </c>
      <c r="E208" s="12">
        <v>453</v>
      </c>
      <c r="F208" s="12">
        <v>479</v>
      </c>
    </row>
    <row r="209" spans="1:6" x14ac:dyDescent="0.15">
      <c r="A209" s="1"/>
      <c r="B209" s="13" t="s">
        <v>819</v>
      </c>
      <c r="C209" s="12">
        <v>599</v>
      </c>
      <c r="D209" s="12">
        <v>957</v>
      </c>
      <c r="E209" s="12">
        <v>526</v>
      </c>
      <c r="F209" s="12">
        <v>431</v>
      </c>
    </row>
    <row r="210" spans="1:6" x14ac:dyDescent="0.15">
      <c r="A210" s="1"/>
      <c r="B210" s="13" t="s">
        <v>820</v>
      </c>
      <c r="C210" s="12">
        <v>470</v>
      </c>
      <c r="D210" s="12">
        <v>877</v>
      </c>
      <c r="E210" s="12">
        <v>411</v>
      </c>
      <c r="F210" s="12">
        <v>466</v>
      </c>
    </row>
    <row r="211" spans="1:6" x14ac:dyDescent="0.15">
      <c r="A211" s="1"/>
      <c r="B211" s="13" t="s">
        <v>821</v>
      </c>
      <c r="C211" s="12">
        <v>542</v>
      </c>
      <c r="D211" s="12">
        <v>1035</v>
      </c>
      <c r="E211" s="12">
        <v>483</v>
      </c>
      <c r="F211" s="12">
        <v>552</v>
      </c>
    </row>
    <row r="212" spans="1:6" x14ac:dyDescent="0.15">
      <c r="A212" s="1"/>
      <c r="B212" s="13" t="s">
        <v>822</v>
      </c>
      <c r="C212" s="12">
        <v>682</v>
      </c>
      <c r="D212" s="12">
        <v>1419</v>
      </c>
      <c r="E212" s="12">
        <v>720</v>
      </c>
      <c r="F212" s="12">
        <v>699</v>
      </c>
    </row>
    <row r="213" spans="1:6" x14ac:dyDescent="0.15">
      <c r="A213" s="1"/>
      <c r="B213" s="13" t="s">
        <v>823</v>
      </c>
      <c r="C213" s="12">
        <v>363</v>
      </c>
      <c r="D213" s="12">
        <v>660</v>
      </c>
      <c r="E213" s="12">
        <v>326</v>
      </c>
      <c r="F213" s="12">
        <v>334</v>
      </c>
    </row>
    <row r="214" spans="1:6" x14ac:dyDescent="0.15">
      <c r="A214" s="1"/>
      <c r="B214" s="13" t="s">
        <v>824</v>
      </c>
      <c r="C214" s="12">
        <v>165</v>
      </c>
      <c r="D214" s="12">
        <v>330</v>
      </c>
      <c r="E214" s="12">
        <v>162</v>
      </c>
      <c r="F214" s="12">
        <v>168</v>
      </c>
    </row>
    <row r="215" spans="1:6" x14ac:dyDescent="0.15">
      <c r="A215" s="1"/>
      <c r="B215" s="13" t="s">
        <v>825</v>
      </c>
      <c r="C215" s="12">
        <v>2627</v>
      </c>
      <c r="D215" s="12">
        <v>5476</v>
      </c>
      <c r="E215" s="12">
        <v>2800</v>
      </c>
      <c r="F215" s="12">
        <v>2676</v>
      </c>
    </row>
    <row r="216" spans="1:6" x14ac:dyDescent="0.15">
      <c r="A216" s="1"/>
      <c r="B216" s="13" t="s">
        <v>826</v>
      </c>
      <c r="C216" s="12">
        <v>1880</v>
      </c>
      <c r="D216" s="12">
        <v>3692</v>
      </c>
      <c r="E216" s="12">
        <v>1841</v>
      </c>
      <c r="F216" s="12">
        <v>1851</v>
      </c>
    </row>
    <row r="217" spans="1:6" x14ac:dyDescent="0.15">
      <c r="A217" s="1"/>
      <c r="B217" s="13" t="s">
        <v>29</v>
      </c>
      <c r="C217" s="12">
        <v>27</v>
      </c>
      <c r="D217" s="12">
        <v>27</v>
      </c>
      <c r="E217" s="12">
        <v>10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827</v>
      </c>
      <c r="C219" s="12">
        <v>1106</v>
      </c>
      <c r="D219" s="12">
        <v>2349</v>
      </c>
      <c r="E219" s="12">
        <v>1157</v>
      </c>
      <c r="F219" s="12">
        <v>1192</v>
      </c>
    </row>
    <row r="220" spans="1:6" x14ac:dyDescent="0.15">
      <c r="A220" s="1"/>
      <c r="B220" s="13" t="s">
        <v>828</v>
      </c>
      <c r="C220" s="12">
        <v>1496</v>
      </c>
      <c r="D220" s="12">
        <v>2887</v>
      </c>
      <c r="E220" s="12">
        <v>1428</v>
      </c>
      <c r="F220" s="12">
        <v>1459</v>
      </c>
    </row>
    <row r="221" spans="1:6" x14ac:dyDescent="0.15">
      <c r="A221" s="1"/>
      <c r="B221" s="13" t="s">
        <v>829</v>
      </c>
      <c r="C221" s="12">
        <v>2160</v>
      </c>
      <c r="D221" s="12">
        <v>4021</v>
      </c>
      <c r="E221" s="12">
        <v>1959</v>
      </c>
      <c r="F221" s="12">
        <v>2062</v>
      </c>
    </row>
    <row r="222" spans="1:6" x14ac:dyDescent="0.15">
      <c r="A222" s="1"/>
      <c r="B222" s="13" t="s">
        <v>830</v>
      </c>
      <c r="C222" s="12">
        <v>643</v>
      </c>
      <c r="D222" s="12">
        <v>1292</v>
      </c>
      <c r="E222" s="12">
        <v>617</v>
      </c>
      <c r="F222" s="12">
        <v>675</v>
      </c>
    </row>
    <row r="223" spans="1:6" x14ac:dyDescent="0.15">
      <c r="B223" s="13" t="s">
        <v>831</v>
      </c>
      <c r="C223" s="12">
        <v>2023</v>
      </c>
      <c r="D223" s="12">
        <v>4076</v>
      </c>
      <c r="E223" s="12">
        <v>2023</v>
      </c>
      <c r="F223" s="12">
        <v>2053</v>
      </c>
    </row>
    <row r="224" spans="1:6" x14ac:dyDescent="0.15">
      <c r="B224" s="13" t="s">
        <v>832</v>
      </c>
      <c r="C224" s="12">
        <v>610</v>
      </c>
      <c r="D224" s="12">
        <v>1261</v>
      </c>
      <c r="E224" s="12">
        <v>631</v>
      </c>
      <c r="F224" s="12">
        <v>630</v>
      </c>
    </row>
    <row r="225" spans="2:6" x14ac:dyDescent="0.15">
      <c r="B225" s="13" t="s">
        <v>833</v>
      </c>
      <c r="C225" s="12">
        <v>576</v>
      </c>
      <c r="D225" s="12">
        <v>1260</v>
      </c>
      <c r="E225" s="12">
        <v>656</v>
      </c>
      <c r="F225" s="12">
        <v>604</v>
      </c>
    </row>
    <row r="226" spans="2:6" x14ac:dyDescent="0.15">
      <c r="B226" s="13" t="s">
        <v>834</v>
      </c>
      <c r="C226" s="12">
        <v>835</v>
      </c>
      <c r="D226" s="12">
        <v>1722</v>
      </c>
      <c r="E226" s="12">
        <v>889</v>
      </c>
      <c r="F226" s="12">
        <v>833</v>
      </c>
    </row>
    <row r="227" spans="2:6" x14ac:dyDescent="0.15">
      <c r="B227" s="13" t="s">
        <v>835</v>
      </c>
      <c r="C227" s="12">
        <v>349</v>
      </c>
      <c r="D227" s="12">
        <v>877</v>
      </c>
      <c r="E227" s="12">
        <v>412</v>
      </c>
      <c r="F227" s="12">
        <v>465</v>
      </c>
    </row>
    <row r="228" spans="2:6" x14ac:dyDescent="0.15">
      <c r="B228" s="13" t="s">
        <v>30</v>
      </c>
      <c r="C228" s="12">
        <v>160</v>
      </c>
      <c r="D228" s="12">
        <v>323</v>
      </c>
      <c r="E228" s="12">
        <v>166</v>
      </c>
      <c r="F228" s="12">
        <v>157</v>
      </c>
    </row>
    <row r="229" spans="2:6" x14ac:dyDescent="0.15">
      <c r="B229" s="13" t="s">
        <v>31</v>
      </c>
      <c r="C229" s="12">
        <v>274</v>
      </c>
      <c r="D229" s="12">
        <v>563</v>
      </c>
      <c r="E229" s="12">
        <v>290</v>
      </c>
      <c r="F229" s="12">
        <v>273</v>
      </c>
    </row>
    <row r="230" spans="2:6" x14ac:dyDescent="0.15">
      <c r="B230" s="13" t="s">
        <v>32</v>
      </c>
      <c r="C230" s="12">
        <v>287</v>
      </c>
      <c r="D230" s="12">
        <v>629</v>
      </c>
      <c r="E230" s="12">
        <v>316</v>
      </c>
      <c r="F230" s="12">
        <v>313</v>
      </c>
    </row>
    <row r="231" spans="2:6" x14ac:dyDescent="0.15">
      <c r="B231" s="13" t="s">
        <v>33</v>
      </c>
      <c r="C231" s="12">
        <v>209</v>
      </c>
      <c r="D231" s="12">
        <v>532</v>
      </c>
      <c r="E231" s="12">
        <v>263</v>
      </c>
      <c r="F231" s="12">
        <v>269</v>
      </c>
    </row>
    <row r="232" spans="2:6" x14ac:dyDescent="0.15">
      <c r="B232" s="13" t="s">
        <v>836</v>
      </c>
      <c r="C232" s="12">
        <v>1339</v>
      </c>
      <c r="D232" s="12">
        <v>2607</v>
      </c>
      <c r="E232" s="12">
        <v>1338</v>
      </c>
      <c r="F232" s="12">
        <v>1269</v>
      </c>
    </row>
    <row r="233" spans="2:6" x14ac:dyDescent="0.15">
      <c r="B233" s="13" t="s">
        <v>34</v>
      </c>
      <c r="C233" s="12">
        <v>735</v>
      </c>
      <c r="D233" s="12">
        <v>1497</v>
      </c>
      <c r="E233" s="12">
        <v>743</v>
      </c>
      <c r="F233" s="12">
        <v>754</v>
      </c>
    </row>
    <row r="234" spans="2:6" x14ac:dyDescent="0.15">
      <c r="B234" s="13" t="s">
        <v>35</v>
      </c>
      <c r="C234" s="12">
        <v>782</v>
      </c>
      <c r="D234" s="12">
        <v>1942</v>
      </c>
      <c r="E234" s="12">
        <v>1014</v>
      </c>
      <c r="F234" s="12">
        <v>928</v>
      </c>
    </row>
    <row r="235" spans="2:6" x14ac:dyDescent="0.15">
      <c r="B235" s="13" t="s">
        <v>36</v>
      </c>
      <c r="C235" s="12">
        <v>1083</v>
      </c>
      <c r="D235" s="12">
        <v>1941</v>
      </c>
      <c r="E235" s="12">
        <v>947</v>
      </c>
      <c r="F235" s="12">
        <v>994</v>
      </c>
    </row>
    <row r="236" spans="2:6" x14ac:dyDescent="0.15">
      <c r="B236" s="13" t="s">
        <v>37</v>
      </c>
      <c r="C236" s="12">
        <v>1221</v>
      </c>
      <c r="D236" s="12">
        <v>2345</v>
      </c>
      <c r="E236" s="12">
        <v>1197</v>
      </c>
      <c r="F236" s="12">
        <v>1148</v>
      </c>
    </row>
    <row r="237" spans="2:6" x14ac:dyDescent="0.15">
      <c r="B237" s="13" t="s">
        <v>837</v>
      </c>
      <c r="C237" s="12">
        <v>220</v>
      </c>
      <c r="D237" s="12">
        <v>574</v>
      </c>
      <c r="E237" s="12">
        <v>290</v>
      </c>
      <c r="F237" s="12">
        <v>284</v>
      </c>
    </row>
    <row r="238" spans="2:6" x14ac:dyDescent="0.15">
      <c r="B238" s="13" t="s">
        <v>38</v>
      </c>
      <c r="C238" s="12">
        <v>420</v>
      </c>
      <c r="D238" s="12">
        <v>893</v>
      </c>
      <c r="E238" s="12">
        <v>423</v>
      </c>
      <c r="F238" s="12">
        <v>470</v>
      </c>
    </row>
    <row r="239" spans="2:6" x14ac:dyDescent="0.15">
      <c r="B239" s="13" t="s">
        <v>39</v>
      </c>
      <c r="C239" s="12">
        <v>307</v>
      </c>
      <c r="D239" s="12">
        <v>669</v>
      </c>
      <c r="E239" s="12">
        <v>325</v>
      </c>
      <c r="F239" s="12">
        <v>344</v>
      </c>
    </row>
    <row r="240" spans="2:6" x14ac:dyDescent="0.15">
      <c r="B240" s="13" t="s">
        <v>40</v>
      </c>
      <c r="C240" s="12">
        <v>137</v>
      </c>
      <c r="D240" s="12">
        <v>348</v>
      </c>
      <c r="E240" s="12">
        <v>166</v>
      </c>
      <c r="F240" s="12">
        <v>182</v>
      </c>
    </row>
    <row r="241" spans="2:6" x14ac:dyDescent="0.15">
      <c r="B241" s="13" t="s">
        <v>41</v>
      </c>
      <c r="C241" s="12">
        <v>487</v>
      </c>
      <c r="D241" s="12">
        <v>1142</v>
      </c>
      <c r="E241" s="12">
        <v>562</v>
      </c>
      <c r="F241" s="12">
        <v>580</v>
      </c>
    </row>
    <row r="242" spans="2:6" x14ac:dyDescent="0.15">
      <c r="B242" s="15" t="s">
        <v>42</v>
      </c>
      <c r="C242" s="12">
        <v>278</v>
      </c>
      <c r="D242" s="12">
        <v>537</v>
      </c>
      <c r="E242" s="12">
        <v>272</v>
      </c>
      <c r="F242" s="12">
        <v>265</v>
      </c>
    </row>
    <row r="243" spans="2:6" x14ac:dyDescent="0.15">
      <c r="B243" s="15" t="s">
        <v>838</v>
      </c>
      <c r="C243" s="12">
        <v>414</v>
      </c>
      <c r="D243" s="12">
        <v>859</v>
      </c>
      <c r="E243" s="12">
        <v>432</v>
      </c>
      <c r="F243" s="12">
        <v>427</v>
      </c>
    </row>
    <row r="244" spans="2:6" x14ac:dyDescent="0.15">
      <c r="B244" s="15" t="s">
        <v>43</v>
      </c>
      <c r="C244" s="12">
        <v>476</v>
      </c>
      <c r="D244" s="12">
        <v>950</v>
      </c>
      <c r="E244" s="12">
        <v>466</v>
      </c>
      <c r="F244" s="12">
        <v>484</v>
      </c>
    </row>
    <row r="245" spans="2:6" x14ac:dyDescent="0.15">
      <c r="B245" s="15" t="s">
        <v>44</v>
      </c>
      <c r="C245" s="12">
        <v>382</v>
      </c>
      <c r="D245" s="12">
        <v>738</v>
      </c>
      <c r="E245" s="12">
        <v>381</v>
      </c>
      <c r="F245" s="12">
        <v>357</v>
      </c>
    </row>
    <row r="246" spans="2:6" x14ac:dyDescent="0.15">
      <c r="B246" s="15" t="s">
        <v>45</v>
      </c>
      <c r="C246" s="12">
        <v>634</v>
      </c>
      <c r="D246" s="12">
        <v>1286</v>
      </c>
      <c r="E246" s="12">
        <v>633</v>
      </c>
      <c r="F246" s="12">
        <v>653</v>
      </c>
    </row>
    <row r="247" spans="2:6" x14ac:dyDescent="0.15">
      <c r="B247" s="15" t="s">
        <v>46</v>
      </c>
      <c r="C247" s="12">
        <v>599</v>
      </c>
      <c r="D247" s="12">
        <v>1318</v>
      </c>
      <c r="E247" s="12">
        <v>669</v>
      </c>
      <c r="F247" s="12">
        <v>649</v>
      </c>
    </row>
    <row r="248" spans="2:6" x14ac:dyDescent="0.15">
      <c r="B248" s="13" t="s">
        <v>839</v>
      </c>
      <c r="C248" s="12">
        <v>1392</v>
      </c>
      <c r="D248" s="12">
        <v>2083</v>
      </c>
      <c r="E248" s="12">
        <v>1047</v>
      </c>
      <c r="F248" s="12">
        <v>1036</v>
      </c>
    </row>
    <row r="249" spans="2:6" x14ac:dyDescent="0.15">
      <c r="B249" s="13" t="s">
        <v>47</v>
      </c>
      <c r="C249" s="12">
        <v>766</v>
      </c>
      <c r="D249" s="12">
        <v>1073</v>
      </c>
      <c r="E249" s="12">
        <v>596</v>
      </c>
      <c r="F249" s="12">
        <v>477</v>
      </c>
    </row>
    <row r="250" spans="2:6" x14ac:dyDescent="0.15">
      <c r="B250" s="13" t="s">
        <v>48</v>
      </c>
      <c r="C250" s="12">
        <v>3869</v>
      </c>
      <c r="D250" s="12">
        <v>7430</v>
      </c>
      <c r="E250" s="12">
        <v>3522</v>
      </c>
      <c r="F250" s="12">
        <v>3908</v>
      </c>
    </row>
    <row r="251" spans="2:6" x14ac:dyDescent="0.15">
      <c r="B251" s="13" t="s">
        <v>49</v>
      </c>
      <c r="C251" s="12">
        <v>2212</v>
      </c>
      <c r="D251" s="12">
        <v>4023</v>
      </c>
      <c r="E251" s="12">
        <v>1982</v>
      </c>
      <c r="F251" s="12">
        <v>2041</v>
      </c>
    </row>
    <row r="252" spans="2:6" x14ac:dyDescent="0.15">
      <c r="B252" s="13" t="s">
        <v>50</v>
      </c>
      <c r="C252" s="12">
        <v>1772</v>
      </c>
      <c r="D252" s="12">
        <v>3554</v>
      </c>
      <c r="E252" s="12">
        <v>1737</v>
      </c>
      <c r="F252" s="12">
        <v>1817</v>
      </c>
    </row>
    <row r="253" spans="2:6" x14ac:dyDescent="0.15">
      <c r="B253" s="13" t="s">
        <v>51</v>
      </c>
      <c r="C253" s="12">
        <v>1968</v>
      </c>
      <c r="D253" s="12">
        <v>4088</v>
      </c>
      <c r="E253" s="12">
        <v>2017</v>
      </c>
      <c r="F253" s="12">
        <v>2071</v>
      </c>
    </row>
    <row r="254" spans="2:6" x14ac:dyDescent="0.15">
      <c r="B254" s="13" t="s">
        <v>52</v>
      </c>
      <c r="C254" s="12">
        <v>3314</v>
      </c>
      <c r="D254" s="12">
        <v>6958</v>
      </c>
      <c r="E254" s="12">
        <v>3379</v>
      </c>
      <c r="F254" s="12">
        <v>3579</v>
      </c>
    </row>
    <row r="255" spans="2:6" x14ac:dyDescent="0.15">
      <c r="B255" s="16" t="s">
        <v>840</v>
      </c>
      <c r="C255" s="12">
        <v>473</v>
      </c>
      <c r="D255" s="12">
        <v>885</v>
      </c>
      <c r="E255" s="12">
        <v>446</v>
      </c>
      <c r="F255" s="12">
        <v>439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92</v>
      </c>
      <c r="C1" s="1" t="str">
        <f>"("&amp;[8]マニュアル!B35&amp;")"</f>
        <v>(令和5年5月末日現在)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249606</v>
      </c>
      <c r="D5" s="12">
        <v>497803</v>
      </c>
      <c r="E5" s="12">
        <v>247086</v>
      </c>
      <c r="F5" s="12">
        <v>250717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841</v>
      </c>
      <c r="C7" s="12">
        <v>9593</v>
      </c>
      <c r="D7" s="12">
        <v>17075</v>
      </c>
      <c r="E7" s="12">
        <v>8662</v>
      </c>
      <c r="F7" s="12">
        <v>8413</v>
      </c>
    </row>
    <row r="8" spans="1:7" x14ac:dyDescent="0.15">
      <c r="A8" s="1"/>
      <c r="B8" s="13" t="s">
        <v>842</v>
      </c>
      <c r="C8" s="12">
        <v>2647</v>
      </c>
      <c r="D8" s="12">
        <v>5511</v>
      </c>
      <c r="E8" s="12">
        <v>2740</v>
      </c>
      <c r="F8" s="12">
        <v>2771</v>
      </c>
    </row>
    <row r="9" spans="1:7" x14ac:dyDescent="0.15">
      <c r="A9" s="1"/>
      <c r="B9" s="13" t="s">
        <v>95</v>
      </c>
      <c r="C9" s="12">
        <v>992</v>
      </c>
      <c r="D9" s="12">
        <v>1413</v>
      </c>
      <c r="E9" s="12">
        <v>685</v>
      </c>
      <c r="F9" s="12">
        <v>728</v>
      </c>
    </row>
    <row r="10" spans="1:7" x14ac:dyDescent="0.15">
      <c r="A10" s="1"/>
      <c r="B10" s="13" t="s">
        <v>96</v>
      </c>
      <c r="C10" s="12">
        <v>285</v>
      </c>
      <c r="D10" s="12">
        <v>596</v>
      </c>
      <c r="E10" s="12">
        <v>304</v>
      </c>
      <c r="F10" s="12">
        <v>292</v>
      </c>
    </row>
    <row r="11" spans="1:7" x14ac:dyDescent="0.15">
      <c r="A11" s="1"/>
      <c r="B11" s="13" t="s">
        <v>843</v>
      </c>
      <c r="C11" s="12">
        <v>889</v>
      </c>
      <c r="D11" s="12">
        <v>1743</v>
      </c>
      <c r="E11" s="12">
        <v>890</v>
      </c>
      <c r="F11" s="12">
        <v>853</v>
      </c>
    </row>
    <row r="12" spans="1:7" x14ac:dyDescent="0.15">
      <c r="A12" s="1"/>
      <c r="B12" s="13" t="s">
        <v>844</v>
      </c>
      <c r="C12" s="12">
        <v>525</v>
      </c>
      <c r="D12" s="12">
        <v>1166</v>
      </c>
      <c r="E12" s="12">
        <v>581</v>
      </c>
      <c r="F12" s="12">
        <v>585</v>
      </c>
    </row>
    <row r="13" spans="1:7" x14ac:dyDescent="0.15">
      <c r="A13" s="1"/>
      <c r="B13" s="13" t="s">
        <v>845</v>
      </c>
      <c r="C13" s="12">
        <v>334</v>
      </c>
      <c r="D13" s="12">
        <v>693</v>
      </c>
      <c r="E13" s="12">
        <v>349</v>
      </c>
      <c r="F13" s="12">
        <v>344</v>
      </c>
    </row>
    <row r="14" spans="1:7" x14ac:dyDescent="0.15">
      <c r="A14" s="1"/>
      <c r="B14" s="13" t="s">
        <v>846</v>
      </c>
      <c r="C14" s="12">
        <v>307</v>
      </c>
      <c r="D14" s="12">
        <v>686</v>
      </c>
      <c r="E14" s="12">
        <v>330</v>
      </c>
      <c r="F14" s="12">
        <v>356</v>
      </c>
    </row>
    <row r="15" spans="1:7" x14ac:dyDescent="0.15">
      <c r="A15" s="1"/>
      <c r="B15" s="13" t="s">
        <v>847</v>
      </c>
      <c r="C15" s="12">
        <v>365</v>
      </c>
      <c r="D15" s="12">
        <v>881</v>
      </c>
      <c r="E15" s="12">
        <v>425</v>
      </c>
      <c r="F15" s="12">
        <v>456</v>
      </c>
    </row>
    <row r="16" spans="1:7" x14ac:dyDescent="0.15">
      <c r="A16" s="1"/>
      <c r="B16" s="13" t="s">
        <v>848</v>
      </c>
      <c r="C16" s="12">
        <v>295</v>
      </c>
      <c r="D16" s="12">
        <v>633</v>
      </c>
      <c r="E16" s="12">
        <v>311</v>
      </c>
      <c r="F16" s="12">
        <v>322</v>
      </c>
    </row>
    <row r="17" spans="1:6" x14ac:dyDescent="0.15">
      <c r="A17" s="1"/>
      <c r="B17" s="13" t="s">
        <v>849</v>
      </c>
      <c r="C17" s="12">
        <v>2021</v>
      </c>
      <c r="D17" s="12">
        <v>4354</v>
      </c>
      <c r="E17" s="12">
        <v>2236</v>
      </c>
      <c r="F17" s="12">
        <v>2118</v>
      </c>
    </row>
    <row r="18" spans="1:6" x14ac:dyDescent="0.15">
      <c r="A18" s="1"/>
      <c r="B18" s="13" t="s">
        <v>850</v>
      </c>
      <c r="C18" s="12">
        <v>577</v>
      </c>
      <c r="D18" s="12">
        <v>1171</v>
      </c>
      <c r="E18" s="12">
        <v>585</v>
      </c>
      <c r="F18" s="12">
        <v>586</v>
      </c>
    </row>
    <row r="19" spans="1:6" x14ac:dyDescent="0.15">
      <c r="A19" s="1"/>
      <c r="B19" s="13" t="s">
        <v>851</v>
      </c>
      <c r="C19" s="12">
        <v>1952</v>
      </c>
      <c r="D19" s="12">
        <v>3719</v>
      </c>
      <c r="E19" s="12">
        <v>1867</v>
      </c>
      <c r="F19" s="12">
        <v>1852</v>
      </c>
    </row>
    <row r="20" spans="1:6" x14ac:dyDescent="0.15">
      <c r="A20" s="1"/>
      <c r="B20" s="13" t="s">
        <v>852</v>
      </c>
      <c r="C20" s="12">
        <v>1193</v>
      </c>
      <c r="D20" s="12">
        <v>2111</v>
      </c>
      <c r="E20" s="12">
        <v>1090</v>
      </c>
      <c r="F20" s="12">
        <v>1021</v>
      </c>
    </row>
    <row r="21" spans="1:6" x14ac:dyDescent="0.15">
      <c r="A21" s="1"/>
      <c r="B21" s="13" t="s">
        <v>853</v>
      </c>
      <c r="C21" s="12">
        <v>229</v>
      </c>
      <c r="D21" s="12">
        <v>468</v>
      </c>
      <c r="E21" s="12">
        <v>240</v>
      </c>
      <c r="F21" s="12">
        <v>228</v>
      </c>
    </row>
    <row r="22" spans="1:6" x14ac:dyDescent="0.15">
      <c r="A22" s="1"/>
      <c r="B22" s="13" t="s">
        <v>854</v>
      </c>
      <c r="C22" s="12">
        <v>332</v>
      </c>
      <c r="D22" s="12">
        <v>711</v>
      </c>
      <c r="E22" s="12">
        <v>356</v>
      </c>
      <c r="F22" s="12">
        <v>355</v>
      </c>
    </row>
    <row r="23" spans="1:6" x14ac:dyDescent="0.15">
      <c r="A23" s="1"/>
      <c r="B23" s="13" t="s">
        <v>855</v>
      </c>
      <c r="C23" s="12">
        <v>462</v>
      </c>
      <c r="D23" s="12">
        <v>1035</v>
      </c>
      <c r="E23" s="12">
        <v>501</v>
      </c>
      <c r="F23" s="12">
        <v>534</v>
      </c>
    </row>
    <row r="24" spans="1:6" x14ac:dyDescent="0.15">
      <c r="A24" s="1"/>
      <c r="B24" s="13" t="s">
        <v>856</v>
      </c>
      <c r="C24" s="12">
        <v>419</v>
      </c>
      <c r="D24" s="12">
        <v>858</v>
      </c>
      <c r="E24" s="12">
        <v>441</v>
      </c>
      <c r="F24" s="12">
        <v>417</v>
      </c>
    </row>
    <row r="25" spans="1:6" x14ac:dyDescent="0.15">
      <c r="A25" s="1"/>
      <c r="B25" s="13" t="s">
        <v>111</v>
      </c>
      <c r="C25" s="12">
        <v>536</v>
      </c>
      <c r="D25" s="12">
        <v>1140</v>
      </c>
      <c r="E25" s="12">
        <v>558</v>
      </c>
      <c r="F25" s="12">
        <v>582</v>
      </c>
    </row>
    <row r="26" spans="1:6" x14ac:dyDescent="0.15">
      <c r="A26" s="1"/>
      <c r="B26" s="13" t="s">
        <v>112</v>
      </c>
      <c r="C26" s="12">
        <v>9265</v>
      </c>
      <c r="D26" s="12">
        <v>17404</v>
      </c>
      <c r="E26" s="12">
        <v>8806</v>
      </c>
      <c r="F26" s="12">
        <v>8598</v>
      </c>
    </row>
    <row r="27" spans="1:6" x14ac:dyDescent="0.15">
      <c r="A27" s="1"/>
      <c r="B27" s="13" t="s">
        <v>113</v>
      </c>
      <c r="C27" s="12">
        <v>398</v>
      </c>
      <c r="D27" s="12">
        <v>518</v>
      </c>
      <c r="E27" s="12">
        <v>258</v>
      </c>
      <c r="F27" s="12">
        <v>260</v>
      </c>
    </row>
    <row r="28" spans="1:6" x14ac:dyDescent="0.15">
      <c r="A28" s="1"/>
      <c r="B28" s="13" t="s">
        <v>114</v>
      </c>
      <c r="C28" s="12">
        <v>783</v>
      </c>
      <c r="D28" s="12">
        <v>1374</v>
      </c>
      <c r="E28" s="12">
        <v>669</v>
      </c>
      <c r="F28" s="12">
        <v>705</v>
      </c>
    </row>
    <row r="29" spans="1:6" x14ac:dyDescent="0.15">
      <c r="A29" s="1"/>
      <c r="B29" s="13" t="s">
        <v>115</v>
      </c>
      <c r="C29" s="12">
        <v>449</v>
      </c>
      <c r="D29" s="12">
        <v>743</v>
      </c>
      <c r="E29" s="12">
        <v>393</v>
      </c>
      <c r="F29" s="12">
        <v>350</v>
      </c>
    </row>
    <row r="30" spans="1:6" x14ac:dyDescent="0.15">
      <c r="A30" s="1"/>
      <c r="B30" s="13" t="s">
        <v>261</v>
      </c>
      <c r="C30" s="12">
        <v>225</v>
      </c>
      <c r="D30" s="12">
        <v>435</v>
      </c>
      <c r="E30" s="12">
        <v>224</v>
      </c>
      <c r="F30" s="12">
        <v>211</v>
      </c>
    </row>
    <row r="31" spans="1:6" x14ac:dyDescent="0.15">
      <c r="A31" s="1"/>
      <c r="B31" s="13" t="s">
        <v>116</v>
      </c>
      <c r="C31" s="12">
        <v>7648</v>
      </c>
      <c r="D31" s="12">
        <v>15650</v>
      </c>
      <c r="E31" s="12">
        <v>7628</v>
      </c>
      <c r="F31" s="12">
        <v>8022</v>
      </c>
    </row>
    <row r="32" spans="1:6" x14ac:dyDescent="0.15">
      <c r="A32" s="1"/>
      <c r="B32" s="13" t="s">
        <v>857</v>
      </c>
      <c r="C32" s="12">
        <v>456</v>
      </c>
      <c r="D32" s="12">
        <v>793</v>
      </c>
      <c r="E32" s="12">
        <v>393</v>
      </c>
      <c r="F32" s="12">
        <v>400</v>
      </c>
    </row>
    <row r="33" spans="1:6" x14ac:dyDescent="0.15">
      <c r="A33" s="1"/>
      <c r="B33" s="13" t="s">
        <v>858</v>
      </c>
      <c r="C33" s="12">
        <v>469</v>
      </c>
      <c r="D33" s="12">
        <v>769</v>
      </c>
      <c r="E33" s="12">
        <v>391</v>
      </c>
      <c r="F33" s="12">
        <v>378</v>
      </c>
    </row>
    <row r="34" spans="1:6" x14ac:dyDescent="0.15">
      <c r="A34" s="1"/>
      <c r="B34" s="13" t="s">
        <v>119</v>
      </c>
      <c r="C34" s="12">
        <v>386</v>
      </c>
      <c r="D34" s="12">
        <v>671</v>
      </c>
      <c r="E34" s="12">
        <v>329</v>
      </c>
      <c r="F34" s="12">
        <v>342</v>
      </c>
    </row>
    <row r="35" spans="1:6" x14ac:dyDescent="0.15">
      <c r="A35" s="1"/>
      <c r="B35" s="13" t="s">
        <v>120</v>
      </c>
      <c r="C35" s="12">
        <v>362</v>
      </c>
      <c r="D35" s="12">
        <v>897</v>
      </c>
      <c r="E35" s="12">
        <v>435</v>
      </c>
      <c r="F35" s="12">
        <v>462</v>
      </c>
    </row>
    <row r="36" spans="1:6" x14ac:dyDescent="0.15">
      <c r="A36" s="1"/>
      <c r="B36" s="14" t="s">
        <v>121</v>
      </c>
      <c r="C36" s="12">
        <v>2365</v>
      </c>
      <c r="D36" s="12">
        <v>4421</v>
      </c>
      <c r="E36" s="12">
        <v>2189</v>
      </c>
      <c r="F36" s="12">
        <v>2232</v>
      </c>
    </row>
    <row r="37" spans="1:6" x14ac:dyDescent="0.15">
      <c r="A37" s="1"/>
      <c r="B37" s="13" t="s">
        <v>122</v>
      </c>
      <c r="C37" s="12">
        <v>2762</v>
      </c>
      <c r="D37" s="12">
        <v>6082</v>
      </c>
      <c r="E37" s="12">
        <v>3030</v>
      </c>
      <c r="F37" s="12">
        <v>3052</v>
      </c>
    </row>
    <row r="38" spans="1:6" x14ac:dyDescent="0.15">
      <c r="A38" s="1"/>
      <c r="B38" s="13" t="s">
        <v>859</v>
      </c>
      <c r="C38" s="12">
        <v>1683</v>
      </c>
      <c r="D38" s="12">
        <v>3218</v>
      </c>
      <c r="E38" s="12">
        <v>1573</v>
      </c>
      <c r="F38" s="12">
        <v>1645</v>
      </c>
    </row>
    <row r="39" spans="1:6" x14ac:dyDescent="0.15">
      <c r="A39" s="1"/>
      <c r="B39" s="13" t="s">
        <v>860</v>
      </c>
      <c r="C39" s="12">
        <v>851</v>
      </c>
      <c r="D39" s="12">
        <v>1551</v>
      </c>
      <c r="E39" s="12">
        <v>767</v>
      </c>
      <c r="F39" s="12">
        <v>784</v>
      </c>
    </row>
    <row r="40" spans="1:6" x14ac:dyDescent="0.15">
      <c r="A40" s="1"/>
      <c r="B40" s="14" t="s">
        <v>861</v>
      </c>
      <c r="C40" s="12">
        <v>480</v>
      </c>
      <c r="D40" s="12">
        <v>852</v>
      </c>
      <c r="E40" s="12">
        <v>460</v>
      </c>
      <c r="F40" s="12">
        <v>392</v>
      </c>
    </row>
    <row r="41" spans="1:6" x14ac:dyDescent="0.15">
      <c r="A41" s="1"/>
      <c r="B41" s="14" t="s">
        <v>126</v>
      </c>
      <c r="C41" s="12">
        <v>3510</v>
      </c>
      <c r="D41" s="12">
        <v>6207</v>
      </c>
      <c r="E41" s="12">
        <v>3065</v>
      </c>
      <c r="F41" s="12">
        <v>3142</v>
      </c>
    </row>
    <row r="42" spans="1:6" x14ac:dyDescent="0.15">
      <c r="A42" s="1"/>
      <c r="B42" s="14" t="s">
        <v>862</v>
      </c>
      <c r="C42" s="12">
        <v>1786</v>
      </c>
      <c r="D42" s="12">
        <v>3372</v>
      </c>
      <c r="E42" s="12">
        <v>1697</v>
      </c>
      <c r="F42" s="12">
        <v>1675</v>
      </c>
    </row>
    <row r="43" spans="1:6" x14ac:dyDescent="0.15">
      <c r="A43" s="1"/>
      <c r="B43" s="14" t="s">
        <v>863</v>
      </c>
      <c r="C43" s="12">
        <v>1544</v>
      </c>
      <c r="D43" s="12">
        <v>3162</v>
      </c>
      <c r="E43" s="12">
        <v>1629</v>
      </c>
      <c r="F43" s="12">
        <v>1533</v>
      </c>
    </row>
    <row r="44" spans="1:6" x14ac:dyDescent="0.15">
      <c r="A44" s="1"/>
      <c r="B44" s="14" t="s">
        <v>267</v>
      </c>
      <c r="C44" s="12">
        <v>740</v>
      </c>
      <c r="D44" s="12">
        <v>1159</v>
      </c>
      <c r="E44" s="12">
        <v>546</v>
      </c>
      <c r="F44" s="12">
        <v>613</v>
      </c>
    </row>
    <row r="45" spans="1:6" x14ac:dyDescent="0.15">
      <c r="A45" s="1"/>
      <c r="B45" s="13" t="s">
        <v>57</v>
      </c>
      <c r="C45" s="12">
        <v>1324</v>
      </c>
      <c r="D45" s="12">
        <v>2376</v>
      </c>
      <c r="E45" s="12">
        <v>1174</v>
      </c>
      <c r="F45" s="12">
        <v>1202</v>
      </c>
    </row>
    <row r="46" spans="1:6" x14ac:dyDescent="0.15">
      <c r="A46" s="1"/>
      <c r="B46" s="13" t="s">
        <v>58</v>
      </c>
      <c r="C46" s="12">
        <v>1135</v>
      </c>
      <c r="D46" s="12">
        <v>2248</v>
      </c>
      <c r="E46" s="12">
        <v>1091</v>
      </c>
      <c r="F46" s="12">
        <v>1157</v>
      </c>
    </row>
    <row r="47" spans="1:6" x14ac:dyDescent="0.15">
      <c r="A47" s="1"/>
      <c r="B47" s="13" t="s">
        <v>59</v>
      </c>
      <c r="C47" s="12">
        <v>1221</v>
      </c>
      <c r="D47" s="12">
        <v>2851</v>
      </c>
      <c r="E47" s="12">
        <v>1378</v>
      </c>
      <c r="F47" s="12">
        <v>1473</v>
      </c>
    </row>
    <row r="48" spans="1:6" x14ac:dyDescent="0.15">
      <c r="A48" s="1"/>
      <c r="B48" s="13" t="s">
        <v>60</v>
      </c>
      <c r="C48" s="12">
        <v>166</v>
      </c>
      <c r="D48" s="12">
        <v>407</v>
      </c>
      <c r="E48" s="12">
        <v>202</v>
      </c>
      <c r="F48" s="12">
        <v>205</v>
      </c>
    </row>
    <row r="49" spans="1:6" x14ac:dyDescent="0.15">
      <c r="A49" s="1"/>
      <c r="B49" s="13" t="s">
        <v>61</v>
      </c>
      <c r="C49" s="12">
        <v>145</v>
      </c>
      <c r="D49" s="12">
        <v>305</v>
      </c>
      <c r="E49" s="12">
        <v>157</v>
      </c>
      <c r="F49" s="12">
        <v>148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1835</v>
      </c>
      <c r="D51" s="12">
        <v>3541</v>
      </c>
      <c r="E51" s="12">
        <v>1770</v>
      </c>
      <c r="F51" s="12">
        <v>1771</v>
      </c>
    </row>
    <row r="52" spans="1:6" x14ac:dyDescent="0.15">
      <c r="A52" s="1"/>
      <c r="B52" s="13" t="s">
        <v>64</v>
      </c>
      <c r="C52" s="12">
        <v>722</v>
      </c>
      <c r="D52" s="12">
        <v>1388</v>
      </c>
      <c r="E52" s="12">
        <v>678</v>
      </c>
      <c r="F52" s="12">
        <v>710</v>
      </c>
    </row>
    <row r="53" spans="1:6" x14ac:dyDescent="0.15">
      <c r="A53" s="1"/>
      <c r="B53" s="13" t="s">
        <v>864</v>
      </c>
      <c r="C53" s="12">
        <v>510</v>
      </c>
      <c r="D53" s="12">
        <v>1073</v>
      </c>
      <c r="E53" s="12">
        <v>561</v>
      </c>
      <c r="F53" s="12">
        <v>512</v>
      </c>
    </row>
    <row r="54" spans="1:6" x14ac:dyDescent="0.15">
      <c r="A54" s="1"/>
      <c r="B54" s="13" t="s">
        <v>865</v>
      </c>
      <c r="C54" s="12">
        <v>433</v>
      </c>
      <c r="D54" s="12">
        <v>825</v>
      </c>
      <c r="E54" s="12">
        <v>411</v>
      </c>
      <c r="F54" s="12">
        <v>414</v>
      </c>
    </row>
    <row r="55" spans="1:6" x14ac:dyDescent="0.15">
      <c r="A55" s="1"/>
      <c r="B55" s="13" t="s">
        <v>866</v>
      </c>
      <c r="C55" s="12">
        <v>835</v>
      </c>
      <c r="D55" s="12">
        <v>1429</v>
      </c>
      <c r="E55" s="12">
        <v>757</v>
      </c>
      <c r="F55" s="12">
        <v>672</v>
      </c>
    </row>
    <row r="56" spans="1:6" x14ac:dyDescent="0.15">
      <c r="A56" s="1"/>
      <c r="B56" s="13" t="s">
        <v>867</v>
      </c>
      <c r="C56" s="12">
        <v>449</v>
      </c>
      <c r="D56" s="12">
        <v>905</v>
      </c>
      <c r="E56" s="12">
        <v>448</v>
      </c>
      <c r="F56" s="12">
        <v>457</v>
      </c>
    </row>
    <row r="57" spans="1:6" x14ac:dyDescent="0.15">
      <c r="A57" s="1"/>
      <c r="B57" s="13" t="s">
        <v>8</v>
      </c>
      <c r="C57" s="12">
        <v>101</v>
      </c>
      <c r="D57" s="12">
        <v>241</v>
      </c>
      <c r="E57" s="12">
        <v>125</v>
      </c>
      <c r="F57" s="12">
        <v>116</v>
      </c>
    </row>
    <row r="58" spans="1:6" x14ac:dyDescent="0.15">
      <c r="A58" s="1"/>
      <c r="B58" s="13" t="s">
        <v>9</v>
      </c>
      <c r="C58" s="12">
        <v>64</v>
      </c>
      <c r="D58" s="12">
        <v>65</v>
      </c>
      <c r="E58" s="12">
        <v>2</v>
      </c>
      <c r="F58" s="12">
        <v>63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868</v>
      </c>
      <c r="C60" s="12">
        <v>491</v>
      </c>
      <c r="D60" s="12">
        <v>939</v>
      </c>
      <c r="E60" s="12">
        <v>467</v>
      </c>
      <c r="F60" s="12">
        <v>472</v>
      </c>
    </row>
    <row r="61" spans="1:6" x14ac:dyDescent="0.15">
      <c r="A61" s="1"/>
      <c r="B61" s="13" t="s">
        <v>869</v>
      </c>
      <c r="C61" s="12">
        <v>455</v>
      </c>
      <c r="D61" s="12">
        <v>762</v>
      </c>
      <c r="E61" s="12">
        <v>370</v>
      </c>
      <c r="F61" s="12">
        <v>392</v>
      </c>
    </row>
    <row r="62" spans="1:6" x14ac:dyDescent="0.15">
      <c r="A62" s="1"/>
      <c r="B62" s="13" t="s">
        <v>11</v>
      </c>
      <c r="C62" s="12">
        <v>15</v>
      </c>
      <c r="D62" s="12">
        <v>21</v>
      </c>
      <c r="E62" s="12">
        <v>8</v>
      </c>
      <c r="F62" s="12">
        <v>13</v>
      </c>
    </row>
    <row r="63" spans="1:6" x14ac:dyDescent="0.15">
      <c r="A63" s="1"/>
      <c r="B63" s="13" t="s">
        <v>12</v>
      </c>
      <c r="C63" s="12">
        <v>526</v>
      </c>
      <c r="D63" s="12">
        <v>956</v>
      </c>
      <c r="E63" s="12">
        <v>486</v>
      </c>
      <c r="F63" s="12">
        <v>470</v>
      </c>
    </row>
    <row r="64" spans="1:6" x14ac:dyDescent="0.15">
      <c r="A64" s="1"/>
      <c r="B64" s="13" t="s">
        <v>870</v>
      </c>
      <c r="C64" s="12">
        <v>377</v>
      </c>
      <c r="D64" s="12">
        <v>878</v>
      </c>
      <c r="E64" s="12">
        <v>449</v>
      </c>
      <c r="F64" s="12">
        <v>429</v>
      </c>
    </row>
    <row r="65" spans="1:6" x14ac:dyDescent="0.15">
      <c r="A65" s="1"/>
      <c r="B65" s="13" t="s">
        <v>871</v>
      </c>
      <c r="C65" s="12">
        <v>1240</v>
      </c>
      <c r="D65" s="12">
        <v>2444</v>
      </c>
      <c r="E65" s="12">
        <v>1216</v>
      </c>
      <c r="F65" s="12">
        <v>1228</v>
      </c>
    </row>
    <row r="66" spans="1:6" x14ac:dyDescent="0.15">
      <c r="A66" s="1"/>
      <c r="B66" s="13" t="s">
        <v>872</v>
      </c>
      <c r="C66" s="12">
        <v>1034</v>
      </c>
      <c r="D66" s="12">
        <v>2297</v>
      </c>
      <c r="E66" s="12">
        <v>1174</v>
      </c>
      <c r="F66" s="12">
        <v>1123</v>
      </c>
    </row>
    <row r="67" spans="1:6" x14ac:dyDescent="0.15">
      <c r="A67" s="1"/>
      <c r="B67" s="13" t="s">
        <v>873</v>
      </c>
      <c r="C67" s="12">
        <v>1138</v>
      </c>
      <c r="D67" s="12">
        <v>2443</v>
      </c>
      <c r="E67" s="12">
        <v>1215</v>
      </c>
      <c r="F67" s="12">
        <v>1228</v>
      </c>
    </row>
    <row r="68" spans="1:6" x14ac:dyDescent="0.15">
      <c r="A68" s="1"/>
      <c r="B68" s="13" t="s">
        <v>874</v>
      </c>
      <c r="C68" s="12">
        <v>455</v>
      </c>
      <c r="D68" s="12">
        <v>857</v>
      </c>
      <c r="E68" s="12">
        <v>409</v>
      </c>
      <c r="F68" s="12">
        <v>448</v>
      </c>
    </row>
    <row r="69" spans="1:6" x14ac:dyDescent="0.15">
      <c r="A69" s="1"/>
      <c r="B69" s="13" t="s">
        <v>875</v>
      </c>
      <c r="C69" s="12">
        <v>441</v>
      </c>
      <c r="D69" s="12">
        <v>843</v>
      </c>
      <c r="E69" s="12">
        <v>417</v>
      </c>
      <c r="F69" s="12">
        <v>426</v>
      </c>
    </row>
    <row r="70" spans="1:6" x14ac:dyDescent="0.15">
      <c r="A70" s="1"/>
      <c r="B70" s="13" t="s">
        <v>876</v>
      </c>
      <c r="C70" s="12">
        <v>779</v>
      </c>
      <c r="D70" s="12">
        <v>1318</v>
      </c>
      <c r="E70" s="12">
        <v>711</v>
      </c>
      <c r="F70" s="12">
        <v>607</v>
      </c>
    </row>
    <row r="71" spans="1:6" x14ac:dyDescent="0.15">
      <c r="A71" s="1"/>
      <c r="B71" s="13" t="s">
        <v>877</v>
      </c>
      <c r="C71" s="12">
        <v>580</v>
      </c>
      <c r="D71" s="12">
        <v>1058</v>
      </c>
      <c r="E71" s="12">
        <v>546</v>
      </c>
      <c r="F71" s="12">
        <v>512</v>
      </c>
    </row>
    <row r="72" spans="1:6" x14ac:dyDescent="0.15">
      <c r="A72" s="1"/>
      <c r="B72" s="13" t="s">
        <v>878</v>
      </c>
      <c r="C72" s="12">
        <v>833</v>
      </c>
      <c r="D72" s="12">
        <v>1618</v>
      </c>
      <c r="E72" s="12">
        <v>866</v>
      </c>
      <c r="F72" s="12">
        <v>752</v>
      </c>
    </row>
    <row r="73" spans="1:6" x14ac:dyDescent="0.15">
      <c r="A73" s="1"/>
      <c r="B73" s="13" t="s">
        <v>879</v>
      </c>
      <c r="C73" s="12">
        <v>644</v>
      </c>
      <c r="D73" s="12">
        <v>1295</v>
      </c>
      <c r="E73" s="12">
        <v>695</v>
      </c>
      <c r="F73" s="12">
        <v>600</v>
      </c>
    </row>
    <row r="74" spans="1:6" x14ac:dyDescent="0.15">
      <c r="A74" s="1"/>
      <c r="B74" s="13" t="s">
        <v>880</v>
      </c>
      <c r="C74" s="12">
        <v>1001</v>
      </c>
      <c r="D74" s="12">
        <v>2087</v>
      </c>
      <c r="E74" s="12">
        <v>1055</v>
      </c>
      <c r="F74" s="12">
        <v>1032</v>
      </c>
    </row>
    <row r="75" spans="1:6" x14ac:dyDescent="0.15">
      <c r="A75" s="1"/>
      <c r="B75" s="13" t="s">
        <v>881</v>
      </c>
      <c r="C75" s="12">
        <v>1039</v>
      </c>
      <c r="D75" s="12">
        <v>2207</v>
      </c>
      <c r="E75" s="12">
        <v>1089</v>
      </c>
      <c r="F75" s="12">
        <v>1118</v>
      </c>
    </row>
    <row r="76" spans="1:6" x14ac:dyDescent="0.15">
      <c r="A76" s="1"/>
      <c r="B76" s="13" t="s">
        <v>882</v>
      </c>
      <c r="C76" s="12">
        <v>446</v>
      </c>
      <c r="D76" s="12">
        <v>1010</v>
      </c>
      <c r="E76" s="12">
        <v>522</v>
      </c>
      <c r="F76" s="12">
        <v>488</v>
      </c>
    </row>
    <row r="77" spans="1:6" x14ac:dyDescent="0.15">
      <c r="A77" s="1"/>
      <c r="B77" s="13" t="s">
        <v>883</v>
      </c>
      <c r="C77" s="12">
        <v>310</v>
      </c>
      <c r="D77" s="12">
        <v>668</v>
      </c>
      <c r="E77" s="12">
        <v>365</v>
      </c>
      <c r="F77" s="12">
        <v>303</v>
      </c>
    </row>
    <row r="78" spans="1:6" x14ac:dyDescent="0.15">
      <c r="A78" s="1"/>
      <c r="B78" s="13" t="s">
        <v>884</v>
      </c>
      <c r="C78" s="12">
        <v>620</v>
      </c>
      <c r="D78" s="12">
        <v>1458</v>
      </c>
      <c r="E78" s="12">
        <v>723</v>
      </c>
      <c r="F78" s="12">
        <v>735</v>
      </c>
    </row>
    <row r="79" spans="1:6" x14ac:dyDescent="0.15">
      <c r="A79" s="1"/>
      <c r="B79" s="13" t="s">
        <v>885</v>
      </c>
      <c r="C79" s="12">
        <v>284</v>
      </c>
      <c r="D79" s="12">
        <v>694</v>
      </c>
      <c r="E79" s="12">
        <v>352</v>
      </c>
      <c r="F79" s="12">
        <v>342</v>
      </c>
    </row>
    <row r="80" spans="1:6" x14ac:dyDescent="0.15">
      <c r="A80" s="1"/>
      <c r="B80" s="13" t="s">
        <v>886</v>
      </c>
      <c r="C80" s="12">
        <v>381</v>
      </c>
      <c r="D80" s="12">
        <v>957</v>
      </c>
      <c r="E80" s="12">
        <v>475</v>
      </c>
      <c r="F80" s="12">
        <v>482</v>
      </c>
    </row>
    <row r="81" spans="1:6" x14ac:dyDescent="0.15">
      <c r="A81" s="1"/>
      <c r="B81" s="13" t="s">
        <v>887</v>
      </c>
      <c r="C81" s="12">
        <v>1053</v>
      </c>
      <c r="D81" s="12">
        <v>2175</v>
      </c>
      <c r="E81" s="12">
        <v>1085</v>
      </c>
      <c r="F81" s="12">
        <v>1090</v>
      </c>
    </row>
    <row r="82" spans="1:6" x14ac:dyDescent="0.15">
      <c r="A82" s="1"/>
      <c r="B82" s="14" t="s">
        <v>888</v>
      </c>
      <c r="C82" s="12">
        <v>2574</v>
      </c>
      <c r="D82" s="12">
        <v>6344</v>
      </c>
      <c r="E82" s="12">
        <v>3196</v>
      </c>
      <c r="F82" s="12">
        <v>3148</v>
      </c>
    </row>
    <row r="83" spans="1:6" x14ac:dyDescent="0.15">
      <c r="A83" s="1"/>
      <c r="B83" s="14" t="s">
        <v>889</v>
      </c>
      <c r="C83" s="12">
        <v>1586</v>
      </c>
      <c r="D83" s="12">
        <v>3240</v>
      </c>
      <c r="E83" s="12">
        <v>1648</v>
      </c>
      <c r="F83" s="12">
        <v>1592</v>
      </c>
    </row>
    <row r="84" spans="1:6" x14ac:dyDescent="0.15">
      <c r="A84" s="1"/>
      <c r="B84" s="13" t="s">
        <v>890</v>
      </c>
      <c r="C84" s="12">
        <v>1339</v>
      </c>
      <c r="D84" s="12">
        <v>3144</v>
      </c>
      <c r="E84" s="12">
        <v>1555</v>
      </c>
      <c r="F84" s="12">
        <v>1589</v>
      </c>
    </row>
    <row r="85" spans="1:6" x14ac:dyDescent="0.15">
      <c r="A85" s="1"/>
      <c r="B85" s="13" t="s">
        <v>891</v>
      </c>
      <c r="C85" s="12">
        <v>5832</v>
      </c>
      <c r="D85" s="12">
        <v>12482</v>
      </c>
      <c r="E85" s="12">
        <v>6308</v>
      </c>
      <c r="F85" s="12">
        <v>6174</v>
      </c>
    </row>
    <row r="86" spans="1:6" x14ac:dyDescent="0.15">
      <c r="A86" s="1"/>
      <c r="B86" s="13" t="s">
        <v>892</v>
      </c>
      <c r="C86" s="12">
        <v>2597</v>
      </c>
      <c r="D86" s="12">
        <v>5845</v>
      </c>
      <c r="E86" s="12">
        <v>2904</v>
      </c>
      <c r="F86" s="12">
        <v>2941</v>
      </c>
    </row>
    <row r="87" spans="1:6" x14ac:dyDescent="0.15">
      <c r="A87" s="1"/>
      <c r="B87" s="13" t="s">
        <v>893</v>
      </c>
      <c r="C87" s="12">
        <v>122</v>
      </c>
      <c r="D87" s="12">
        <v>289</v>
      </c>
      <c r="E87" s="12">
        <v>142</v>
      </c>
      <c r="F87" s="12">
        <v>147</v>
      </c>
    </row>
    <row r="88" spans="1:6" x14ac:dyDescent="0.15">
      <c r="A88" s="1"/>
      <c r="B88" s="13" t="s">
        <v>894</v>
      </c>
      <c r="C88" s="12">
        <v>571</v>
      </c>
      <c r="D88" s="12">
        <v>1266</v>
      </c>
      <c r="E88" s="12">
        <v>623</v>
      </c>
      <c r="F88" s="12">
        <v>643</v>
      </c>
    </row>
    <row r="89" spans="1:6" x14ac:dyDescent="0.15">
      <c r="A89" s="1"/>
      <c r="B89" s="13" t="s">
        <v>895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896</v>
      </c>
      <c r="C90" s="12">
        <v>81</v>
      </c>
      <c r="D90" s="12">
        <v>203</v>
      </c>
      <c r="E90" s="12">
        <v>108</v>
      </c>
      <c r="F90" s="12">
        <v>95</v>
      </c>
    </row>
    <row r="91" spans="1:6" x14ac:dyDescent="0.15">
      <c r="A91" s="1"/>
      <c r="B91" s="13" t="s">
        <v>65</v>
      </c>
      <c r="C91" s="12">
        <v>1387</v>
      </c>
      <c r="D91" s="12">
        <v>3124</v>
      </c>
      <c r="E91" s="12">
        <v>1518</v>
      </c>
      <c r="F91" s="12">
        <v>1606</v>
      </c>
    </row>
    <row r="92" spans="1:6" x14ac:dyDescent="0.15">
      <c r="A92" s="1"/>
      <c r="B92" s="13" t="s">
        <v>66</v>
      </c>
      <c r="C92" s="12">
        <v>1211</v>
      </c>
      <c r="D92" s="12">
        <v>2862</v>
      </c>
      <c r="E92" s="12">
        <v>1393</v>
      </c>
      <c r="F92" s="12">
        <v>1469</v>
      </c>
    </row>
    <row r="93" spans="1:6" x14ac:dyDescent="0.15">
      <c r="A93" s="1"/>
      <c r="B93" s="13" t="s">
        <v>67</v>
      </c>
      <c r="C93" s="12">
        <v>735</v>
      </c>
      <c r="D93" s="12">
        <v>1235</v>
      </c>
      <c r="E93" s="12">
        <v>598</v>
      </c>
      <c r="F93" s="12">
        <v>637</v>
      </c>
    </row>
    <row r="94" spans="1:6" x14ac:dyDescent="0.15">
      <c r="A94" s="1"/>
      <c r="B94" s="13" t="s">
        <v>68</v>
      </c>
      <c r="C94" s="12">
        <v>321</v>
      </c>
      <c r="D94" s="12">
        <v>636</v>
      </c>
      <c r="E94" s="12">
        <v>328</v>
      </c>
      <c r="F94" s="12">
        <v>308</v>
      </c>
    </row>
    <row r="95" spans="1:6" x14ac:dyDescent="0.15">
      <c r="A95" s="1"/>
      <c r="B95" s="13" t="s">
        <v>54</v>
      </c>
      <c r="C95" s="12">
        <v>830</v>
      </c>
      <c r="D95" s="12">
        <v>1815</v>
      </c>
      <c r="E95" s="12">
        <v>882</v>
      </c>
      <c r="F95" s="12">
        <v>933</v>
      </c>
    </row>
    <row r="96" spans="1:6" x14ac:dyDescent="0.15">
      <c r="A96" s="1"/>
      <c r="B96" s="13" t="s">
        <v>55</v>
      </c>
      <c r="C96" s="12">
        <v>613</v>
      </c>
      <c r="D96" s="12">
        <v>1602</v>
      </c>
      <c r="E96" s="12">
        <v>814</v>
      </c>
      <c r="F96" s="12">
        <v>788</v>
      </c>
    </row>
    <row r="97" spans="1:6" x14ac:dyDescent="0.15">
      <c r="A97" s="1"/>
      <c r="B97" s="13" t="s">
        <v>56</v>
      </c>
      <c r="C97" s="12">
        <v>564</v>
      </c>
      <c r="D97" s="12">
        <v>1565</v>
      </c>
      <c r="E97" s="12">
        <v>774</v>
      </c>
      <c r="F97" s="12">
        <v>791</v>
      </c>
    </row>
    <row r="98" spans="1:6" x14ac:dyDescent="0.15">
      <c r="A98" s="1"/>
      <c r="B98" s="13" t="s">
        <v>897</v>
      </c>
      <c r="C98" s="12">
        <v>4129</v>
      </c>
      <c r="D98" s="12">
        <v>6922</v>
      </c>
      <c r="E98" s="12">
        <v>3515</v>
      </c>
      <c r="F98" s="12">
        <v>3407</v>
      </c>
    </row>
    <row r="99" spans="1:6" x14ac:dyDescent="0.15">
      <c r="A99" s="1"/>
      <c r="B99" s="13" t="s">
        <v>898</v>
      </c>
      <c r="C99" s="12">
        <v>732</v>
      </c>
      <c r="D99" s="12">
        <v>1260</v>
      </c>
      <c r="E99" s="12">
        <v>684</v>
      </c>
      <c r="F99" s="12">
        <v>576</v>
      </c>
    </row>
    <row r="100" spans="1:6" x14ac:dyDescent="0.15">
      <c r="A100" s="1"/>
      <c r="B100" s="13" t="s">
        <v>899</v>
      </c>
      <c r="C100" s="12">
        <v>1985</v>
      </c>
      <c r="D100" s="12">
        <v>3850</v>
      </c>
      <c r="E100" s="12">
        <v>1953</v>
      </c>
      <c r="F100" s="12">
        <v>1897</v>
      </c>
    </row>
    <row r="101" spans="1:6" x14ac:dyDescent="0.15">
      <c r="A101" s="1"/>
      <c r="B101" s="13" t="s">
        <v>900</v>
      </c>
      <c r="C101" s="12">
        <v>1410</v>
      </c>
      <c r="D101" s="12">
        <v>3042</v>
      </c>
      <c r="E101" s="12">
        <v>1519</v>
      </c>
      <c r="F101" s="12">
        <v>1523</v>
      </c>
    </row>
    <row r="102" spans="1:6" x14ac:dyDescent="0.15">
      <c r="A102" s="1"/>
      <c r="B102" s="13" t="s">
        <v>901</v>
      </c>
      <c r="C102" s="12">
        <v>1638</v>
      </c>
      <c r="D102" s="12">
        <v>3457</v>
      </c>
      <c r="E102" s="12">
        <v>1740</v>
      </c>
      <c r="F102" s="12">
        <v>1717</v>
      </c>
    </row>
    <row r="103" spans="1:6" x14ac:dyDescent="0.15">
      <c r="A103" s="1"/>
      <c r="B103" s="13" t="s">
        <v>902</v>
      </c>
      <c r="C103" s="12">
        <v>65</v>
      </c>
      <c r="D103" s="12">
        <v>177</v>
      </c>
      <c r="E103" s="12">
        <v>90</v>
      </c>
      <c r="F103" s="12">
        <v>87</v>
      </c>
    </row>
    <row r="104" spans="1:6" x14ac:dyDescent="0.15">
      <c r="A104" s="1"/>
      <c r="B104" s="13" t="s">
        <v>13</v>
      </c>
      <c r="C104" s="12">
        <v>61</v>
      </c>
      <c r="D104" s="12">
        <v>176</v>
      </c>
      <c r="E104" s="12">
        <v>91</v>
      </c>
      <c r="F104" s="12">
        <v>85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903</v>
      </c>
      <c r="C106" s="12">
        <v>659</v>
      </c>
      <c r="D106" s="12">
        <v>1156</v>
      </c>
      <c r="E106" s="12">
        <v>607</v>
      </c>
      <c r="F106" s="12">
        <v>549</v>
      </c>
    </row>
    <row r="107" spans="1:6" x14ac:dyDescent="0.15">
      <c r="A107" s="1"/>
      <c r="B107" s="13" t="s">
        <v>904</v>
      </c>
      <c r="C107" s="12">
        <v>1089</v>
      </c>
      <c r="D107" s="12">
        <v>1667</v>
      </c>
      <c r="E107" s="12">
        <v>812</v>
      </c>
      <c r="F107" s="12">
        <v>855</v>
      </c>
    </row>
    <row r="108" spans="1:6" x14ac:dyDescent="0.15">
      <c r="A108" s="1"/>
      <c r="B108" s="13" t="s">
        <v>905</v>
      </c>
      <c r="C108" s="12">
        <v>930</v>
      </c>
      <c r="D108" s="12">
        <v>1470</v>
      </c>
      <c r="E108" s="12">
        <v>761</v>
      </c>
      <c r="F108" s="12">
        <v>709</v>
      </c>
    </row>
    <row r="109" spans="1:6" x14ac:dyDescent="0.15">
      <c r="A109" s="1"/>
      <c r="B109" s="13" t="s">
        <v>906</v>
      </c>
      <c r="C109" s="12">
        <v>588</v>
      </c>
      <c r="D109" s="12">
        <v>1007</v>
      </c>
      <c r="E109" s="12">
        <v>499</v>
      </c>
      <c r="F109" s="12">
        <v>508</v>
      </c>
    </row>
    <row r="110" spans="1:6" x14ac:dyDescent="0.15">
      <c r="A110" s="1"/>
      <c r="B110" s="13" t="s">
        <v>907</v>
      </c>
      <c r="C110" s="12">
        <v>712</v>
      </c>
      <c r="D110" s="12">
        <v>1280</v>
      </c>
      <c r="E110" s="12">
        <v>652</v>
      </c>
      <c r="F110" s="12">
        <v>628</v>
      </c>
    </row>
    <row r="111" spans="1:6" x14ac:dyDescent="0.15">
      <c r="A111" s="1"/>
      <c r="B111" s="13" t="s">
        <v>908</v>
      </c>
      <c r="C111" s="12">
        <v>22</v>
      </c>
      <c r="D111" s="12">
        <v>34</v>
      </c>
      <c r="E111" s="12">
        <v>18</v>
      </c>
      <c r="F111" s="12">
        <v>16</v>
      </c>
    </row>
    <row r="112" spans="1:6" x14ac:dyDescent="0.15">
      <c r="A112" s="1"/>
      <c r="B112" s="13" t="s">
        <v>909</v>
      </c>
      <c r="C112" s="12">
        <v>149</v>
      </c>
      <c r="D112" s="12">
        <v>253</v>
      </c>
      <c r="E112" s="12">
        <v>104</v>
      </c>
      <c r="F112" s="12">
        <v>149</v>
      </c>
    </row>
    <row r="113" spans="1:6" x14ac:dyDescent="0.15">
      <c r="A113" s="1"/>
      <c r="B113" s="13" t="s">
        <v>910</v>
      </c>
      <c r="C113" s="12">
        <v>64</v>
      </c>
      <c r="D113" s="12">
        <v>127</v>
      </c>
      <c r="E113" s="12">
        <v>65</v>
      </c>
      <c r="F113" s="12">
        <v>62</v>
      </c>
    </row>
    <row r="114" spans="1:6" x14ac:dyDescent="0.15">
      <c r="A114" s="1"/>
      <c r="B114" s="13" t="s">
        <v>911</v>
      </c>
      <c r="C114" s="12">
        <v>30</v>
      </c>
      <c r="D114" s="12">
        <v>61</v>
      </c>
      <c r="E114" s="12">
        <v>28</v>
      </c>
      <c r="F114" s="12">
        <v>33</v>
      </c>
    </row>
    <row r="115" spans="1:6" x14ac:dyDescent="0.15">
      <c r="A115" s="1"/>
      <c r="B115" s="13" t="s">
        <v>912</v>
      </c>
      <c r="C115" s="12">
        <v>1336</v>
      </c>
      <c r="D115" s="12">
        <v>2587</v>
      </c>
      <c r="E115" s="12">
        <v>1304</v>
      </c>
      <c r="F115" s="12">
        <v>1283</v>
      </c>
    </row>
    <row r="116" spans="1:6" x14ac:dyDescent="0.15">
      <c r="A116" s="1"/>
      <c r="B116" s="13" t="s">
        <v>913</v>
      </c>
      <c r="C116" s="12">
        <v>811</v>
      </c>
      <c r="D116" s="12">
        <v>1652</v>
      </c>
      <c r="E116" s="12">
        <v>815</v>
      </c>
      <c r="F116" s="12">
        <v>837</v>
      </c>
    </row>
    <row r="117" spans="1:6" x14ac:dyDescent="0.15">
      <c r="A117" s="1"/>
      <c r="B117" s="13" t="s">
        <v>914</v>
      </c>
      <c r="C117" s="12">
        <v>1160</v>
      </c>
      <c r="D117" s="12">
        <v>2183</v>
      </c>
      <c r="E117" s="12">
        <v>1091</v>
      </c>
      <c r="F117" s="12">
        <v>1092</v>
      </c>
    </row>
    <row r="118" spans="1:6" x14ac:dyDescent="0.15">
      <c r="A118" s="1"/>
      <c r="B118" s="13" t="s">
        <v>915</v>
      </c>
      <c r="C118" s="12">
        <v>999</v>
      </c>
      <c r="D118" s="12">
        <v>2165</v>
      </c>
      <c r="E118" s="12">
        <v>1078</v>
      </c>
      <c r="F118" s="12">
        <v>1087</v>
      </c>
    </row>
    <row r="119" spans="1:6" x14ac:dyDescent="0.15">
      <c r="A119" s="1"/>
      <c r="B119" s="13" t="s">
        <v>916</v>
      </c>
      <c r="C119" s="12">
        <v>421</v>
      </c>
      <c r="D119" s="12">
        <v>896</v>
      </c>
      <c r="E119" s="12">
        <v>450</v>
      </c>
      <c r="F119" s="12">
        <v>446</v>
      </c>
    </row>
    <row r="120" spans="1:6" x14ac:dyDescent="0.15">
      <c r="A120" s="1"/>
      <c r="B120" s="13" t="s">
        <v>917</v>
      </c>
      <c r="C120" s="12">
        <v>1074</v>
      </c>
      <c r="D120" s="12">
        <v>1996</v>
      </c>
      <c r="E120" s="12">
        <v>929</v>
      </c>
      <c r="F120" s="12">
        <v>1067</v>
      </c>
    </row>
    <row r="121" spans="1:6" x14ac:dyDescent="0.15">
      <c r="A121" s="1"/>
      <c r="B121" s="13" t="s">
        <v>918</v>
      </c>
      <c r="C121" s="12">
        <v>2022</v>
      </c>
      <c r="D121" s="12">
        <v>3346</v>
      </c>
      <c r="E121" s="12">
        <v>1615</v>
      </c>
      <c r="F121" s="12">
        <v>1731</v>
      </c>
    </row>
    <row r="122" spans="1:6" x14ac:dyDescent="0.15">
      <c r="A122" s="1"/>
      <c r="B122" s="13" t="s">
        <v>307</v>
      </c>
      <c r="C122" s="12">
        <v>2671</v>
      </c>
      <c r="D122" s="12">
        <v>4255</v>
      </c>
      <c r="E122" s="12">
        <v>2139</v>
      </c>
      <c r="F122" s="12">
        <v>2116</v>
      </c>
    </row>
    <row r="123" spans="1:6" x14ac:dyDescent="0.15">
      <c r="A123" s="1"/>
      <c r="B123" s="13" t="s">
        <v>180</v>
      </c>
      <c r="C123" s="12">
        <v>2840</v>
      </c>
      <c r="D123" s="12">
        <v>4963</v>
      </c>
      <c r="E123" s="12">
        <v>2401</v>
      </c>
      <c r="F123" s="12">
        <v>2562</v>
      </c>
    </row>
    <row r="124" spans="1:6" x14ac:dyDescent="0.15">
      <c r="A124" s="1"/>
      <c r="B124" s="13" t="s">
        <v>309</v>
      </c>
      <c r="C124" s="12">
        <v>1007</v>
      </c>
      <c r="D124" s="12">
        <v>1763</v>
      </c>
      <c r="E124" s="12">
        <v>835</v>
      </c>
      <c r="F124" s="12">
        <v>928</v>
      </c>
    </row>
    <row r="125" spans="1:6" x14ac:dyDescent="0.15">
      <c r="A125" s="1"/>
      <c r="B125" s="13" t="s">
        <v>181</v>
      </c>
      <c r="C125" s="12">
        <v>841</v>
      </c>
      <c r="D125" s="12">
        <v>1877</v>
      </c>
      <c r="E125" s="12">
        <v>880</v>
      </c>
      <c r="F125" s="12">
        <v>997</v>
      </c>
    </row>
    <row r="126" spans="1:6" x14ac:dyDescent="0.15">
      <c r="A126" s="1"/>
      <c r="B126" s="13" t="s">
        <v>182</v>
      </c>
      <c r="C126" s="12">
        <v>1544</v>
      </c>
      <c r="D126" s="12">
        <v>2850</v>
      </c>
      <c r="E126" s="12">
        <v>1407</v>
      </c>
      <c r="F126" s="12">
        <v>1443</v>
      </c>
    </row>
    <row r="127" spans="1:6" x14ac:dyDescent="0.15">
      <c r="A127" s="1"/>
      <c r="B127" s="13" t="s">
        <v>183</v>
      </c>
      <c r="C127" s="12">
        <v>972</v>
      </c>
      <c r="D127" s="12">
        <v>2071</v>
      </c>
      <c r="E127" s="12">
        <v>1026</v>
      </c>
      <c r="F127" s="12">
        <v>1045</v>
      </c>
    </row>
    <row r="128" spans="1:6" x14ac:dyDescent="0.15">
      <c r="A128" s="1"/>
      <c r="B128" s="13" t="s">
        <v>184</v>
      </c>
      <c r="C128" s="12">
        <v>708</v>
      </c>
      <c r="D128" s="12">
        <v>1691</v>
      </c>
      <c r="E128" s="12">
        <v>843</v>
      </c>
      <c r="F128" s="12">
        <v>848</v>
      </c>
    </row>
    <row r="129" spans="1:6" x14ac:dyDescent="0.15">
      <c r="A129" s="1"/>
      <c r="B129" s="13" t="s">
        <v>185</v>
      </c>
      <c r="C129" s="12">
        <v>697</v>
      </c>
      <c r="D129" s="12">
        <v>1552</v>
      </c>
      <c r="E129" s="12">
        <v>757</v>
      </c>
      <c r="F129" s="12">
        <v>795</v>
      </c>
    </row>
    <row r="130" spans="1:6" x14ac:dyDescent="0.15">
      <c r="A130" s="1"/>
      <c r="B130" s="13" t="s">
        <v>186</v>
      </c>
      <c r="C130" s="12">
        <v>1087</v>
      </c>
      <c r="D130" s="12">
        <v>1834</v>
      </c>
      <c r="E130" s="12">
        <v>901</v>
      </c>
      <c r="F130" s="12">
        <v>933</v>
      </c>
    </row>
    <row r="131" spans="1:6" x14ac:dyDescent="0.15">
      <c r="A131" s="1"/>
      <c r="B131" s="13" t="s">
        <v>187</v>
      </c>
      <c r="C131" s="12">
        <v>3817</v>
      </c>
      <c r="D131" s="12">
        <v>7636</v>
      </c>
      <c r="E131" s="12">
        <v>3663</v>
      </c>
      <c r="F131" s="12">
        <v>3973</v>
      </c>
    </row>
    <row r="132" spans="1:6" x14ac:dyDescent="0.15">
      <c r="A132" s="1"/>
      <c r="B132" s="13" t="s">
        <v>188</v>
      </c>
      <c r="C132" s="12">
        <v>49</v>
      </c>
      <c r="D132" s="12">
        <v>107</v>
      </c>
      <c r="E132" s="12">
        <v>49</v>
      </c>
      <c r="F132" s="12">
        <v>58</v>
      </c>
    </row>
    <row r="133" spans="1:6" x14ac:dyDescent="0.15">
      <c r="A133" s="1"/>
      <c r="B133" s="13" t="s">
        <v>189</v>
      </c>
      <c r="C133" s="12">
        <v>3188</v>
      </c>
      <c r="D133" s="12">
        <v>6514</v>
      </c>
      <c r="E133" s="12">
        <v>3354</v>
      </c>
      <c r="F133" s="12">
        <v>3160</v>
      </c>
    </row>
    <row r="134" spans="1:6" x14ac:dyDescent="0.15">
      <c r="A134" s="1"/>
      <c r="B134" s="13" t="s">
        <v>190</v>
      </c>
      <c r="C134" s="12">
        <v>2107</v>
      </c>
      <c r="D134" s="12">
        <v>4276</v>
      </c>
      <c r="E134" s="12">
        <v>2198</v>
      </c>
      <c r="F134" s="12">
        <v>2078</v>
      </c>
    </row>
    <row r="135" spans="1:6" x14ac:dyDescent="0.15">
      <c r="A135" s="1"/>
      <c r="B135" s="13" t="s">
        <v>319</v>
      </c>
      <c r="C135" s="12">
        <v>832</v>
      </c>
      <c r="D135" s="12">
        <v>1903</v>
      </c>
      <c r="E135" s="12">
        <v>927</v>
      </c>
      <c r="F135" s="12">
        <v>976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910</v>
      </c>
      <c r="D137" s="12">
        <v>1884</v>
      </c>
      <c r="E137" s="12">
        <v>952</v>
      </c>
      <c r="F137" s="12">
        <v>932</v>
      </c>
    </row>
    <row r="138" spans="1:6" x14ac:dyDescent="0.15">
      <c r="A138" s="1"/>
      <c r="B138" s="13" t="s">
        <v>322</v>
      </c>
      <c r="C138" s="12">
        <v>596</v>
      </c>
      <c r="D138" s="12">
        <v>1306</v>
      </c>
      <c r="E138" s="12">
        <v>635</v>
      </c>
      <c r="F138" s="12">
        <v>671</v>
      </c>
    </row>
    <row r="139" spans="1:6" x14ac:dyDescent="0.15">
      <c r="A139" s="1"/>
      <c r="B139" s="13" t="s">
        <v>323</v>
      </c>
      <c r="C139" s="12">
        <v>1662</v>
      </c>
      <c r="D139" s="12">
        <v>2845</v>
      </c>
      <c r="E139" s="12">
        <v>1365</v>
      </c>
      <c r="F139" s="12">
        <v>1480</v>
      </c>
    </row>
    <row r="140" spans="1:6" x14ac:dyDescent="0.15">
      <c r="A140" s="1"/>
      <c r="B140" s="13" t="s">
        <v>195</v>
      </c>
      <c r="C140" s="12">
        <v>1195</v>
      </c>
      <c r="D140" s="12">
        <v>2388</v>
      </c>
      <c r="E140" s="12">
        <v>1150</v>
      </c>
      <c r="F140" s="12">
        <v>1238</v>
      </c>
    </row>
    <row r="141" spans="1:6" x14ac:dyDescent="0.15">
      <c r="A141" s="1"/>
      <c r="B141" s="13" t="s">
        <v>196</v>
      </c>
      <c r="C141" s="12">
        <v>1127</v>
      </c>
      <c r="D141" s="12">
        <v>2459</v>
      </c>
      <c r="E141" s="12">
        <v>1200</v>
      </c>
      <c r="F141" s="12">
        <v>1259</v>
      </c>
    </row>
    <row r="142" spans="1:6" x14ac:dyDescent="0.15">
      <c r="A142" s="1"/>
      <c r="B142" s="13" t="s">
        <v>197</v>
      </c>
      <c r="C142" s="12">
        <v>1696</v>
      </c>
      <c r="D142" s="12">
        <v>2846</v>
      </c>
      <c r="E142" s="12">
        <v>1342</v>
      </c>
      <c r="F142" s="12">
        <v>1504</v>
      </c>
    </row>
    <row r="143" spans="1:6" x14ac:dyDescent="0.15">
      <c r="A143" s="1"/>
      <c r="B143" s="13" t="s">
        <v>773</v>
      </c>
      <c r="C143" s="12">
        <v>1407</v>
      </c>
      <c r="D143" s="12">
        <v>3048</v>
      </c>
      <c r="E143" s="12">
        <v>1458</v>
      </c>
      <c r="F143" s="12">
        <v>1590</v>
      </c>
    </row>
    <row r="144" spans="1:6" x14ac:dyDescent="0.15">
      <c r="A144" s="1"/>
      <c r="B144" s="13" t="s">
        <v>199</v>
      </c>
      <c r="C144" s="12">
        <v>723</v>
      </c>
      <c r="D144" s="12">
        <v>1564</v>
      </c>
      <c r="E144" s="12">
        <v>747</v>
      </c>
      <c r="F144" s="12">
        <v>817</v>
      </c>
    </row>
    <row r="145" spans="1:6" x14ac:dyDescent="0.15">
      <c r="A145" s="1"/>
      <c r="B145" s="13" t="s">
        <v>200</v>
      </c>
      <c r="C145" s="12">
        <v>1048</v>
      </c>
      <c r="D145" s="12">
        <v>2341</v>
      </c>
      <c r="E145" s="12">
        <v>1107</v>
      </c>
      <c r="F145" s="12">
        <v>1234</v>
      </c>
    </row>
    <row r="146" spans="1:6" x14ac:dyDescent="0.15">
      <c r="A146" s="1"/>
      <c r="B146" s="13" t="s">
        <v>201</v>
      </c>
      <c r="C146" s="12">
        <v>2254</v>
      </c>
      <c r="D146" s="12">
        <v>3474</v>
      </c>
      <c r="E146" s="12">
        <v>1676</v>
      </c>
      <c r="F146" s="12">
        <v>1798</v>
      </c>
    </row>
    <row r="147" spans="1:6" x14ac:dyDescent="0.15">
      <c r="A147" s="1"/>
      <c r="B147" s="14" t="s">
        <v>202</v>
      </c>
      <c r="C147" s="12">
        <v>950</v>
      </c>
      <c r="D147" s="12">
        <v>2335</v>
      </c>
      <c r="E147" s="12">
        <v>1118</v>
      </c>
      <c r="F147" s="12">
        <v>1217</v>
      </c>
    </row>
    <row r="148" spans="1:6" x14ac:dyDescent="0.15">
      <c r="A148" s="1"/>
      <c r="B148" s="13" t="s">
        <v>203</v>
      </c>
      <c r="C148" s="12">
        <v>1057</v>
      </c>
      <c r="D148" s="12">
        <v>2186</v>
      </c>
      <c r="E148" s="12">
        <v>1041</v>
      </c>
      <c r="F148" s="12">
        <v>1145</v>
      </c>
    </row>
    <row r="149" spans="1:6" x14ac:dyDescent="0.15">
      <c r="A149" s="1"/>
      <c r="B149" s="13" t="s">
        <v>204</v>
      </c>
      <c r="C149" s="12">
        <v>530</v>
      </c>
      <c r="D149" s="12">
        <v>892</v>
      </c>
      <c r="E149" s="12">
        <v>424</v>
      </c>
      <c r="F149" s="12">
        <v>468</v>
      </c>
    </row>
    <row r="150" spans="1:6" x14ac:dyDescent="0.15">
      <c r="A150" s="1"/>
      <c r="B150" s="14" t="s">
        <v>81</v>
      </c>
      <c r="C150" s="12">
        <v>659</v>
      </c>
      <c r="D150" s="12">
        <v>1033</v>
      </c>
      <c r="E150" s="12">
        <v>493</v>
      </c>
      <c r="F150" s="12">
        <v>540</v>
      </c>
    </row>
    <row r="151" spans="1:6" x14ac:dyDescent="0.15">
      <c r="A151" s="1"/>
      <c r="B151" s="13" t="s">
        <v>781</v>
      </c>
      <c r="C151" s="12">
        <v>777</v>
      </c>
      <c r="D151" s="12">
        <v>1509</v>
      </c>
      <c r="E151" s="12">
        <v>737</v>
      </c>
      <c r="F151" s="12">
        <v>772</v>
      </c>
    </row>
    <row r="152" spans="1:6" x14ac:dyDescent="0.15">
      <c r="A152" s="1"/>
      <c r="B152" s="13" t="s">
        <v>206</v>
      </c>
      <c r="C152" s="12">
        <v>391</v>
      </c>
      <c r="D152" s="12">
        <v>849</v>
      </c>
      <c r="E152" s="12">
        <v>409</v>
      </c>
      <c r="F152" s="12">
        <v>440</v>
      </c>
    </row>
    <row r="153" spans="1:6" x14ac:dyDescent="0.15">
      <c r="A153" s="1"/>
      <c r="B153" s="13" t="s">
        <v>207</v>
      </c>
      <c r="C153" s="12">
        <v>773</v>
      </c>
      <c r="D153" s="12">
        <v>1477</v>
      </c>
      <c r="E153" s="12">
        <v>705</v>
      </c>
      <c r="F153" s="12">
        <v>772</v>
      </c>
    </row>
    <row r="154" spans="1:6" x14ac:dyDescent="0.15">
      <c r="A154" s="1"/>
      <c r="B154" s="13" t="s">
        <v>208</v>
      </c>
      <c r="C154" s="12">
        <v>383</v>
      </c>
      <c r="D154" s="12">
        <v>748</v>
      </c>
      <c r="E154" s="12">
        <v>380</v>
      </c>
      <c r="F154" s="12">
        <v>368</v>
      </c>
    </row>
    <row r="155" spans="1:6" x14ac:dyDescent="0.15">
      <c r="A155" s="1"/>
      <c r="B155" s="13" t="s">
        <v>209</v>
      </c>
      <c r="C155" s="12">
        <v>904</v>
      </c>
      <c r="D155" s="12">
        <v>1837</v>
      </c>
      <c r="E155" s="12">
        <v>870</v>
      </c>
      <c r="F155" s="12">
        <v>967</v>
      </c>
    </row>
    <row r="156" spans="1:6" x14ac:dyDescent="0.15">
      <c r="A156" s="1"/>
      <c r="B156" s="13" t="s">
        <v>485</v>
      </c>
      <c r="C156" s="12">
        <v>296</v>
      </c>
      <c r="D156" s="12">
        <v>679</v>
      </c>
      <c r="E156" s="12">
        <v>340</v>
      </c>
      <c r="F156" s="12">
        <v>339</v>
      </c>
    </row>
    <row r="157" spans="1:6" x14ac:dyDescent="0.15">
      <c r="A157" s="1"/>
      <c r="B157" s="13" t="s">
        <v>211</v>
      </c>
      <c r="C157" s="12">
        <v>479</v>
      </c>
      <c r="D157" s="12">
        <v>993</v>
      </c>
      <c r="E157" s="12">
        <v>518</v>
      </c>
      <c r="F157" s="12">
        <v>475</v>
      </c>
    </row>
    <row r="158" spans="1:6" x14ac:dyDescent="0.15">
      <c r="A158" s="1"/>
      <c r="B158" s="13" t="s">
        <v>487</v>
      </c>
      <c r="C158" s="12">
        <v>617</v>
      </c>
      <c r="D158" s="12">
        <v>1263</v>
      </c>
      <c r="E158" s="12">
        <v>652</v>
      </c>
      <c r="F158" s="12">
        <v>611</v>
      </c>
    </row>
    <row r="159" spans="1:6" x14ac:dyDescent="0.15">
      <c r="A159" s="1"/>
      <c r="B159" s="13" t="s">
        <v>213</v>
      </c>
      <c r="C159" s="12">
        <v>831</v>
      </c>
      <c r="D159" s="12">
        <v>1744</v>
      </c>
      <c r="E159" s="12">
        <v>827</v>
      </c>
      <c r="F159" s="12">
        <v>917</v>
      </c>
    </row>
    <row r="160" spans="1:6" x14ac:dyDescent="0.15">
      <c r="A160" s="1"/>
      <c r="B160" s="13" t="s">
        <v>214</v>
      </c>
      <c r="C160" s="12">
        <v>1320</v>
      </c>
      <c r="D160" s="12">
        <v>3040</v>
      </c>
      <c r="E160" s="12">
        <v>1495</v>
      </c>
      <c r="F160" s="12">
        <v>1545</v>
      </c>
    </row>
    <row r="161" spans="1:6" x14ac:dyDescent="0.15">
      <c r="A161" s="1"/>
      <c r="B161" s="14" t="s">
        <v>215</v>
      </c>
      <c r="C161" s="12">
        <v>608</v>
      </c>
      <c r="D161" s="12">
        <v>1319</v>
      </c>
      <c r="E161" s="12">
        <v>636</v>
      </c>
      <c r="F161" s="12">
        <v>683</v>
      </c>
    </row>
    <row r="162" spans="1:6" x14ac:dyDescent="0.15">
      <c r="A162" s="1"/>
      <c r="B162" s="13" t="s">
        <v>216</v>
      </c>
      <c r="C162" s="12">
        <v>983</v>
      </c>
      <c r="D162" s="12">
        <v>2197</v>
      </c>
      <c r="E162" s="12">
        <v>1080</v>
      </c>
      <c r="F162" s="12">
        <v>1117</v>
      </c>
    </row>
    <row r="163" spans="1:6" x14ac:dyDescent="0.15">
      <c r="A163" s="1"/>
      <c r="B163" s="13" t="s">
        <v>332</v>
      </c>
      <c r="C163" s="12">
        <v>1348</v>
      </c>
      <c r="D163" s="12">
        <v>2903</v>
      </c>
      <c r="E163" s="12">
        <v>1473</v>
      </c>
      <c r="F163" s="12">
        <v>1430</v>
      </c>
    </row>
    <row r="164" spans="1:6" x14ac:dyDescent="0.15">
      <c r="A164" s="1"/>
      <c r="B164" s="13" t="s">
        <v>218</v>
      </c>
      <c r="C164" s="12">
        <v>1174</v>
      </c>
      <c r="D164" s="12">
        <v>2517</v>
      </c>
      <c r="E164" s="12">
        <v>1250</v>
      </c>
      <c r="F164" s="12">
        <v>1267</v>
      </c>
    </row>
    <row r="165" spans="1:6" x14ac:dyDescent="0.15">
      <c r="A165" s="1"/>
      <c r="B165" s="13" t="s">
        <v>334</v>
      </c>
      <c r="C165" s="12">
        <v>714</v>
      </c>
      <c r="D165" s="12">
        <v>1458</v>
      </c>
      <c r="E165" s="12">
        <v>735</v>
      </c>
      <c r="F165" s="12">
        <v>723</v>
      </c>
    </row>
    <row r="166" spans="1:6" x14ac:dyDescent="0.15">
      <c r="A166" s="1"/>
      <c r="B166" s="13" t="s">
        <v>220</v>
      </c>
      <c r="C166" s="12">
        <v>243</v>
      </c>
      <c r="D166" s="12">
        <v>332</v>
      </c>
      <c r="E166" s="12">
        <v>199</v>
      </c>
      <c r="F166" s="12">
        <v>133</v>
      </c>
    </row>
    <row r="167" spans="1:6" x14ac:dyDescent="0.15">
      <c r="A167" s="1"/>
      <c r="B167" s="14" t="s">
        <v>221</v>
      </c>
      <c r="C167" s="12">
        <v>965</v>
      </c>
      <c r="D167" s="12">
        <v>1841</v>
      </c>
      <c r="E167" s="12">
        <v>940</v>
      </c>
      <c r="F167" s="12">
        <v>901</v>
      </c>
    </row>
    <row r="168" spans="1:6" x14ac:dyDescent="0.15">
      <c r="A168" s="1"/>
      <c r="B168" s="13" t="s">
        <v>222</v>
      </c>
      <c r="C168" s="12">
        <v>138</v>
      </c>
      <c r="D168" s="12">
        <v>339</v>
      </c>
      <c r="E168" s="12">
        <v>176</v>
      </c>
      <c r="F168" s="12">
        <v>163</v>
      </c>
    </row>
    <row r="169" spans="1:6" x14ac:dyDescent="0.15">
      <c r="A169" s="1"/>
      <c r="B169" s="13" t="s">
        <v>223</v>
      </c>
      <c r="C169" s="12">
        <v>3707</v>
      </c>
      <c r="D169" s="12">
        <v>8036</v>
      </c>
      <c r="E169" s="12">
        <v>4017</v>
      </c>
      <c r="F169" s="12">
        <v>4019</v>
      </c>
    </row>
    <row r="170" spans="1:6" x14ac:dyDescent="0.15">
      <c r="A170" s="1"/>
      <c r="B170" s="13" t="s">
        <v>82</v>
      </c>
      <c r="C170" s="12">
        <v>6</v>
      </c>
      <c r="D170" s="12">
        <v>22</v>
      </c>
      <c r="E170" s="12">
        <v>10</v>
      </c>
      <c r="F170" s="12">
        <v>12</v>
      </c>
    </row>
    <row r="171" spans="1:6" x14ac:dyDescent="0.15">
      <c r="A171" s="1"/>
      <c r="B171" s="13" t="s">
        <v>224</v>
      </c>
      <c r="C171" s="12">
        <v>769</v>
      </c>
      <c r="D171" s="12">
        <v>1603</v>
      </c>
      <c r="E171" s="12">
        <v>814</v>
      </c>
      <c r="F171" s="12">
        <v>789</v>
      </c>
    </row>
    <row r="172" spans="1:6" x14ac:dyDescent="0.15">
      <c r="A172" s="1"/>
      <c r="B172" s="13" t="s">
        <v>225</v>
      </c>
      <c r="C172" s="12">
        <v>324</v>
      </c>
      <c r="D172" s="12">
        <v>663</v>
      </c>
      <c r="E172" s="12">
        <v>318</v>
      </c>
      <c r="F172" s="12">
        <v>345</v>
      </c>
    </row>
    <row r="173" spans="1:6" x14ac:dyDescent="0.15">
      <c r="A173" s="1"/>
      <c r="B173" s="13" t="s">
        <v>342</v>
      </c>
      <c r="C173" s="12">
        <v>714</v>
      </c>
      <c r="D173" s="12">
        <v>1479</v>
      </c>
      <c r="E173" s="12">
        <v>726</v>
      </c>
      <c r="F173" s="12">
        <v>753</v>
      </c>
    </row>
    <row r="174" spans="1:6" x14ac:dyDescent="0.15">
      <c r="A174" s="1"/>
      <c r="B174" s="13" t="s">
        <v>227</v>
      </c>
      <c r="C174" s="12">
        <v>563</v>
      </c>
      <c r="D174" s="12">
        <v>1293</v>
      </c>
      <c r="E174" s="12">
        <v>638</v>
      </c>
      <c r="F174" s="12">
        <v>655</v>
      </c>
    </row>
    <row r="175" spans="1:6" x14ac:dyDescent="0.15">
      <c r="A175" s="1"/>
      <c r="B175" s="13" t="s">
        <v>228</v>
      </c>
      <c r="C175" s="12">
        <v>748</v>
      </c>
      <c r="D175" s="12">
        <v>1616</v>
      </c>
      <c r="E175" s="12">
        <v>784</v>
      </c>
      <c r="F175" s="12">
        <v>832</v>
      </c>
    </row>
    <row r="176" spans="1:6" x14ac:dyDescent="0.15">
      <c r="A176" s="1"/>
      <c r="B176" s="13" t="s">
        <v>229</v>
      </c>
      <c r="C176" s="12">
        <v>995</v>
      </c>
      <c r="D176" s="12">
        <v>2296</v>
      </c>
      <c r="E176" s="12">
        <v>1127</v>
      </c>
      <c r="F176" s="12">
        <v>1169</v>
      </c>
    </row>
    <row r="177" spans="1:6" x14ac:dyDescent="0.15">
      <c r="A177" s="1"/>
      <c r="B177" s="13" t="s">
        <v>83</v>
      </c>
      <c r="C177" s="12">
        <v>500</v>
      </c>
      <c r="D177" s="12">
        <v>1136</v>
      </c>
      <c r="E177" s="12">
        <v>549</v>
      </c>
      <c r="F177" s="12">
        <v>587</v>
      </c>
    </row>
    <row r="178" spans="1:6" x14ac:dyDescent="0.15">
      <c r="A178" s="1"/>
      <c r="B178" s="13" t="s">
        <v>230</v>
      </c>
      <c r="C178" s="12">
        <v>1375</v>
      </c>
      <c r="D178" s="12">
        <v>2845</v>
      </c>
      <c r="E178" s="12">
        <v>1380</v>
      </c>
      <c r="F178" s="12">
        <v>1465</v>
      </c>
    </row>
    <row r="179" spans="1:6" x14ac:dyDescent="0.15">
      <c r="A179" s="1"/>
      <c r="B179" s="13" t="s">
        <v>231</v>
      </c>
      <c r="C179" s="12">
        <v>1076</v>
      </c>
      <c r="D179" s="12">
        <v>2612</v>
      </c>
      <c r="E179" s="12">
        <v>1290</v>
      </c>
      <c r="F179" s="12">
        <v>1322</v>
      </c>
    </row>
    <row r="180" spans="1:6" x14ac:dyDescent="0.15">
      <c r="A180" s="1"/>
      <c r="B180" s="13" t="s">
        <v>232</v>
      </c>
      <c r="C180" s="12">
        <v>485</v>
      </c>
      <c r="D180" s="12">
        <v>1015</v>
      </c>
      <c r="E180" s="12">
        <v>478</v>
      </c>
      <c r="F180" s="12">
        <v>537</v>
      </c>
    </row>
    <row r="181" spans="1:6" x14ac:dyDescent="0.15">
      <c r="A181" s="1"/>
      <c r="B181" s="13" t="s">
        <v>806</v>
      </c>
      <c r="C181" s="12">
        <v>578</v>
      </c>
      <c r="D181" s="12">
        <v>1239</v>
      </c>
      <c r="E181" s="12">
        <v>586</v>
      </c>
      <c r="F181" s="12">
        <v>653</v>
      </c>
    </row>
    <row r="182" spans="1:6" x14ac:dyDescent="0.15">
      <c r="A182" s="1"/>
      <c r="B182" s="13" t="s">
        <v>84</v>
      </c>
      <c r="C182" s="12">
        <v>601</v>
      </c>
      <c r="D182" s="12">
        <v>1322</v>
      </c>
      <c r="E182" s="12">
        <v>622</v>
      </c>
      <c r="F182" s="12">
        <v>700</v>
      </c>
    </row>
    <row r="183" spans="1:6" x14ac:dyDescent="0.15">
      <c r="A183" s="1"/>
      <c r="B183" s="13" t="s">
        <v>808</v>
      </c>
      <c r="C183" s="12">
        <v>787</v>
      </c>
      <c r="D183" s="12">
        <v>1556</v>
      </c>
      <c r="E183" s="12">
        <v>772</v>
      </c>
      <c r="F183" s="12">
        <v>784</v>
      </c>
    </row>
    <row r="184" spans="1:6" x14ac:dyDescent="0.15">
      <c r="A184" s="1"/>
      <c r="B184" s="13" t="s">
        <v>234</v>
      </c>
      <c r="C184" s="12">
        <v>415</v>
      </c>
      <c r="D184" s="12">
        <v>699</v>
      </c>
      <c r="E184" s="12">
        <v>348</v>
      </c>
      <c r="F184" s="12">
        <v>351</v>
      </c>
    </row>
    <row r="185" spans="1:6" x14ac:dyDescent="0.15">
      <c r="A185" s="1"/>
      <c r="B185" s="13" t="s">
        <v>512</v>
      </c>
      <c r="C185" s="12">
        <v>428</v>
      </c>
      <c r="D185" s="12">
        <v>866</v>
      </c>
      <c r="E185" s="12">
        <v>424</v>
      </c>
      <c r="F185" s="12">
        <v>442</v>
      </c>
    </row>
    <row r="186" spans="1:6" x14ac:dyDescent="0.15">
      <c r="A186" s="1"/>
      <c r="B186" s="13" t="s">
        <v>235</v>
      </c>
      <c r="C186" s="12">
        <v>763</v>
      </c>
      <c r="D186" s="12">
        <v>1580</v>
      </c>
      <c r="E186" s="12">
        <v>792</v>
      </c>
      <c r="F186" s="12">
        <v>788</v>
      </c>
    </row>
    <row r="187" spans="1:6" x14ac:dyDescent="0.15">
      <c r="A187" s="1"/>
      <c r="B187" s="13" t="s">
        <v>236</v>
      </c>
      <c r="C187" s="12">
        <v>102</v>
      </c>
      <c r="D187" s="12">
        <v>200</v>
      </c>
      <c r="E187" s="12">
        <v>101</v>
      </c>
      <c r="F187" s="12">
        <v>99</v>
      </c>
    </row>
    <row r="188" spans="1:6" x14ac:dyDescent="0.15">
      <c r="A188" s="1"/>
      <c r="B188" s="13" t="s">
        <v>350</v>
      </c>
      <c r="C188" s="12">
        <v>749</v>
      </c>
      <c r="D188" s="12">
        <v>1488</v>
      </c>
      <c r="E188" s="12">
        <v>726</v>
      </c>
      <c r="F188" s="12">
        <v>762</v>
      </c>
    </row>
    <row r="189" spans="1:6" x14ac:dyDescent="0.15">
      <c r="A189" s="1"/>
      <c r="B189" s="13" t="s">
        <v>238</v>
      </c>
      <c r="C189" s="12">
        <v>985</v>
      </c>
      <c r="D189" s="12">
        <v>2164</v>
      </c>
      <c r="E189" s="12">
        <v>1021</v>
      </c>
      <c r="F189" s="12">
        <v>1143</v>
      </c>
    </row>
    <row r="190" spans="1:6" x14ac:dyDescent="0.15">
      <c r="A190" s="1"/>
      <c r="B190" s="13" t="s">
        <v>15</v>
      </c>
      <c r="C190" s="12">
        <v>550</v>
      </c>
      <c r="D190" s="12">
        <v>1279</v>
      </c>
      <c r="E190" s="12">
        <v>618</v>
      </c>
      <c r="F190" s="12">
        <v>661</v>
      </c>
    </row>
    <row r="191" spans="1:6" x14ac:dyDescent="0.15">
      <c r="A191" s="1"/>
      <c r="B191" s="13" t="s">
        <v>16</v>
      </c>
      <c r="C191" s="12">
        <v>1125</v>
      </c>
      <c r="D191" s="12">
        <v>2628</v>
      </c>
      <c r="E191" s="12">
        <v>1284</v>
      </c>
      <c r="F191" s="12">
        <v>1344</v>
      </c>
    </row>
    <row r="192" spans="1:6" x14ac:dyDescent="0.15">
      <c r="A192" s="1"/>
      <c r="B192" s="13" t="s">
        <v>17</v>
      </c>
      <c r="C192" s="12">
        <v>263</v>
      </c>
      <c r="D192" s="12">
        <v>522</v>
      </c>
      <c r="E192" s="12">
        <v>264</v>
      </c>
      <c r="F192" s="12">
        <v>258</v>
      </c>
    </row>
    <row r="193" spans="1:6" x14ac:dyDescent="0.15">
      <c r="A193" s="1"/>
      <c r="B193" s="13" t="s">
        <v>18</v>
      </c>
      <c r="C193" s="12">
        <v>574</v>
      </c>
      <c r="D193" s="12">
        <v>1136</v>
      </c>
      <c r="E193" s="12">
        <v>541</v>
      </c>
      <c r="F193" s="12">
        <v>595</v>
      </c>
    </row>
    <row r="194" spans="1:6" x14ac:dyDescent="0.15">
      <c r="A194" s="1"/>
      <c r="B194" s="13" t="s">
        <v>19</v>
      </c>
      <c r="C194" s="12">
        <v>1110</v>
      </c>
      <c r="D194" s="12">
        <v>2422</v>
      </c>
      <c r="E194" s="12">
        <v>1216</v>
      </c>
      <c r="F194" s="12">
        <v>1206</v>
      </c>
    </row>
    <row r="195" spans="1:6" x14ac:dyDescent="0.15">
      <c r="A195" s="1"/>
      <c r="B195" s="13" t="s">
        <v>20</v>
      </c>
      <c r="C195" s="12">
        <v>452</v>
      </c>
      <c r="D195" s="12">
        <v>985</v>
      </c>
      <c r="E195" s="12">
        <v>477</v>
      </c>
      <c r="F195" s="12">
        <v>508</v>
      </c>
    </row>
    <row r="196" spans="1:6" x14ac:dyDescent="0.15">
      <c r="A196" s="1"/>
      <c r="B196" s="14" t="s">
        <v>85</v>
      </c>
      <c r="C196" s="12">
        <v>463</v>
      </c>
      <c r="D196" s="12">
        <v>836</v>
      </c>
      <c r="E196" s="12">
        <v>406</v>
      </c>
      <c r="F196" s="12">
        <v>430</v>
      </c>
    </row>
    <row r="197" spans="1:6" x14ac:dyDescent="0.15">
      <c r="A197" s="1"/>
      <c r="B197" s="14" t="s">
        <v>21</v>
      </c>
      <c r="C197" s="12">
        <v>1058</v>
      </c>
      <c r="D197" s="12">
        <v>2024</v>
      </c>
      <c r="E197" s="12">
        <v>973</v>
      </c>
      <c r="F197" s="12">
        <v>1051</v>
      </c>
    </row>
    <row r="198" spans="1:6" x14ac:dyDescent="0.15">
      <c r="A198" s="1"/>
      <c r="B198" s="14" t="s">
        <v>22</v>
      </c>
      <c r="C198" s="12">
        <v>601</v>
      </c>
      <c r="D198" s="12">
        <v>1165</v>
      </c>
      <c r="E198" s="12">
        <v>597</v>
      </c>
      <c r="F198" s="12">
        <v>568</v>
      </c>
    </row>
    <row r="199" spans="1:6" x14ac:dyDescent="0.15">
      <c r="A199" s="1"/>
      <c r="B199" s="14" t="s">
        <v>23</v>
      </c>
      <c r="C199" s="12">
        <v>827</v>
      </c>
      <c r="D199" s="12">
        <v>1555</v>
      </c>
      <c r="E199" s="12">
        <v>788</v>
      </c>
      <c r="F199" s="12">
        <v>767</v>
      </c>
    </row>
    <row r="200" spans="1:6" x14ac:dyDescent="0.15">
      <c r="A200" s="1"/>
      <c r="B200" s="14" t="s">
        <v>24</v>
      </c>
      <c r="C200" s="12">
        <v>1251</v>
      </c>
      <c r="D200" s="12">
        <v>2655</v>
      </c>
      <c r="E200" s="12">
        <v>1279</v>
      </c>
      <c r="F200" s="12">
        <v>1376</v>
      </c>
    </row>
    <row r="201" spans="1:6" x14ac:dyDescent="0.15">
      <c r="A201" s="1"/>
      <c r="B201" s="14" t="s">
        <v>25</v>
      </c>
      <c r="C201" s="12">
        <v>831</v>
      </c>
      <c r="D201" s="12">
        <v>2148</v>
      </c>
      <c r="E201" s="12">
        <v>1053</v>
      </c>
      <c r="F201" s="12">
        <v>1095</v>
      </c>
    </row>
    <row r="202" spans="1:6" x14ac:dyDescent="0.15">
      <c r="A202" s="1"/>
      <c r="B202" s="14" t="s">
        <v>26</v>
      </c>
      <c r="C202" s="12">
        <v>289</v>
      </c>
      <c r="D202" s="12">
        <v>696</v>
      </c>
      <c r="E202" s="12">
        <v>323</v>
      </c>
      <c r="F202" s="12">
        <v>373</v>
      </c>
    </row>
    <row r="203" spans="1:6" x14ac:dyDescent="0.15">
      <c r="A203" s="1"/>
      <c r="B203" s="14" t="s">
        <v>27</v>
      </c>
      <c r="C203" s="12">
        <v>182</v>
      </c>
      <c r="D203" s="12">
        <v>386</v>
      </c>
      <c r="E203" s="12">
        <v>165</v>
      </c>
      <c r="F203" s="12">
        <v>221</v>
      </c>
    </row>
    <row r="204" spans="1:6" x14ac:dyDescent="0.15">
      <c r="A204" s="1"/>
      <c r="B204" s="14" t="s">
        <v>28</v>
      </c>
      <c r="C204" s="12">
        <v>131</v>
      </c>
      <c r="D204" s="12">
        <v>405</v>
      </c>
      <c r="E204" s="12">
        <v>204</v>
      </c>
      <c r="F204" s="12">
        <v>201</v>
      </c>
    </row>
    <row r="205" spans="1:6" x14ac:dyDescent="0.15">
      <c r="A205" s="1"/>
      <c r="B205" s="13" t="s">
        <v>69</v>
      </c>
      <c r="C205" s="12">
        <v>169</v>
      </c>
      <c r="D205" s="12">
        <v>338</v>
      </c>
      <c r="E205" s="12">
        <v>160</v>
      </c>
      <c r="F205" s="12">
        <v>178</v>
      </c>
    </row>
    <row r="206" spans="1:6" x14ac:dyDescent="0.15">
      <c r="A206" s="1"/>
      <c r="B206" s="13" t="s">
        <v>239</v>
      </c>
      <c r="C206" s="12">
        <v>2186</v>
      </c>
      <c r="D206" s="12">
        <v>4228</v>
      </c>
      <c r="E206" s="12">
        <v>2047</v>
      </c>
      <c r="F206" s="12">
        <v>2181</v>
      </c>
    </row>
    <row r="207" spans="1:6" x14ac:dyDescent="0.15">
      <c r="A207" s="1"/>
      <c r="B207" s="13" t="s">
        <v>919</v>
      </c>
      <c r="C207" s="12">
        <v>218</v>
      </c>
      <c r="D207" s="12">
        <v>426</v>
      </c>
      <c r="E207" s="12">
        <v>217</v>
      </c>
      <c r="F207" s="12">
        <v>209</v>
      </c>
    </row>
    <row r="208" spans="1:6" x14ac:dyDescent="0.15">
      <c r="A208" s="1"/>
      <c r="B208" s="13" t="s">
        <v>241</v>
      </c>
      <c r="C208" s="12">
        <v>450</v>
      </c>
      <c r="D208" s="12">
        <v>931</v>
      </c>
      <c r="E208" s="12">
        <v>454</v>
      </c>
      <c r="F208" s="12">
        <v>477</v>
      </c>
    </row>
    <row r="209" spans="1:6" x14ac:dyDescent="0.15">
      <c r="A209" s="1"/>
      <c r="B209" s="13" t="s">
        <v>920</v>
      </c>
      <c r="C209" s="12">
        <v>598</v>
      </c>
      <c r="D209" s="12">
        <v>954</v>
      </c>
      <c r="E209" s="12">
        <v>523</v>
      </c>
      <c r="F209" s="12">
        <v>431</v>
      </c>
    </row>
    <row r="210" spans="1:6" x14ac:dyDescent="0.15">
      <c r="A210" s="1"/>
      <c r="B210" s="13" t="s">
        <v>242</v>
      </c>
      <c r="C210" s="12">
        <v>472</v>
      </c>
      <c r="D210" s="12">
        <v>876</v>
      </c>
      <c r="E210" s="12">
        <v>409</v>
      </c>
      <c r="F210" s="12">
        <v>467</v>
      </c>
    </row>
    <row r="211" spans="1:6" x14ac:dyDescent="0.15">
      <c r="A211" s="1"/>
      <c r="B211" s="13" t="s">
        <v>921</v>
      </c>
      <c r="C211" s="12">
        <v>536</v>
      </c>
      <c r="D211" s="12">
        <v>1024</v>
      </c>
      <c r="E211" s="12">
        <v>479</v>
      </c>
      <c r="F211" s="12">
        <v>545</v>
      </c>
    </row>
    <row r="212" spans="1:6" x14ac:dyDescent="0.15">
      <c r="A212" s="1"/>
      <c r="B212" s="13" t="s">
        <v>243</v>
      </c>
      <c r="C212" s="12">
        <v>683</v>
      </c>
      <c r="D212" s="12">
        <v>1417</v>
      </c>
      <c r="E212" s="12">
        <v>719</v>
      </c>
      <c r="F212" s="12">
        <v>698</v>
      </c>
    </row>
    <row r="213" spans="1:6" x14ac:dyDescent="0.15">
      <c r="A213" s="1"/>
      <c r="B213" s="13" t="s">
        <v>244</v>
      </c>
      <c r="C213" s="12">
        <v>363</v>
      </c>
      <c r="D213" s="12">
        <v>662</v>
      </c>
      <c r="E213" s="12">
        <v>327</v>
      </c>
      <c r="F213" s="12">
        <v>335</v>
      </c>
    </row>
    <row r="214" spans="1:6" x14ac:dyDescent="0.15">
      <c r="A214" s="1"/>
      <c r="B214" s="13" t="s">
        <v>245</v>
      </c>
      <c r="C214" s="12">
        <v>166</v>
      </c>
      <c r="D214" s="12">
        <v>326</v>
      </c>
      <c r="E214" s="12">
        <v>160</v>
      </c>
      <c r="F214" s="12">
        <v>166</v>
      </c>
    </row>
    <row r="215" spans="1:6" x14ac:dyDescent="0.15">
      <c r="A215" s="1"/>
      <c r="B215" s="13" t="s">
        <v>246</v>
      </c>
      <c r="C215" s="12">
        <v>2618</v>
      </c>
      <c r="D215" s="12">
        <v>5465</v>
      </c>
      <c r="E215" s="12">
        <v>2794</v>
      </c>
      <c r="F215" s="12">
        <v>2671</v>
      </c>
    </row>
    <row r="216" spans="1:6" x14ac:dyDescent="0.15">
      <c r="A216" s="1"/>
      <c r="B216" s="13" t="s">
        <v>247</v>
      </c>
      <c r="C216" s="12">
        <v>1897</v>
      </c>
      <c r="D216" s="12">
        <v>3715</v>
      </c>
      <c r="E216" s="12">
        <v>1849</v>
      </c>
      <c r="F216" s="12">
        <v>1866</v>
      </c>
    </row>
    <row r="217" spans="1:6" x14ac:dyDescent="0.15">
      <c r="A217" s="1"/>
      <c r="B217" s="13" t="s">
        <v>29</v>
      </c>
      <c r="C217" s="12">
        <v>25</v>
      </c>
      <c r="D217" s="12">
        <v>25</v>
      </c>
      <c r="E217" s="12">
        <v>9</v>
      </c>
      <c r="F217" s="12">
        <v>16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1106</v>
      </c>
      <c r="D219" s="12">
        <v>2341</v>
      </c>
      <c r="E219" s="12">
        <v>1155</v>
      </c>
      <c r="F219" s="12">
        <v>1186</v>
      </c>
    </row>
    <row r="220" spans="1:6" x14ac:dyDescent="0.15">
      <c r="A220" s="1"/>
      <c r="B220" s="13" t="s">
        <v>249</v>
      </c>
      <c r="C220" s="12">
        <v>1505</v>
      </c>
      <c r="D220" s="12">
        <v>2900</v>
      </c>
      <c r="E220" s="12">
        <v>1434</v>
      </c>
      <c r="F220" s="12">
        <v>1466</v>
      </c>
    </row>
    <row r="221" spans="1:6" x14ac:dyDescent="0.15">
      <c r="A221" s="1"/>
      <c r="B221" s="13" t="s">
        <v>250</v>
      </c>
      <c r="C221" s="12">
        <v>2164</v>
      </c>
      <c r="D221" s="12">
        <v>4012</v>
      </c>
      <c r="E221" s="12">
        <v>1954</v>
      </c>
      <c r="F221" s="12">
        <v>2058</v>
      </c>
    </row>
    <row r="222" spans="1:6" x14ac:dyDescent="0.15">
      <c r="A222" s="1"/>
      <c r="B222" s="13" t="s">
        <v>88</v>
      </c>
      <c r="C222" s="12">
        <v>640</v>
      </c>
      <c r="D222" s="12">
        <v>1287</v>
      </c>
      <c r="E222" s="12">
        <v>613</v>
      </c>
      <c r="F222" s="12">
        <v>674</v>
      </c>
    </row>
    <row r="223" spans="1:6" x14ac:dyDescent="0.15">
      <c r="B223" s="13" t="s">
        <v>89</v>
      </c>
      <c r="C223" s="12">
        <v>2023</v>
      </c>
      <c r="D223" s="12">
        <v>4073</v>
      </c>
      <c r="E223" s="12">
        <v>2019</v>
      </c>
      <c r="F223" s="12">
        <v>2054</v>
      </c>
    </row>
    <row r="224" spans="1:6" x14ac:dyDescent="0.15">
      <c r="B224" s="13" t="s">
        <v>251</v>
      </c>
      <c r="C224" s="12">
        <v>606</v>
      </c>
      <c r="D224" s="12">
        <v>1256</v>
      </c>
      <c r="E224" s="12">
        <v>629</v>
      </c>
      <c r="F224" s="12">
        <v>627</v>
      </c>
    </row>
    <row r="225" spans="2:6" x14ac:dyDescent="0.15">
      <c r="B225" s="13" t="s">
        <v>531</v>
      </c>
      <c r="C225" s="12">
        <v>593</v>
      </c>
      <c r="D225" s="12">
        <v>1283</v>
      </c>
      <c r="E225" s="12">
        <v>675</v>
      </c>
      <c r="F225" s="12">
        <v>608</v>
      </c>
    </row>
    <row r="226" spans="2:6" x14ac:dyDescent="0.15">
      <c r="B226" s="13" t="s">
        <v>922</v>
      </c>
      <c r="C226" s="12">
        <v>845</v>
      </c>
      <c r="D226" s="12">
        <v>1740</v>
      </c>
      <c r="E226" s="12">
        <v>900</v>
      </c>
      <c r="F226" s="12">
        <v>840</v>
      </c>
    </row>
    <row r="227" spans="2:6" x14ac:dyDescent="0.15">
      <c r="B227" s="13" t="s">
        <v>923</v>
      </c>
      <c r="C227" s="12">
        <v>348</v>
      </c>
      <c r="D227" s="12">
        <v>877</v>
      </c>
      <c r="E227" s="12">
        <v>412</v>
      </c>
      <c r="F227" s="12">
        <v>465</v>
      </c>
    </row>
    <row r="228" spans="2:6" x14ac:dyDescent="0.15">
      <c r="B228" s="13" t="s">
        <v>30</v>
      </c>
      <c r="C228" s="12">
        <v>160</v>
      </c>
      <c r="D228" s="12">
        <v>323</v>
      </c>
      <c r="E228" s="12">
        <v>166</v>
      </c>
      <c r="F228" s="12">
        <v>157</v>
      </c>
    </row>
    <row r="229" spans="2:6" x14ac:dyDescent="0.15">
      <c r="B229" s="13" t="s">
        <v>31</v>
      </c>
      <c r="C229" s="12">
        <v>275</v>
      </c>
      <c r="D229" s="12">
        <v>566</v>
      </c>
      <c r="E229" s="12">
        <v>291</v>
      </c>
      <c r="F229" s="12">
        <v>275</v>
      </c>
    </row>
    <row r="230" spans="2:6" x14ac:dyDescent="0.15">
      <c r="B230" s="13" t="s">
        <v>32</v>
      </c>
      <c r="C230" s="12">
        <v>286</v>
      </c>
      <c r="D230" s="12">
        <v>624</v>
      </c>
      <c r="E230" s="12">
        <v>315</v>
      </c>
      <c r="F230" s="12">
        <v>309</v>
      </c>
    </row>
    <row r="231" spans="2:6" x14ac:dyDescent="0.15">
      <c r="B231" s="13" t="s">
        <v>33</v>
      </c>
      <c r="C231" s="12">
        <v>209</v>
      </c>
      <c r="D231" s="12">
        <v>531</v>
      </c>
      <c r="E231" s="12">
        <v>263</v>
      </c>
      <c r="F231" s="12">
        <v>268</v>
      </c>
    </row>
    <row r="232" spans="2:6" x14ac:dyDescent="0.15">
      <c r="B232" s="13" t="s">
        <v>90</v>
      </c>
      <c r="C232" s="12">
        <v>1335</v>
      </c>
      <c r="D232" s="12">
        <v>2604</v>
      </c>
      <c r="E232" s="12">
        <v>1334</v>
      </c>
      <c r="F232" s="12">
        <v>1270</v>
      </c>
    </row>
    <row r="233" spans="2:6" x14ac:dyDescent="0.15">
      <c r="B233" s="13" t="s">
        <v>34</v>
      </c>
      <c r="C233" s="12">
        <v>731</v>
      </c>
      <c r="D233" s="12">
        <v>1491</v>
      </c>
      <c r="E233" s="12">
        <v>739</v>
      </c>
      <c r="F233" s="12">
        <v>752</v>
      </c>
    </row>
    <row r="234" spans="2:6" x14ac:dyDescent="0.15">
      <c r="B234" s="13" t="s">
        <v>35</v>
      </c>
      <c r="C234" s="12">
        <v>785</v>
      </c>
      <c r="D234" s="12">
        <v>1947</v>
      </c>
      <c r="E234" s="12">
        <v>1015</v>
      </c>
      <c r="F234" s="12">
        <v>932</v>
      </c>
    </row>
    <row r="235" spans="2:6" x14ac:dyDescent="0.15">
      <c r="B235" s="13" t="s">
        <v>36</v>
      </c>
      <c r="C235" s="12">
        <v>1083</v>
      </c>
      <c r="D235" s="12">
        <v>1946</v>
      </c>
      <c r="E235" s="12">
        <v>952</v>
      </c>
      <c r="F235" s="12">
        <v>994</v>
      </c>
    </row>
    <row r="236" spans="2:6" x14ac:dyDescent="0.15">
      <c r="B236" s="13" t="s">
        <v>37</v>
      </c>
      <c r="C236" s="12">
        <v>1220</v>
      </c>
      <c r="D236" s="12">
        <v>2342</v>
      </c>
      <c r="E236" s="12">
        <v>1196</v>
      </c>
      <c r="F236" s="12">
        <v>1146</v>
      </c>
    </row>
    <row r="237" spans="2:6" x14ac:dyDescent="0.15">
      <c r="B237" s="13" t="s">
        <v>255</v>
      </c>
      <c r="C237" s="12">
        <v>220</v>
      </c>
      <c r="D237" s="12">
        <v>573</v>
      </c>
      <c r="E237" s="12">
        <v>290</v>
      </c>
      <c r="F237" s="12">
        <v>283</v>
      </c>
    </row>
    <row r="238" spans="2:6" x14ac:dyDescent="0.15">
      <c r="B238" s="13" t="s">
        <v>38</v>
      </c>
      <c r="C238" s="12">
        <v>418</v>
      </c>
      <c r="D238" s="12">
        <v>885</v>
      </c>
      <c r="E238" s="12">
        <v>420</v>
      </c>
      <c r="F238" s="12">
        <v>465</v>
      </c>
    </row>
    <row r="239" spans="2:6" x14ac:dyDescent="0.15">
      <c r="B239" s="13" t="s">
        <v>39</v>
      </c>
      <c r="C239" s="12">
        <v>308</v>
      </c>
      <c r="D239" s="12">
        <v>675</v>
      </c>
      <c r="E239" s="12">
        <v>327</v>
      </c>
      <c r="F239" s="12">
        <v>348</v>
      </c>
    </row>
    <row r="240" spans="2:6" x14ac:dyDescent="0.15">
      <c r="B240" s="13" t="s">
        <v>40</v>
      </c>
      <c r="C240" s="12">
        <v>139</v>
      </c>
      <c r="D240" s="12">
        <v>354</v>
      </c>
      <c r="E240" s="12">
        <v>167</v>
      </c>
      <c r="F240" s="12">
        <v>187</v>
      </c>
    </row>
    <row r="241" spans="2:6" x14ac:dyDescent="0.15">
      <c r="B241" s="13" t="s">
        <v>41</v>
      </c>
      <c r="C241" s="12">
        <v>488</v>
      </c>
      <c r="D241" s="12">
        <v>1141</v>
      </c>
      <c r="E241" s="12">
        <v>560</v>
      </c>
      <c r="F241" s="12">
        <v>581</v>
      </c>
    </row>
    <row r="242" spans="2:6" x14ac:dyDescent="0.15">
      <c r="B242" s="15" t="s">
        <v>42</v>
      </c>
      <c r="C242" s="12">
        <v>280</v>
      </c>
      <c r="D242" s="12">
        <v>541</v>
      </c>
      <c r="E242" s="12">
        <v>272</v>
      </c>
      <c r="F242" s="12">
        <v>269</v>
      </c>
    </row>
    <row r="243" spans="2:6" x14ac:dyDescent="0.15">
      <c r="B243" s="15" t="s">
        <v>256</v>
      </c>
      <c r="C243" s="12">
        <v>409</v>
      </c>
      <c r="D243" s="12">
        <v>851</v>
      </c>
      <c r="E243" s="12">
        <v>428</v>
      </c>
      <c r="F243" s="12">
        <v>423</v>
      </c>
    </row>
    <row r="244" spans="2:6" x14ac:dyDescent="0.15">
      <c r="B244" s="15" t="s">
        <v>43</v>
      </c>
      <c r="C244" s="12">
        <v>476</v>
      </c>
      <c r="D244" s="12">
        <v>949</v>
      </c>
      <c r="E244" s="12">
        <v>464</v>
      </c>
      <c r="F244" s="12">
        <v>485</v>
      </c>
    </row>
    <row r="245" spans="2:6" x14ac:dyDescent="0.15">
      <c r="B245" s="15" t="s">
        <v>44</v>
      </c>
      <c r="C245" s="12">
        <v>388</v>
      </c>
      <c r="D245" s="12">
        <v>742</v>
      </c>
      <c r="E245" s="12">
        <v>382</v>
      </c>
      <c r="F245" s="12">
        <v>360</v>
      </c>
    </row>
    <row r="246" spans="2:6" x14ac:dyDescent="0.15">
      <c r="B246" s="15" t="s">
        <v>45</v>
      </c>
      <c r="C246" s="12">
        <v>631</v>
      </c>
      <c r="D246" s="12">
        <v>1281</v>
      </c>
      <c r="E246" s="12">
        <v>631</v>
      </c>
      <c r="F246" s="12">
        <v>650</v>
      </c>
    </row>
    <row r="247" spans="2:6" x14ac:dyDescent="0.15">
      <c r="B247" s="15" t="s">
        <v>46</v>
      </c>
      <c r="C247" s="12">
        <v>598</v>
      </c>
      <c r="D247" s="12">
        <v>1314</v>
      </c>
      <c r="E247" s="12">
        <v>667</v>
      </c>
      <c r="F247" s="12">
        <v>647</v>
      </c>
    </row>
    <row r="248" spans="2:6" x14ac:dyDescent="0.15">
      <c r="B248" s="13" t="s">
        <v>257</v>
      </c>
      <c r="C248" s="12">
        <v>1397</v>
      </c>
      <c r="D248" s="12">
        <v>2084</v>
      </c>
      <c r="E248" s="12">
        <v>1045</v>
      </c>
      <c r="F248" s="12">
        <v>1039</v>
      </c>
    </row>
    <row r="249" spans="2:6" x14ac:dyDescent="0.15">
      <c r="B249" s="13" t="s">
        <v>47</v>
      </c>
      <c r="C249" s="12">
        <v>768</v>
      </c>
      <c r="D249" s="12">
        <v>1076</v>
      </c>
      <c r="E249" s="12">
        <v>593</v>
      </c>
      <c r="F249" s="12">
        <v>483</v>
      </c>
    </row>
    <row r="250" spans="2:6" x14ac:dyDescent="0.15">
      <c r="B250" s="13" t="s">
        <v>48</v>
      </c>
      <c r="C250" s="12">
        <v>3881</v>
      </c>
      <c r="D250" s="12">
        <v>7442</v>
      </c>
      <c r="E250" s="12">
        <v>3528</v>
      </c>
      <c r="F250" s="12">
        <v>3914</v>
      </c>
    </row>
    <row r="251" spans="2:6" x14ac:dyDescent="0.15">
      <c r="B251" s="13" t="s">
        <v>49</v>
      </c>
      <c r="C251" s="12">
        <v>2218</v>
      </c>
      <c r="D251" s="12">
        <v>4031</v>
      </c>
      <c r="E251" s="12">
        <v>1985</v>
      </c>
      <c r="F251" s="12">
        <v>2046</v>
      </c>
    </row>
    <row r="252" spans="2:6" x14ac:dyDescent="0.15">
      <c r="B252" s="13" t="s">
        <v>50</v>
      </c>
      <c r="C252" s="12">
        <v>1772</v>
      </c>
      <c r="D252" s="12">
        <v>3548</v>
      </c>
      <c r="E252" s="12">
        <v>1734</v>
      </c>
      <c r="F252" s="12">
        <v>1814</v>
      </c>
    </row>
    <row r="253" spans="2:6" x14ac:dyDescent="0.15">
      <c r="B253" s="13" t="s">
        <v>51</v>
      </c>
      <c r="C253" s="12">
        <v>1962</v>
      </c>
      <c r="D253" s="12">
        <v>4083</v>
      </c>
      <c r="E253" s="12">
        <v>2014</v>
      </c>
      <c r="F253" s="12">
        <v>2069</v>
      </c>
    </row>
    <row r="254" spans="2:6" x14ac:dyDescent="0.15">
      <c r="B254" s="13" t="s">
        <v>52</v>
      </c>
      <c r="C254" s="12">
        <v>3321</v>
      </c>
      <c r="D254" s="12">
        <v>6964</v>
      </c>
      <c r="E254" s="12">
        <v>3386</v>
      </c>
      <c r="F254" s="12">
        <v>3578</v>
      </c>
    </row>
    <row r="255" spans="2:6" x14ac:dyDescent="0.15">
      <c r="B255" s="16" t="s">
        <v>924</v>
      </c>
      <c r="C255" s="12">
        <v>478</v>
      </c>
      <c r="D255" s="12">
        <v>892</v>
      </c>
      <c r="E255" s="12">
        <v>450</v>
      </c>
      <c r="F255" s="12">
        <v>442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925</v>
      </c>
      <c r="C1" s="1" t="str">
        <f>"("&amp;[9]マニュアル!B35&amp;")"</f>
        <v>(令和5年6月末日現在)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249897</v>
      </c>
      <c r="D5" s="12">
        <v>497990</v>
      </c>
      <c r="E5" s="12">
        <v>247120</v>
      </c>
      <c r="F5" s="12">
        <v>250870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926</v>
      </c>
      <c r="C7" s="12">
        <v>9614</v>
      </c>
      <c r="D7" s="12">
        <v>17106</v>
      </c>
      <c r="E7" s="12">
        <v>8682</v>
      </c>
      <c r="F7" s="12">
        <v>8424</v>
      </c>
    </row>
    <row r="8" spans="1:7" x14ac:dyDescent="0.15">
      <c r="A8" s="1"/>
      <c r="B8" s="13" t="s">
        <v>927</v>
      </c>
      <c r="C8" s="12">
        <v>2650</v>
      </c>
      <c r="D8" s="12">
        <v>5523</v>
      </c>
      <c r="E8" s="12">
        <v>2740</v>
      </c>
      <c r="F8" s="12">
        <v>2783</v>
      </c>
    </row>
    <row r="9" spans="1:7" x14ac:dyDescent="0.15">
      <c r="A9" s="1"/>
      <c r="B9" s="13" t="s">
        <v>95</v>
      </c>
      <c r="C9" s="12">
        <v>990</v>
      </c>
      <c r="D9" s="12">
        <v>1414</v>
      </c>
      <c r="E9" s="12">
        <v>688</v>
      </c>
      <c r="F9" s="12">
        <v>726</v>
      </c>
    </row>
    <row r="10" spans="1:7" x14ac:dyDescent="0.15">
      <c r="A10" s="1"/>
      <c r="B10" s="13" t="s">
        <v>96</v>
      </c>
      <c r="C10" s="12">
        <v>287</v>
      </c>
      <c r="D10" s="12">
        <v>597</v>
      </c>
      <c r="E10" s="12">
        <v>306</v>
      </c>
      <c r="F10" s="12">
        <v>291</v>
      </c>
    </row>
    <row r="11" spans="1:7" x14ac:dyDescent="0.15">
      <c r="A11" s="1"/>
      <c r="B11" s="13" t="s">
        <v>928</v>
      </c>
      <c r="C11" s="12">
        <v>893</v>
      </c>
      <c r="D11" s="12">
        <v>1747</v>
      </c>
      <c r="E11" s="12">
        <v>889</v>
      </c>
      <c r="F11" s="12">
        <v>858</v>
      </c>
    </row>
    <row r="12" spans="1:7" x14ac:dyDescent="0.15">
      <c r="A12" s="1"/>
      <c r="B12" s="13" t="s">
        <v>98</v>
      </c>
      <c r="C12" s="12">
        <v>531</v>
      </c>
      <c r="D12" s="12">
        <v>1169</v>
      </c>
      <c r="E12" s="12">
        <v>583</v>
      </c>
      <c r="F12" s="12">
        <v>586</v>
      </c>
    </row>
    <row r="13" spans="1:7" x14ac:dyDescent="0.15">
      <c r="A13" s="1"/>
      <c r="B13" s="13" t="s">
        <v>372</v>
      </c>
      <c r="C13" s="12">
        <v>332</v>
      </c>
      <c r="D13" s="12">
        <v>688</v>
      </c>
      <c r="E13" s="12">
        <v>346</v>
      </c>
      <c r="F13" s="12">
        <v>342</v>
      </c>
    </row>
    <row r="14" spans="1:7" x14ac:dyDescent="0.15">
      <c r="A14" s="1"/>
      <c r="B14" s="13" t="s">
        <v>373</v>
      </c>
      <c r="C14" s="12">
        <v>308</v>
      </c>
      <c r="D14" s="12">
        <v>683</v>
      </c>
      <c r="E14" s="12">
        <v>330</v>
      </c>
      <c r="F14" s="12">
        <v>353</v>
      </c>
    </row>
    <row r="15" spans="1:7" x14ac:dyDescent="0.15">
      <c r="A15" s="1"/>
      <c r="B15" s="13" t="s">
        <v>679</v>
      </c>
      <c r="C15" s="12">
        <v>364</v>
      </c>
      <c r="D15" s="12">
        <v>877</v>
      </c>
      <c r="E15" s="12">
        <v>422</v>
      </c>
      <c r="F15" s="12">
        <v>455</v>
      </c>
    </row>
    <row r="16" spans="1:7" x14ac:dyDescent="0.15">
      <c r="A16" s="1"/>
      <c r="B16" s="13" t="s">
        <v>102</v>
      </c>
      <c r="C16" s="12">
        <v>295</v>
      </c>
      <c r="D16" s="12">
        <v>635</v>
      </c>
      <c r="E16" s="12">
        <v>312</v>
      </c>
      <c r="F16" s="12">
        <v>323</v>
      </c>
    </row>
    <row r="17" spans="1:6" x14ac:dyDescent="0.15">
      <c r="A17" s="1"/>
      <c r="B17" s="13" t="s">
        <v>929</v>
      </c>
      <c r="C17" s="12">
        <v>2033</v>
      </c>
      <c r="D17" s="12">
        <v>4383</v>
      </c>
      <c r="E17" s="12">
        <v>2251</v>
      </c>
      <c r="F17" s="12">
        <v>2132</v>
      </c>
    </row>
    <row r="18" spans="1:6" x14ac:dyDescent="0.15">
      <c r="A18" s="1"/>
      <c r="B18" s="13" t="s">
        <v>104</v>
      </c>
      <c r="C18" s="12">
        <v>573</v>
      </c>
      <c r="D18" s="12">
        <v>1167</v>
      </c>
      <c r="E18" s="12">
        <v>582</v>
      </c>
      <c r="F18" s="12">
        <v>585</v>
      </c>
    </row>
    <row r="19" spans="1:6" x14ac:dyDescent="0.15">
      <c r="A19" s="1"/>
      <c r="B19" s="13" t="s">
        <v>930</v>
      </c>
      <c r="C19" s="12">
        <v>1962</v>
      </c>
      <c r="D19" s="12">
        <v>3726</v>
      </c>
      <c r="E19" s="12">
        <v>1876</v>
      </c>
      <c r="F19" s="12">
        <v>1850</v>
      </c>
    </row>
    <row r="20" spans="1:6" x14ac:dyDescent="0.15">
      <c r="A20" s="1"/>
      <c r="B20" s="13" t="s">
        <v>379</v>
      </c>
      <c r="C20" s="12">
        <v>1197</v>
      </c>
      <c r="D20" s="12">
        <v>2115</v>
      </c>
      <c r="E20" s="12">
        <v>1091</v>
      </c>
      <c r="F20" s="12">
        <v>1024</v>
      </c>
    </row>
    <row r="21" spans="1:6" x14ac:dyDescent="0.15">
      <c r="A21" s="1"/>
      <c r="B21" s="13" t="s">
        <v>107</v>
      </c>
      <c r="C21" s="12">
        <v>229</v>
      </c>
      <c r="D21" s="12">
        <v>466</v>
      </c>
      <c r="E21" s="12">
        <v>238</v>
      </c>
      <c r="F21" s="12">
        <v>228</v>
      </c>
    </row>
    <row r="22" spans="1:6" x14ac:dyDescent="0.15">
      <c r="A22" s="1"/>
      <c r="B22" s="13" t="s">
        <v>108</v>
      </c>
      <c r="C22" s="12">
        <v>335</v>
      </c>
      <c r="D22" s="12">
        <v>715</v>
      </c>
      <c r="E22" s="12">
        <v>357</v>
      </c>
      <c r="F22" s="12">
        <v>358</v>
      </c>
    </row>
    <row r="23" spans="1:6" x14ac:dyDescent="0.15">
      <c r="A23" s="1"/>
      <c r="B23" s="13" t="s">
        <v>109</v>
      </c>
      <c r="C23" s="12">
        <v>462</v>
      </c>
      <c r="D23" s="12">
        <v>1035</v>
      </c>
      <c r="E23" s="12">
        <v>502</v>
      </c>
      <c r="F23" s="12">
        <v>533</v>
      </c>
    </row>
    <row r="24" spans="1:6" x14ac:dyDescent="0.15">
      <c r="A24" s="1"/>
      <c r="B24" s="13" t="s">
        <v>931</v>
      </c>
      <c r="C24" s="12">
        <v>418</v>
      </c>
      <c r="D24" s="12">
        <v>857</v>
      </c>
      <c r="E24" s="12">
        <v>441</v>
      </c>
      <c r="F24" s="12">
        <v>416</v>
      </c>
    </row>
    <row r="25" spans="1:6" x14ac:dyDescent="0.15">
      <c r="A25" s="1"/>
      <c r="B25" s="13" t="s">
        <v>689</v>
      </c>
      <c r="C25" s="12">
        <v>534</v>
      </c>
      <c r="D25" s="12">
        <v>1137</v>
      </c>
      <c r="E25" s="12">
        <v>557</v>
      </c>
      <c r="F25" s="12">
        <v>580</v>
      </c>
    </row>
    <row r="26" spans="1:6" x14ac:dyDescent="0.15">
      <c r="A26" s="1"/>
      <c r="B26" s="13" t="s">
        <v>932</v>
      </c>
      <c r="C26" s="12">
        <v>9242</v>
      </c>
      <c r="D26" s="12">
        <v>17373</v>
      </c>
      <c r="E26" s="12">
        <v>8795</v>
      </c>
      <c r="F26" s="12">
        <v>8578</v>
      </c>
    </row>
    <row r="27" spans="1:6" x14ac:dyDescent="0.15">
      <c r="A27" s="1"/>
      <c r="B27" s="13" t="s">
        <v>113</v>
      </c>
      <c r="C27" s="12">
        <v>394</v>
      </c>
      <c r="D27" s="12">
        <v>514</v>
      </c>
      <c r="E27" s="12">
        <v>255</v>
      </c>
      <c r="F27" s="12">
        <v>259</v>
      </c>
    </row>
    <row r="28" spans="1:6" x14ac:dyDescent="0.15">
      <c r="A28" s="1"/>
      <c r="B28" s="13" t="s">
        <v>114</v>
      </c>
      <c r="C28" s="12">
        <v>780</v>
      </c>
      <c r="D28" s="12">
        <v>1366</v>
      </c>
      <c r="E28" s="12">
        <v>662</v>
      </c>
      <c r="F28" s="12">
        <v>704</v>
      </c>
    </row>
    <row r="29" spans="1:6" x14ac:dyDescent="0.15">
      <c r="A29" s="1"/>
      <c r="B29" s="13" t="s">
        <v>933</v>
      </c>
      <c r="C29" s="12">
        <v>456</v>
      </c>
      <c r="D29" s="12">
        <v>750</v>
      </c>
      <c r="E29" s="12">
        <v>399</v>
      </c>
      <c r="F29" s="12">
        <v>351</v>
      </c>
    </row>
    <row r="30" spans="1:6" x14ac:dyDescent="0.15">
      <c r="A30" s="1"/>
      <c r="B30" s="13" t="s">
        <v>74</v>
      </c>
      <c r="C30" s="12">
        <v>226</v>
      </c>
      <c r="D30" s="12">
        <v>438</v>
      </c>
      <c r="E30" s="12">
        <v>224</v>
      </c>
      <c r="F30" s="12">
        <v>214</v>
      </c>
    </row>
    <row r="31" spans="1:6" x14ac:dyDescent="0.15">
      <c r="A31" s="1"/>
      <c r="B31" s="13" t="s">
        <v>116</v>
      </c>
      <c r="C31" s="12">
        <v>7634</v>
      </c>
      <c r="D31" s="12">
        <v>15626</v>
      </c>
      <c r="E31" s="12">
        <v>7613</v>
      </c>
      <c r="F31" s="12">
        <v>8013</v>
      </c>
    </row>
    <row r="32" spans="1:6" x14ac:dyDescent="0.15">
      <c r="A32" s="1"/>
      <c r="B32" s="13" t="s">
        <v>934</v>
      </c>
      <c r="C32" s="12">
        <v>459</v>
      </c>
      <c r="D32" s="12">
        <v>794</v>
      </c>
      <c r="E32" s="12">
        <v>393</v>
      </c>
      <c r="F32" s="12">
        <v>401</v>
      </c>
    </row>
    <row r="33" spans="1:6" x14ac:dyDescent="0.15">
      <c r="A33" s="1"/>
      <c r="B33" s="13" t="s">
        <v>118</v>
      </c>
      <c r="C33" s="12">
        <v>470</v>
      </c>
      <c r="D33" s="12">
        <v>765</v>
      </c>
      <c r="E33" s="12">
        <v>388</v>
      </c>
      <c r="F33" s="12">
        <v>377</v>
      </c>
    </row>
    <row r="34" spans="1:6" x14ac:dyDescent="0.15">
      <c r="A34" s="1"/>
      <c r="B34" s="13" t="s">
        <v>119</v>
      </c>
      <c r="C34" s="12">
        <v>388</v>
      </c>
      <c r="D34" s="12">
        <v>671</v>
      </c>
      <c r="E34" s="12">
        <v>330</v>
      </c>
      <c r="F34" s="12">
        <v>341</v>
      </c>
    </row>
    <row r="35" spans="1:6" x14ac:dyDescent="0.15">
      <c r="A35" s="1"/>
      <c r="B35" s="13" t="s">
        <v>120</v>
      </c>
      <c r="C35" s="12">
        <v>362</v>
      </c>
      <c r="D35" s="12">
        <v>892</v>
      </c>
      <c r="E35" s="12">
        <v>433</v>
      </c>
      <c r="F35" s="12">
        <v>459</v>
      </c>
    </row>
    <row r="36" spans="1:6" x14ac:dyDescent="0.15">
      <c r="A36" s="1"/>
      <c r="B36" s="14" t="s">
        <v>935</v>
      </c>
      <c r="C36" s="12">
        <v>2368</v>
      </c>
      <c r="D36" s="12">
        <v>4424</v>
      </c>
      <c r="E36" s="12">
        <v>2193</v>
      </c>
      <c r="F36" s="12">
        <v>2231</v>
      </c>
    </row>
    <row r="37" spans="1:6" x14ac:dyDescent="0.15">
      <c r="A37" s="1"/>
      <c r="B37" s="13" t="s">
        <v>122</v>
      </c>
      <c r="C37" s="12">
        <v>2769</v>
      </c>
      <c r="D37" s="12">
        <v>6090</v>
      </c>
      <c r="E37" s="12">
        <v>3035</v>
      </c>
      <c r="F37" s="12">
        <v>3055</v>
      </c>
    </row>
    <row r="38" spans="1:6" x14ac:dyDescent="0.15">
      <c r="A38" s="1"/>
      <c r="B38" s="13" t="s">
        <v>936</v>
      </c>
      <c r="C38" s="12">
        <v>1693</v>
      </c>
      <c r="D38" s="12">
        <v>3232</v>
      </c>
      <c r="E38" s="12">
        <v>1584</v>
      </c>
      <c r="F38" s="12">
        <v>1648</v>
      </c>
    </row>
    <row r="39" spans="1:6" x14ac:dyDescent="0.15">
      <c r="A39" s="1"/>
      <c r="B39" s="13" t="s">
        <v>265</v>
      </c>
      <c r="C39" s="12">
        <v>847</v>
      </c>
      <c r="D39" s="12">
        <v>1545</v>
      </c>
      <c r="E39" s="12">
        <v>766</v>
      </c>
      <c r="F39" s="12">
        <v>779</v>
      </c>
    </row>
    <row r="40" spans="1:6" x14ac:dyDescent="0.15">
      <c r="A40" s="1"/>
      <c r="B40" s="14" t="s">
        <v>399</v>
      </c>
      <c r="C40" s="12">
        <v>475</v>
      </c>
      <c r="D40" s="12">
        <v>846</v>
      </c>
      <c r="E40" s="12">
        <v>456</v>
      </c>
      <c r="F40" s="12">
        <v>390</v>
      </c>
    </row>
    <row r="41" spans="1:6" x14ac:dyDescent="0.15">
      <c r="A41" s="1"/>
      <c r="B41" s="14" t="s">
        <v>126</v>
      </c>
      <c r="C41" s="12">
        <v>3514</v>
      </c>
      <c r="D41" s="12">
        <v>6214</v>
      </c>
      <c r="E41" s="12">
        <v>3063</v>
      </c>
      <c r="F41" s="12">
        <v>3151</v>
      </c>
    </row>
    <row r="42" spans="1:6" x14ac:dyDescent="0.15">
      <c r="A42" s="1"/>
      <c r="B42" s="14" t="s">
        <v>127</v>
      </c>
      <c r="C42" s="12">
        <v>1794</v>
      </c>
      <c r="D42" s="12">
        <v>3374</v>
      </c>
      <c r="E42" s="12">
        <v>1700</v>
      </c>
      <c r="F42" s="12">
        <v>1674</v>
      </c>
    </row>
    <row r="43" spans="1:6" x14ac:dyDescent="0.15">
      <c r="A43" s="1"/>
      <c r="B43" s="14" t="s">
        <v>937</v>
      </c>
      <c r="C43" s="12">
        <v>1544</v>
      </c>
      <c r="D43" s="12">
        <v>3174</v>
      </c>
      <c r="E43" s="12">
        <v>1636</v>
      </c>
      <c r="F43" s="12">
        <v>1538</v>
      </c>
    </row>
    <row r="44" spans="1:6" x14ac:dyDescent="0.15">
      <c r="A44" s="1"/>
      <c r="B44" s="14" t="s">
        <v>129</v>
      </c>
      <c r="C44" s="12">
        <v>747</v>
      </c>
      <c r="D44" s="12">
        <v>1162</v>
      </c>
      <c r="E44" s="12">
        <v>542</v>
      </c>
      <c r="F44" s="12">
        <v>620</v>
      </c>
    </row>
    <row r="45" spans="1:6" x14ac:dyDescent="0.15">
      <c r="A45" s="1"/>
      <c r="B45" s="13" t="s">
        <v>57</v>
      </c>
      <c r="C45" s="12">
        <v>1325</v>
      </c>
      <c r="D45" s="12">
        <v>2380</v>
      </c>
      <c r="E45" s="12">
        <v>1175</v>
      </c>
      <c r="F45" s="12">
        <v>1205</v>
      </c>
    </row>
    <row r="46" spans="1:6" x14ac:dyDescent="0.15">
      <c r="A46" s="1"/>
      <c r="B46" s="13" t="s">
        <v>58</v>
      </c>
      <c r="C46" s="12">
        <v>1136</v>
      </c>
      <c r="D46" s="12">
        <v>2252</v>
      </c>
      <c r="E46" s="12">
        <v>1092</v>
      </c>
      <c r="F46" s="12">
        <v>1160</v>
      </c>
    </row>
    <row r="47" spans="1:6" x14ac:dyDescent="0.15">
      <c r="A47" s="1"/>
      <c r="B47" s="13" t="s">
        <v>59</v>
      </c>
      <c r="C47" s="12">
        <v>1229</v>
      </c>
      <c r="D47" s="12">
        <v>2857</v>
      </c>
      <c r="E47" s="12">
        <v>1386</v>
      </c>
      <c r="F47" s="12">
        <v>1471</v>
      </c>
    </row>
    <row r="48" spans="1:6" x14ac:dyDescent="0.15">
      <c r="A48" s="1"/>
      <c r="B48" s="13" t="s">
        <v>60</v>
      </c>
      <c r="C48" s="12">
        <v>166</v>
      </c>
      <c r="D48" s="12">
        <v>404</v>
      </c>
      <c r="E48" s="12">
        <v>202</v>
      </c>
      <c r="F48" s="12">
        <v>202</v>
      </c>
    </row>
    <row r="49" spans="1:6" x14ac:dyDescent="0.15">
      <c r="A49" s="1"/>
      <c r="B49" s="13" t="s">
        <v>61</v>
      </c>
      <c r="C49" s="12">
        <v>145</v>
      </c>
      <c r="D49" s="12">
        <v>307</v>
      </c>
      <c r="E49" s="12">
        <v>159</v>
      </c>
      <c r="F49" s="12">
        <v>148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1835</v>
      </c>
      <c r="D51" s="12">
        <v>3535</v>
      </c>
      <c r="E51" s="12">
        <v>1764</v>
      </c>
      <c r="F51" s="12">
        <v>1771</v>
      </c>
    </row>
    <row r="52" spans="1:6" x14ac:dyDescent="0.15">
      <c r="A52" s="1"/>
      <c r="B52" s="13" t="s">
        <v>64</v>
      </c>
      <c r="C52" s="12">
        <v>719</v>
      </c>
      <c r="D52" s="12">
        <v>1384</v>
      </c>
      <c r="E52" s="12">
        <v>675</v>
      </c>
      <c r="F52" s="12">
        <v>709</v>
      </c>
    </row>
    <row r="53" spans="1:6" x14ac:dyDescent="0.15">
      <c r="A53" s="1"/>
      <c r="B53" s="13" t="s">
        <v>938</v>
      </c>
      <c r="C53" s="12">
        <v>510</v>
      </c>
      <c r="D53" s="12">
        <v>1070</v>
      </c>
      <c r="E53" s="12">
        <v>559</v>
      </c>
      <c r="F53" s="12">
        <v>511</v>
      </c>
    </row>
    <row r="54" spans="1:6" x14ac:dyDescent="0.15">
      <c r="A54" s="1"/>
      <c r="B54" s="13" t="s">
        <v>131</v>
      </c>
      <c r="C54" s="12">
        <v>432</v>
      </c>
      <c r="D54" s="12">
        <v>824</v>
      </c>
      <c r="E54" s="12">
        <v>410</v>
      </c>
      <c r="F54" s="12">
        <v>414</v>
      </c>
    </row>
    <row r="55" spans="1:6" x14ac:dyDescent="0.15">
      <c r="A55" s="1"/>
      <c r="B55" s="13" t="s">
        <v>132</v>
      </c>
      <c r="C55" s="12">
        <v>835</v>
      </c>
      <c r="D55" s="12">
        <v>1431</v>
      </c>
      <c r="E55" s="12">
        <v>761</v>
      </c>
      <c r="F55" s="12">
        <v>670</v>
      </c>
    </row>
    <row r="56" spans="1:6" x14ac:dyDescent="0.15">
      <c r="A56" s="1"/>
      <c r="B56" s="13" t="s">
        <v>70</v>
      </c>
      <c r="C56" s="12">
        <v>451</v>
      </c>
      <c r="D56" s="12">
        <v>903</v>
      </c>
      <c r="E56" s="12">
        <v>447</v>
      </c>
      <c r="F56" s="12">
        <v>456</v>
      </c>
    </row>
    <row r="57" spans="1:6" x14ac:dyDescent="0.15">
      <c r="A57" s="1"/>
      <c r="B57" s="13" t="s">
        <v>8</v>
      </c>
      <c r="C57" s="12">
        <v>99</v>
      </c>
      <c r="D57" s="12">
        <v>237</v>
      </c>
      <c r="E57" s="12">
        <v>124</v>
      </c>
      <c r="F57" s="12">
        <v>113</v>
      </c>
    </row>
    <row r="58" spans="1:6" x14ac:dyDescent="0.15">
      <c r="A58" s="1"/>
      <c r="B58" s="13" t="s">
        <v>9</v>
      </c>
      <c r="C58" s="12">
        <v>63</v>
      </c>
      <c r="D58" s="12">
        <v>64</v>
      </c>
      <c r="E58" s="12">
        <v>2</v>
      </c>
      <c r="F58" s="12">
        <v>62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939</v>
      </c>
      <c r="C60" s="12">
        <v>488</v>
      </c>
      <c r="D60" s="12">
        <v>937</v>
      </c>
      <c r="E60" s="12">
        <v>466</v>
      </c>
      <c r="F60" s="12">
        <v>471</v>
      </c>
    </row>
    <row r="61" spans="1:6" x14ac:dyDescent="0.15">
      <c r="A61" s="1"/>
      <c r="B61" s="13" t="s">
        <v>940</v>
      </c>
      <c r="C61" s="12">
        <v>456</v>
      </c>
      <c r="D61" s="12">
        <v>767</v>
      </c>
      <c r="E61" s="12">
        <v>373</v>
      </c>
      <c r="F61" s="12">
        <v>394</v>
      </c>
    </row>
    <row r="62" spans="1:6" x14ac:dyDescent="0.15">
      <c r="A62" s="1"/>
      <c r="B62" s="13" t="s">
        <v>11</v>
      </c>
      <c r="C62" s="12">
        <v>15</v>
      </c>
      <c r="D62" s="12">
        <v>21</v>
      </c>
      <c r="E62" s="12">
        <v>8</v>
      </c>
      <c r="F62" s="12">
        <v>13</v>
      </c>
    </row>
    <row r="63" spans="1:6" x14ac:dyDescent="0.15">
      <c r="A63" s="1"/>
      <c r="B63" s="13" t="s">
        <v>12</v>
      </c>
      <c r="C63" s="12">
        <v>525</v>
      </c>
      <c r="D63" s="12">
        <v>957</v>
      </c>
      <c r="E63" s="12">
        <v>487</v>
      </c>
      <c r="F63" s="12">
        <v>470</v>
      </c>
    </row>
    <row r="64" spans="1:6" x14ac:dyDescent="0.15">
      <c r="A64" s="1"/>
      <c r="B64" s="13" t="s">
        <v>941</v>
      </c>
      <c r="C64" s="12">
        <v>377</v>
      </c>
      <c r="D64" s="12">
        <v>879</v>
      </c>
      <c r="E64" s="12">
        <v>447</v>
      </c>
      <c r="F64" s="12">
        <v>432</v>
      </c>
    </row>
    <row r="65" spans="1:6" x14ac:dyDescent="0.15">
      <c r="A65" s="1"/>
      <c r="B65" s="13" t="s">
        <v>942</v>
      </c>
      <c r="C65" s="12">
        <v>1247</v>
      </c>
      <c r="D65" s="12">
        <v>2456</v>
      </c>
      <c r="E65" s="12">
        <v>1219</v>
      </c>
      <c r="F65" s="12">
        <v>1237</v>
      </c>
    </row>
    <row r="66" spans="1:6" x14ac:dyDescent="0.15">
      <c r="A66" s="1"/>
      <c r="B66" s="13" t="s">
        <v>943</v>
      </c>
      <c r="C66" s="12">
        <v>1032</v>
      </c>
      <c r="D66" s="12">
        <v>2293</v>
      </c>
      <c r="E66" s="12">
        <v>1170</v>
      </c>
      <c r="F66" s="12">
        <v>1123</v>
      </c>
    </row>
    <row r="67" spans="1:6" x14ac:dyDescent="0.15">
      <c r="A67" s="1"/>
      <c r="B67" s="13" t="s">
        <v>944</v>
      </c>
      <c r="C67" s="12">
        <v>1135</v>
      </c>
      <c r="D67" s="12">
        <v>2439</v>
      </c>
      <c r="E67" s="12">
        <v>1209</v>
      </c>
      <c r="F67" s="12">
        <v>1230</v>
      </c>
    </row>
    <row r="68" spans="1:6" x14ac:dyDescent="0.15">
      <c r="A68" s="1"/>
      <c r="B68" s="13" t="s">
        <v>945</v>
      </c>
      <c r="C68" s="12">
        <v>452</v>
      </c>
      <c r="D68" s="12">
        <v>852</v>
      </c>
      <c r="E68" s="12">
        <v>406</v>
      </c>
      <c r="F68" s="12">
        <v>446</v>
      </c>
    </row>
    <row r="69" spans="1:6" x14ac:dyDescent="0.15">
      <c r="A69" s="1"/>
      <c r="B69" s="13" t="s">
        <v>946</v>
      </c>
      <c r="C69" s="12">
        <v>441</v>
      </c>
      <c r="D69" s="12">
        <v>841</v>
      </c>
      <c r="E69" s="12">
        <v>418</v>
      </c>
      <c r="F69" s="12">
        <v>423</v>
      </c>
    </row>
    <row r="70" spans="1:6" x14ac:dyDescent="0.15">
      <c r="A70" s="1"/>
      <c r="B70" s="13" t="s">
        <v>947</v>
      </c>
      <c r="C70" s="12">
        <v>782</v>
      </c>
      <c r="D70" s="12">
        <v>1319</v>
      </c>
      <c r="E70" s="12">
        <v>711</v>
      </c>
      <c r="F70" s="12">
        <v>608</v>
      </c>
    </row>
    <row r="71" spans="1:6" x14ac:dyDescent="0.15">
      <c r="A71" s="1"/>
      <c r="B71" s="13" t="s">
        <v>948</v>
      </c>
      <c r="C71" s="12">
        <v>577</v>
      </c>
      <c r="D71" s="12">
        <v>1053</v>
      </c>
      <c r="E71" s="12">
        <v>545</v>
      </c>
      <c r="F71" s="12">
        <v>508</v>
      </c>
    </row>
    <row r="72" spans="1:6" x14ac:dyDescent="0.15">
      <c r="A72" s="1"/>
      <c r="B72" s="13" t="s">
        <v>949</v>
      </c>
      <c r="C72" s="12">
        <v>827</v>
      </c>
      <c r="D72" s="12">
        <v>1612</v>
      </c>
      <c r="E72" s="12">
        <v>865</v>
      </c>
      <c r="F72" s="12">
        <v>747</v>
      </c>
    </row>
    <row r="73" spans="1:6" x14ac:dyDescent="0.15">
      <c r="A73" s="1"/>
      <c r="B73" s="13" t="s">
        <v>950</v>
      </c>
      <c r="C73" s="12">
        <v>641</v>
      </c>
      <c r="D73" s="12">
        <v>1290</v>
      </c>
      <c r="E73" s="12">
        <v>693</v>
      </c>
      <c r="F73" s="12">
        <v>597</v>
      </c>
    </row>
    <row r="74" spans="1:6" x14ac:dyDescent="0.15">
      <c r="A74" s="1"/>
      <c r="B74" s="13" t="s">
        <v>951</v>
      </c>
      <c r="C74" s="12">
        <v>1006</v>
      </c>
      <c r="D74" s="12">
        <v>2094</v>
      </c>
      <c r="E74" s="12">
        <v>1062</v>
      </c>
      <c r="F74" s="12">
        <v>1032</v>
      </c>
    </row>
    <row r="75" spans="1:6" x14ac:dyDescent="0.15">
      <c r="A75" s="1"/>
      <c r="B75" s="13" t="s">
        <v>952</v>
      </c>
      <c r="C75" s="12">
        <v>1043</v>
      </c>
      <c r="D75" s="12">
        <v>2212</v>
      </c>
      <c r="E75" s="12">
        <v>1090</v>
      </c>
      <c r="F75" s="12">
        <v>1122</v>
      </c>
    </row>
    <row r="76" spans="1:6" x14ac:dyDescent="0.15">
      <c r="A76" s="1"/>
      <c r="B76" s="13" t="s">
        <v>953</v>
      </c>
      <c r="C76" s="12">
        <v>442</v>
      </c>
      <c r="D76" s="12">
        <v>1004</v>
      </c>
      <c r="E76" s="12">
        <v>520</v>
      </c>
      <c r="F76" s="12">
        <v>484</v>
      </c>
    </row>
    <row r="77" spans="1:6" x14ac:dyDescent="0.15">
      <c r="A77" s="1"/>
      <c r="B77" s="13" t="s">
        <v>954</v>
      </c>
      <c r="C77" s="12">
        <v>312</v>
      </c>
      <c r="D77" s="12">
        <v>670</v>
      </c>
      <c r="E77" s="12">
        <v>366</v>
      </c>
      <c r="F77" s="12">
        <v>304</v>
      </c>
    </row>
    <row r="78" spans="1:6" x14ac:dyDescent="0.15">
      <c r="A78" s="1"/>
      <c r="B78" s="13" t="s">
        <v>955</v>
      </c>
      <c r="C78" s="12">
        <v>619</v>
      </c>
      <c r="D78" s="12">
        <v>1456</v>
      </c>
      <c r="E78" s="12">
        <v>725</v>
      </c>
      <c r="F78" s="12">
        <v>731</v>
      </c>
    </row>
    <row r="79" spans="1:6" x14ac:dyDescent="0.15">
      <c r="A79" s="1"/>
      <c r="B79" s="13" t="s">
        <v>956</v>
      </c>
      <c r="C79" s="12">
        <v>288</v>
      </c>
      <c r="D79" s="12">
        <v>700</v>
      </c>
      <c r="E79" s="12">
        <v>355</v>
      </c>
      <c r="F79" s="12">
        <v>345</v>
      </c>
    </row>
    <row r="80" spans="1:6" x14ac:dyDescent="0.15">
      <c r="A80" s="1"/>
      <c r="B80" s="13" t="s">
        <v>957</v>
      </c>
      <c r="C80" s="12">
        <v>379</v>
      </c>
      <c r="D80" s="12">
        <v>953</v>
      </c>
      <c r="E80" s="12">
        <v>472</v>
      </c>
      <c r="F80" s="12">
        <v>481</v>
      </c>
    </row>
    <row r="81" spans="1:6" x14ac:dyDescent="0.15">
      <c r="A81" s="1"/>
      <c r="B81" s="13" t="s">
        <v>958</v>
      </c>
      <c r="C81" s="12">
        <v>1056</v>
      </c>
      <c r="D81" s="12">
        <v>2181</v>
      </c>
      <c r="E81" s="12">
        <v>1084</v>
      </c>
      <c r="F81" s="12">
        <v>1097</v>
      </c>
    </row>
    <row r="82" spans="1:6" x14ac:dyDescent="0.15">
      <c r="A82" s="1"/>
      <c r="B82" s="14" t="s">
        <v>959</v>
      </c>
      <c r="C82" s="12">
        <v>2582</v>
      </c>
      <c r="D82" s="12">
        <v>6359</v>
      </c>
      <c r="E82" s="12">
        <v>3205</v>
      </c>
      <c r="F82" s="12">
        <v>3154</v>
      </c>
    </row>
    <row r="83" spans="1:6" x14ac:dyDescent="0.15">
      <c r="A83" s="1"/>
      <c r="B83" s="14" t="s">
        <v>960</v>
      </c>
      <c r="C83" s="12">
        <v>1580</v>
      </c>
      <c r="D83" s="12">
        <v>3232</v>
      </c>
      <c r="E83" s="12">
        <v>1648</v>
      </c>
      <c r="F83" s="12">
        <v>1584</v>
      </c>
    </row>
    <row r="84" spans="1:6" x14ac:dyDescent="0.15">
      <c r="A84" s="1"/>
      <c r="B84" s="13" t="s">
        <v>961</v>
      </c>
      <c r="C84" s="12">
        <v>1339</v>
      </c>
      <c r="D84" s="12">
        <v>3144</v>
      </c>
      <c r="E84" s="12">
        <v>1554</v>
      </c>
      <c r="F84" s="12">
        <v>1590</v>
      </c>
    </row>
    <row r="85" spans="1:6" x14ac:dyDescent="0.15">
      <c r="A85" s="1"/>
      <c r="B85" s="13" t="s">
        <v>962</v>
      </c>
      <c r="C85" s="12">
        <v>5855</v>
      </c>
      <c r="D85" s="12">
        <v>12508</v>
      </c>
      <c r="E85" s="12">
        <v>6336</v>
      </c>
      <c r="F85" s="12">
        <v>6172</v>
      </c>
    </row>
    <row r="86" spans="1:6" x14ac:dyDescent="0.15">
      <c r="A86" s="1"/>
      <c r="B86" s="13" t="s">
        <v>963</v>
      </c>
      <c r="C86" s="12">
        <v>2607</v>
      </c>
      <c r="D86" s="12">
        <v>5846</v>
      </c>
      <c r="E86" s="12">
        <v>2907</v>
      </c>
      <c r="F86" s="12">
        <v>2939</v>
      </c>
    </row>
    <row r="87" spans="1:6" x14ac:dyDescent="0.15">
      <c r="A87" s="1"/>
      <c r="B87" s="13" t="s">
        <v>964</v>
      </c>
      <c r="C87" s="12">
        <v>122</v>
      </c>
      <c r="D87" s="12">
        <v>293</v>
      </c>
      <c r="E87" s="12">
        <v>144</v>
      </c>
      <c r="F87" s="12">
        <v>149</v>
      </c>
    </row>
    <row r="88" spans="1:6" x14ac:dyDescent="0.15">
      <c r="A88" s="1"/>
      <c r="B88" s="13" t="s">
        <v>965</v>
      </c>
      <c r="C88" s="12">
        <v>587</v>
      </c>
      <c r="D88" s="12">
        <v>1299</v>
      </c>
      <c r="E88" s="12">
        <v>633</v>
      </c>
      <c r="F88" s="12">
        <v>666</v>
      </c>
    </row>
    <row r="89" spans="1:6" x14ac:dyDescent="0.15">
      <c r="A89" s="1"/>
      <c r="B89" s="13" t="s">
        <v>966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967</v>
      </c>
      <c r="C90" s="12">
        <v>81</v>
      </c>
      <c r="D90" s="12">
        <v>204</v>
      </c>
      <c r="E90" s="12">
        <v>108</v>
      </c>
      <c r="F90" s="12">
        <v>96</v>
      </c>
    </row>
    <row r="91" spans="1:6" x14ac:dyDescent="0.15">
      <c r="A91" s="1"/>
      <c r="B91" s="13" t="s">
        <v>65</v>
      </c>
      <c r="C91" s="12">
        <v>1391</v>
      </c>
      <c r="D91" s="12">
        <v>3113</v>
      </c>
      <c r="E91" s="12">
        <v>1510</v>
      </c>
      <c r="F91" s="12">
        <v>1603</v>
      </c>
    </row>
    <row r="92" spans="1:6" x14ac:dyDescent="0.15">
      <c r="A92" s="1"/>
      <c r="B92" s="13" t="s">
        <v>66</v>
      </c>
      <c r="C92" s="12">
        <v>1219</v>
      </c>
      <c r="D92" s="12">
        <v>2874</v>
      </c>
      <c r="E92" s="12">
        <v>1398</v>
      </c>
      <c r="F92" s="12">
        <v>1476</v>
      </c>
    </row>
    <row r="93" spans="1:6" x14ac:dyDescent="0.15">
      <c r="A93" s="1"/>
      <c r="B93" s="13" t="s">
        <v>67</v>
      </c>
      <c r="C93" s="12">
        <v>747</v>
      </c>
      <c r="D93" s="12">
        <v>1242</v>
      </c>
      <c r="E93" s="12">
        <v>598</v>
      </c>
      <c r="F93" s="12">
        <v>644</v>
      </c>
    </row>
    <row r="94" spans="1:6" x14ac:dyDescent="0.15">
      <c r="A94" s="1"/>
      <c r="B94" s="13" t="s">
        <v>68</v>
      </c>
      <c r="C94" s="12">
        <v>321</v>
      </c>
      <c r="D94" s="12">
        <v>634</v>
      </c>
      <c r="E94" s="12">
        <v>326</v>
      </c>
      <c r="F94" s="12">
        <v>308</v>
      </c>
    </row>
    <row r="95" spans="1:6" x14ac:dyDescent="0.15">
      <c r="A95" s="1"/>
      <c r="B95" s="13" t="s">
        <v>54</v>
      </c>
      <c r="C95" s="12">
        <v>829</v>
      </c>
      <c r="D95" s="12">
        <v>1813</v>
      </c>
      <c r="E95" s="12">
        <v>881</v>
      </c>
      <c r="F95" s="12">
        <v>932</v>
      </c>
    </row>
    <row r="96" spans="1:6" x14ac:dyDescent="0.15">
      <c r="A96" s="1"/>
      <c r="B96" s="13" t="s">
        <v>55</v>
      </c>
      <c r="C96" s="12">
        <v>617</v>
      </c>
      <c r="D96" s="12">
        <v>1614</v>
      </c>
      <c r="E96" s="12">
        <v>820</v>
      </c>
      <c r="F96" s="12">
        <v>794</v>
      </c>
    </row>
    <row r="97" spans="1:6" x14ac:dyDescent="0.15">
      <c r="A97" s="1"/>
      <c r="B97" s="13" t="s">
        <v>56</v>
      </c>
      <c r="C97" s="12">
        <v>564</v>
      </c>
      <c r="D97" s="12">
        <v>1561</v>
      </c>
      <c r="E97" s="12">
        <v>774</v>
      </c>
      <c r="F97" s="12">
        <v>787</v>
      </c>
    </row>
    <row r="98" spans="1:6" x14ac:dyDescent="0.15">
      <c r="A98" s="1"/>
      <c r="B98" s="13" t="s">
        <v>968</v>
      </c>
      <c r="C98" s="12">
        <v>4125</v>
      </c>
      <c r="D98" s="12">
        <v>6910</v>
      </c>
      <c r="E98" s="12">
        <v>3508</v>
      </c>
      <c r="F98" s="12">
        <v>3402</v>
      </c>
    </row>
    <row r="99" spans="1:6" x14ac:dyDescent="0.15">
      <c r="A99" s="1"/>
      <c r="B99" s="13" t="s">
        <v>969</v>
      </c>
      <c r="C99" s="12">
        <v>731</v>
      </c>
      <c r="D99" s="12">
        <v>1256</v>
      </c>
      <c r="E99" s="12">
        <v>682</v>
      </c>
      <c r="F99" s="12">
        <v>574</v>
      </c>
    </row>
    <row r="100" spans="1:6" x14ac:dyDescent="0.15">
      <c r="A100" s="1"/>
      <c r="B100" s="13" t="s">
        <v>970</v>
      </c>
      <c r="C100" s="12">
        <v>1989</v>
      </c>
      <c r="D100" s="12">
        <v>3870</v>
      </c>
      <c r="E100" s="12">
        <v>1964</v>
      </c>
      <c r="F100" s="12">
        <v>1906</v>
      </c>
    </row>
    <row r="101" spans="1:6" x14ac:dyDescent="0.15">
      <c r="A101" s="1"/>
      <c r="B101" s="13" t="s">
        <v>971</v>
      </c>
      <c r="C101" s="12">
        <v>1413</v>
      </c>
      <c r="D101" s="12">
        <v>3046</v>
      </c>
      <c r="E101" s="12">
        <v>1518</v>
      </c>
      <c r="F101" s="12">
        <v>1528</v>
      </c>
    </row>
    <row r="102" spans="1:6" x14ac:dyDescent="0.15">
      <c r="A102" s="1"/>
      <c r="B102" s="13" t="s">
        <v>972</v>
      </c>
      <c r="C102" s="12">
        <v>1631</v>
      </c>
      <c r="D102" s="12">
        <v>3448</v>
      </c>
      <c r="E102" s="12">
        <v>1731</v>
      </c>
      <c r="F102" s="12">
        <v>1717</v>
      </c>
    </row>
    <row r="103" spans="1:6" x14ac:dyDescent="0.15">
      <c r="A103" s="1"/>
      <c r="B103" s="13" t="s">
        <v>973</v>
      </c>
      <c r="C103" s="12">
        <v>65</v>
      </c>
      <c r="D103" s="12">
        <v>177</v>
      </c>
      <c r="E103" s="12">
        <v>90</v>
      </c>
      <c r="F103" s="12">
        <v>87</v>
      </c>
    </row>
    <row r="104" spans="1:6" x14ac:dyDescent="0.15">
      <c r="A104" s="1"/>
      <c r="B104" s="13" t="s">
        <v>13</v>
      </c>
      <c r="C104" s="12">
        <v>62</v>
      </c>
      <c r="D104" s="12">
        <v>176</v>
      </c>
      <c r="E104" s="12">
        <v>92</v>
      </c>
      <c r="F104" s="12">
        <v>84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974</v>
      </c>
      <c r="C106" s="12">
        <v>665</v>
      </c>
      <c r="D106" s="12">
        <v>1163</v>
      </c>
      <c r="E106" s="12">
        <v>612</v>
      </c>
      <c r="F106" s="12">
        <v>551</v>
      </c>
    </row>
    <row r="107" spans="1:6" x14ac:dyDescent="0.15">
      <c r="A107" s="1"/>
      <c r="B107" s="13" t="s">
        <v>975</v>
      </c>
      <c r="C107" s="12">
        <v>1095</v>
      </c>
      <c r="D107" s="12">
        <v>1672</v>
      </c>
      <c r="E107" s="12">
        <v>813</v>
      </c>
      <c r="F107" s="12">
        <v>859</v>
      </c>
    </row>
    <row r="108" spans="1:6" x14ac:dyDescent="0.15">
      <c r="A108" s="1"/>
      <c r="B108" s="13" t="s">
        <v>976</v>
      </c>
      <c r="C108" s="12">
        <v>933</v>
      </c>
      <c r="D108" s="12">
        <v>1474</v>
      </c>
      <c r="E108" s="12">
        <v>761</v>
      </c>
      <c r="F108" s="12">
        <v>713</v>
      </c>
    </row>
    <row r="109" spans="1:6" x14ac:dyDescent="0.15">
      <c r="A109" s="1"/>
      <c r="B109" s="13" t="s">
        <v>977</v>
      </c>
      <c r="C109" s="12">
        <v>590</v>
      </c>
      <c r="D109" s="12">
        <v>1011</v>
      </c>
      <c r="E109" s="12">
        <v>501</v>
      </c>
      <c r="F109" s="12">
        <v>510</v>
      </c>
    </row>
    <row r="110" spans="1:6" x14ac:dyDescent="0.15">
      <c r="A110" s="1"/>
      <c r="B110" s="13" t="s">
        <v>978</v>
      </c>
      <c r="C110" s="12">
        <v>710</v>
      </c>
      <c r="D110" s="12">
        <v>1282</v>
      </c>
      <c r="E110" s="12">
        <v>651</v>
      </c>
      <c r="F110" s="12">
        <v>631</v>
      </c>
    </row>
    <row r="111" spans="1:6" x14ac:dyDescent="0.15">
      <c r="A111" s="1"/>
      <c r="B111" s="13" t="s">
        <v>979</v>
      </c>
      <c r="C111" s="12">
        <v>22</v>
      </c>
      <c r="D111" s="12">
        <v>34</v>
      </c>
      <c r="E111" s="12">
        <v>17</v>
      </c>
      <c r="F111" s="12">
        <v>17</v>
      </c>
    </row>
    <row r="112" spans="1:6" x14ac:dyDescent="0.15">
      <c r="A112" s="1"/>
      <c r="B112" s="13" t="s">
        <v>980</v>
      </c>
      <c r="C112" s="12">
        <v>149</v>
      </c>
      <c r="D112" s="12">
        <v>251</v>
      </c>
      <c r="E112" s="12">
        <v>103</v>
      </c>
      <c r="F112" s="12">
        <v>148</v>
      </c>
    </row>
    <row r="113" spans="1:6" x14ac:dyDescent="0.15">
      <c r="A113" s="1"/>
      <c r="B113" s="13" t="s">
        <v>981</v>
      </c>
      <c r="C113" s="12">
        <v>64</v>
      </c>
      <c r="D113" s="12">
        <v>128</v>
      </c>
      <c r="E113" s="12">
        <v>67</v>
      </c>
      <c r="F113" s="12">
        <v>61</v>
      </c>
    </row>
    <row r="114" spans="1:6" x14ac:dyDescent="0.15">
      <c r="A114" s="1"/>
      <c r="B114" s="13" t="s">
        <v>982</v>
      </c>
      <c r="C114" s="12">
        <v>31</v>
      </c>
      <c r="D114" s="12">
        <v>62</v>
      </c>
      <c r="E114" s="12">
        <v>29</v>
      </c>
      <c r="F114" s="12">
        <v>33</v>
      </c>
    </row>
    <row r="115" spans="1:6" x14ac:dyDescent="0.15">
      <c r="A115" s="1"/>
      <c r="B115" s="13" t="s">
        <v>983</v>
      </c>
      <c r="C115" s="12">
        <v>1335</v>
      </c>
      <c r="D115" s="12">
        <v>2588</v>
      </c>
      <c r="E115" s="12">
        <v>1302</v>
      </c>
      <c r="F115" s="12">
        <v>1286</v>
      </c>
    </row>
    <row r="116" spans="1:6" x14ac:dyDescent="0.15">
      <c r="A116" s="1"/>
      <c r="B116" s="13" t="s">
        <v>984</v>
      </c>
      <c r="C116" s="12">
        <v>815</v>
      </c>
      <c r="D116" s="12">
        <v>1652</v>
      </c>
      <c r="E116" s="12">
        <v>818</v>
      </c>
      <c r="F116" s="12">
        <v>834</v>
      </c>
    </row>
    <row r="117" spans="1:6" x14ac:dyDescent="0.15">
      <c r="A117" s="1"/>
      <c r="B117" s="13" t="s">
        <v>985</v>
      </c>
      <c r="C117" s="12">
        <v>1157</v>
      </c>
      <c r="D117" s="12">
        <v>2183</v>
      </c>
      <c r="E117" s="12">
        <v>1092</v>
      </c>
      <c r="F117" s="12">
        <v>1091</v>
      </c>
    </row>
    <row r="118" spans="1:6" x14ac:dyDescent="0.15">
      <c r="A118" s="1"/>
      <c r="B118" s="13" t="s">
        <v>986</v>
      </c>
      <c r="C118" s="12">
        <v>998</v>
      </c>
      <c r="D118" s="12">
        <v>2164</v>
      </c>
      <c r="E118" s="12">
        <v>1076</v>
      </c>
      <c r="F118" s="12">
        <v>1088</v>
      </c>
    </row>
    <row r="119" spans="1:6" x14ac:dyDescent="0.15">
      <c r="A119" s="1"/>
      <c r="B119" s="13" t="s">
        <v>987</v>
      </c>
      <c r="C119" s="12">
        <v>422</v>
      </c>
      <c r="D119" s="12">
        <v>896</v>
      </c>
      <c r="E119" s="12">
        <v>449</v>
      </c>
      <c r="F119" s="12">
        <v>447</v>
      </c>
    </row>
    <row r="120" spans="1:6" x14ac:dyDescent="0.15">
      <c r="A120" s="1"/>
      <c r="B120" s="13" t="s">
        <v>988</v>
      </c>
      <c r="C120" s="12">
        <v>1068</v>
      </c>
      <c r="D120" s="12">
        <v>1985</v>
      </c>
      <c r="E120" s="12">
        <v>921</v>
      </c>
      <c r="F120" s="12">
        <v>1064</v>
      </c>
    </row>
    <row r="121" spans="1:6" x14ac:dyDescent="0.15">
      <c r="A121" s="1"/>
      <c r="B121" s="13" t="s">
        <v>751</v>
      </c>
      <c r="C121" s="12">
        <v>2021</v>
      </c>
      <c r="D121" s="12">
        <v>3342</v>
      </c>
      <c r="E121" s="12">
        <v>1608</v>
      </c>
      <c r="F121" s="12">
        <v>1734</v>
      </c>
    </row>
    <row r="122" spans="1:6" x14ac:dyDescent="0.15">
      <c r="A122" s="1"/>
      <c r="B122" s="13" t="s">
        <v>752</v>
      </c>
      <c r="C122" s="12">
        <v>2678</v>
      </c>
      <c r="D122" s="12">
        <v>4265</v>
      </c>
      <c r="E122" s="12">
        <v>2141</v>
      </c>
      <c r="F122" s="12">
        <v>2124</v>
      </c>
    </row>
    <row r="123" spans="1:6" x14ac:dyDescent="0.15">
      <c r="A123" s="1"/>
      <c r="B123" s="13" t="s">
        <v>180</v>
      </c>
      <c r="C123" s="12">
        <v>2835</v>
      </c>
      <c r="D123" s="12">
        <v>4953</v>
      </c>
      <c r="E123" s="12">
        <v>2392</v>
      </c>
      <c r="F123" s="12">
        <v>2561</v>
      </c>
    </row>
    <row r="124" spans="1:6" x14ac:dyDescent="0.15">
      <c r="A124" s="1"/>
      <c r="B124" s="13" t="s">
        <v>754</v>
      </c>
      <c r="C124" s="12">
        <v>1005</v>
      </c>
      <c r="D124" s="12">
        <v>1760</v>
      </c>
      <c r="E124" s="12">
        <v>832</v>
      </c>
      <c r="F124" s="12">
        <v>928</v>
      </c>
    </row>
    <row r="125" spans="1:6" x14ac:dyDescent="0.15">
      <c r="A125" s="1"/>
      <c r="B125" s="13" t="s">
        <v>989</v>
      </c>
      <c r="C125" s="12">
        <v>842</v>
      </c>
      <c r="D125" s="12">
        <v>1879</v>
      </c>
      <c r="E125" s="12">
        <v>879</v>
      </c>
      <c r="F125" s="12">
        <v>1000</v>
      </c>
    </row>
    <row r="126" spans="1:6" x14ac:dyDescent="0.15">
      <c r="A126" s="1"/>
      <c r="B126" s="13" t="s">
        <v>990</v>
      </c>
      <c r="C126" s="12">
        <v>1537</v>
      </c>
      <c r="D126" s="12">
        <v>2833</v>
      </c>
      <c r="E126" s="12">
        <v>1400</v>
      </c>
      <c r="F126" s="12">
        <v>1433</v>
      </c>
    </row>
    <row r="127" spans="1:6" x14ac:dyDescent="0.15">
      <c r="A127" s="1"/>
      <c r="B127" s="13" t="s">
        <v>991</v>
      </c>
      <c r="C127" s="12">
        <v>976</v>
      </c>
      <c r="D127" s="12">
        <v>2071</v>
      </c>
      <c r="E127" s="12">
        <v>1025</v>
      </c>
      <c r="F127" s="12">
        <v>1046</v>
      </c>
    </row>
    <row r="128" spans="1:6" x14ac:dyDescent="0.15">
      <c r="A128" s="1"/>
      <c r="B128" s="13" t="s">
        <v>992</v>
      </c>
      <c r="C128" s="12">
        <v>713</v>
      </c>
      <c r="D128" s="12">
        <v>1695</v>
      </c>
      <c r="E128" s="12">
        <v>844</v>
      </c>
      <c r="F128" s="12">
        <v>851</v>
      </c>
    </row>
    <row r="129" spans="1:6" x14ac:dyDescent="0.15">
      <c r="A129" s="1"/>
      <c r="B129" s="13" t="s">
        <v>993</v>
      </c>
      <c r="C129" s="12">
        <v>696</v>
      </c>
      <c r="D129" s="12">
        <v>1556</v>
      </c>
      <c r="E129" s="12">
        <v>758</v>
      </c>
      <c r="F129" s="12">
        <v>798</v>
      </c>
    </row>
    <row r="130" spans="1:6" x14ac:dyDescent="0.15">
      <c r="A130" s="1"/>
      <c r="B130" s="13" t="s">
        <v>462</v>
      </c>
      <c r="C130" s="12">
        <v>1092</v>
      </c>
      <c r="D130" s="12">
        <v>1841</v>
      </c>
      <c r="E130" s="12">
        <v>904</v>
      </c>
      <c r="F130" s="12">
        <v>937</v>
      </c>
    </row>
    <row r="131" spans="1:6" x14ac:dyDescent="0.15">
      <c r="A131" s="1"/>
      <c r="B131" s="13" t="s">
        <v>463</v>
      </c>
      <c r="C131" s="12">
        <v>3825</v>
      </c>
      <c r="D131" s="12">
        <v>7643</v>
      </c>
      <c r="E131" s="12">
        <v>3663</v>
      </c>
      <c r="F131" s="12">
        <v>3980</v>
      </c>
    </row>
    <row r="132" spans="1:6" x14ac:dyDescent="0.15">
      <c r="A132" s="1"/>
      <c r="B132" s="13" t="s">
        <v>464</v>
      </c>
      <c r="C132" s="12">
        <v>49</v>
      </c>
      <c r="D132" s="12">
        <v>107</v>
      </c>
      <c r="E132" s="12">
        <v>48</v>
      </c>
      <c r="F132" s="12">
        <v>59</v>
      </c>
    </row>
    <row r="133" spans="1:6" x14ac:dyDescent="0.15">
      <c r="A133" s="1"/>
      <c r="B133" s="13" t="s">
        <v>465</v>
      </c>
      <c r="C133" s="12">
        <v>3185</v>
      </c>
      <c r="D133" s="12">
        <v>6513</v>
      </c>
      <c r="E133" s="12">
        <v>3343</v>
      </c>
      <c r="F133" s="12">
        <v>3170</v>
      </c>
    </row>
    <row r="134" spans="1:6" x14ac:dyDescent="0.15">
      <c r="A134" s="1"/>
      <c r="B134" s="13" t="s">
        <v>466</v>
      </c>
      <c r="C134" s="12">
        <v>2100</v>
      </c>
      <c r="D134" s="12">
        <v>4265</v>
      </c>
      <c r="E134" s="12">
        <v>2189</v>
      </c>
      <c r="F134" s="12">
        <v>2076</v>
      </c>
    </row>
    <row r="135" spans="1:6" x14ac:dyDescent="0.15">
      <c r="A135" s="1"/>
      <c r="B135" s="13" t="s">
        <v>994</v>
      </c>
      <c r="C135" s="12">
        <v>831</v>
      </c>
      <c r="D135" s="12">
        <v>1902</v>
      </c>
      <c r="E135" s="12">
        <v>925</v>
      </c>
      <c r="F135" s="12">
        <v>977</v>
      </c>
    </row>
    <row r="136" spans="1:6" x14ac:dyDescent="0.15">
      <c r="A136" s="1"/>
      <c r="B136" s="13" t="s">
        <v>995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996</v>
      </c>
      <c r="C137" s="12">
        <v>908</v>
      </c>
      <c r="D137" s="12">
        <v>1884</v>
      </c>
      <c r="E137" s="12">
        <v>950</v>
      </c>
      <c r="F137" s="12">
        <v>934</v>
      </c>
    </row>
    <row r="138" spans="1:6" x14ac:dyDescent="0.15">
      <c r="A138" s="1"/>
      <c r="B138" s="13" t="s">
        <v>997</v>
      </c>
      <c r="C138" s="12">
        <v>596</v>
      </c>
      <c r="D138" s="12">
        <v>1306</v>
      </c>
      <c r="E138" s="12">
        <v>635</v>
      </c>
      <c r="F138" s="12">
        <v>671</v>
      </c>
    </row>
    <row r="139" spans="1:6" x14ac:dyDescent="0.15">
      <c r="A139" s="1"/>
      <c r="B139" s="13" t="s">
        <v>80</v>
      </c>
      <c r="C139" s="12">
        <v>1674</v>
      </c>
      <c r="D139" s="12">
        <v>2854</v>
      </c>
      <c r="E139" s="12">
        <v>1371</v>
      </c>
      <c r="F139" s="12">
        <v>1483</v>
      </c>
    </row>
    <row r="140" spans="1:6" x14ac:dyDescent="0.15">
      <c r="A140" s="1"/>
      <c r="B140" s="13" t="s">
        <v>324</v>
      </c>
      <c r="C140" s="12">
        <v>1195</v>
      </c>
      <c r="D140" s="12">
        <v>2385</v>
      </c>
      <c r="E140" s="12">
        <v>1146</v>
      </c>
      <c r="F140" s="12">
        <v>1239</v>
      </c>
    </row>
    <row r="141" spans="1:6" x14ac:dyDescent="0.15">
      <c r="A141" s="1"/>
      <c r="B141" s="13" t="s">
        <v>325</v>
      </c>
      <c r="C141" s="12">
        <v>1129</v>
      </c>
      <c r="D141" s="12">
        <v>2462</v>
      </c>
      <c r="E141" s="12">
        <v>1202</v>
      </c>
      <c r="F141" s="12">
        <v>1260</v>
      </c>
    </row>
    <row r="142" spans="1:6" x14ac:dyDescent="0.15">
      <c r="A142" s="1"/>
      <c r="B142" s="13" t="s">
        <v>998</v>
      </c>
      <c r="C142" s="12">
        <v>1708</v>
      </c>
      <c r="D142" s="12">
        <v>2856</v>
      </c>
      <c r="E142" s="12">
        <v>1352</v>
      </c>
      <c r="F142" s="12">
        <v>1504</v>
      </c>
    </row>
    <row r="143" spans="1:6" x14ac:dyDescent="0.15">
      <c r="A143" s="1"/>
      <c r="B143" s="13" t="s">
        <v>999</v>
      </c>
      <c r="C143" s="12">
        <v>1413</v>
      </c>
      <c r="D143" s="12">
        <v>3057</v>
      </c>
      <c r="E143" s="12">
        <v>1465</v>
      </c>
      <c r="F143" s="12">
        <v>1592</v>
      </c>
    </row>
    <row r="144" spans="1:6" x14ac:dyDescent="0.15">
      <c r="A144" s="1"/>
      <c r="B144" s="13" t="s">
        <v>326</v>
      </c>
      <c r="C144" s="12">
        <v>722</v>
      </c>
      <c r="D144" s="12">
        <v>1560</v>
      </c>
      <c r="E144" s="12">
        <v>746</v>
      </c>
      <c r="F144" s="12">
        <v>814</v>
      </c>
    </row>
    <row r="145" spans="1:6" x14ac:dyDescent="0.15">
      <c r="A145" s="1"/>
      <c r="B145" s="13" t="s">
        <v>1000</v>
      </c>
      <c r="C145" s="12">
        <v>1051</v>
      </c>
      <c r="D145" s="12">
        <v>2336</v>
      </c>
      <c r="E145" s="12">
        <v>1107</v>
      </c>
      <c r="F145" s="12">
        <v>1229</v>
      </c>
    </row>
    <row r="146" spans="1:6" x14ac:dyDescent="0.15">
      <c r="A146" s="1"/>
      <c r="B146" s="13" t="s">
        <v>1001</v>
      </c>
      <c r="C146" s="12">
        <v>2251</v>
      </c>
      <c r="D146" s="12">
        <v>3468</v>
      </c>
      <c r="E146" s="12">
        <v>1673</v>
      </c>
      <c r="F146" s="12">
        <v>1795</v>
      </c>
    </row>
    <row r="147" spans="1:6" x14ac:dyDescent="0.15">
      <c r="A147" s="1"/>
      <c r="B147" s="14" t="s">
        <v>1002</v>
      </c>
      <c r="C147" s="12">
        <v>951</v>
      </c>
      <c r="D147" s="12">
        <v>2339</v>
      </c>
      <c r="E147" s="12">
        <v>1122</v>
      </c>
      <c r="F147" s="12">
        <v>1217</v>
      </c>
    </row>
    <row r="148" spans="1:6" x14ac:dyDescent="0.15">
      <c r="A148" s="1"/>
      <c r="B148" s="13" t="s">
        <v>1003</v>
      </c>
      <c r="C148" s="12">
        <v>1058</v>
      </c>
      <c r="D148" s="12">
        <v>2186</v>
      </c>
      <c r="E148" s="12">
        <v>1041</v>
      </c>
      <c r="F148" s="12">
        <v>1145</v>
      </c>
    </row>
    <row r="149" spans="1:6" x14ac:dyDescent="0.15">
      <c r="A149" s="1"/>
      <c r="B149" s="13" t="s">
        <v>1004</v>
      </c>
      <c r="C149" s="12">
        <v>531</v>
      </c>
      <c r="D149" s="12">
        <v>889</v>
      </c>
      <c r="E149" s="12">
        <v>421</v>
      </c>
      <c r="F149" s="12">
        <v>468</v>
      </c>
    </row>
    <row r="150" spans="1:6" x14ac:dyDescent="0.15">
      <c r="A150" s="1"/>
      <c r="B150" s="14" t="s">
        <v>1005</v>
      </c>
      <c r="C150" s="12">
        <v>661</v>
      </c>
      <c r="D150" s="12">
        <v>1033</v>
      </c>
      <c r="E150" s="12">
        <v>492</v>
      </c>
      <c r="F150" s="12">
        <v>541</v>
      </c>
    </row>
    <row r="151" spans="1:6" x14ac:dyDescent="0.15">
      <c r="A151" s="1"/>
      <c r="B151" s="13" t="s">
        <v>1006</v>
      </c>
      <c r="C151" s="12">
        <v>778</v>
      </c>
      <c r="D151" s="12">
        <v>1512</v>
      </c>
      <c r="E151" s="12">
        <v>736</v>
      </c>
      <c r="F151" s="12">
        <v>776</v>
      </c>
    </row>
    <row r="152" spans="1:6" x14ac:dyDescent="0.15">
      <c r="A152" s="1"/>
      <c r="B152" s="13" t="s">
        <v>1007</v>
      </c>
      <c r="C152" s="12">
        <v>393</v>
      </c>
      <c r="D152" s="12">
        <v>852</v>
      </c>
      <c r="E152" s="12">
        <v>410</v>
      </c>
      <c r="F152" s="12">
        <v>442</v>
      </c>
    </row>
    <row r="153" spans="1:6" x14ac:dyDescent="0.15">
      <c r="A153" s="1"/>
      <c r="B153" s="13" t="s">
        <v>1008</v>
      </c>
      <c r="C153" s="12">
        <v>772</v>
      </c>
      <c r="D153" s="12">
        <v>1476</v>
      </c>
      <c r="E153" s="12">
        <v>706</v>
      </c>
      <c r="F153" s="12">
        <v>770</v>
      </c>
    </row>
    <row r="154" spans="1:6" x14ac:dyDescent="0.15">
      <c r="A154" s="1"/>
      <c r="B154" s="13" t="s">
        <v>1009</v>
      </c>
      <c r="C154" s="12">
        <v>384</v>
      </c>
      <c r="D154" s="12">
        <v>748</v>
      </c>
      <c r="E154" s="12">
        <v>380</v>
      </c>
      <c r="F154" s="12">
        <v>368</v>
      </c>
    </row>
    <row r="155" spans="1:6" x14ac:dyDescent="0.15">
      <c r="A155" s="1"/>
      <c r="B155" s="13" t="s">
        <v>1010</v>
      </c>
      <c r="C155" s="12">
        <v>903</v>
      </c>
      <c r="D155" s="12">
        <v>1838</v>
      </c>
      <c r="E155" s="12">
        <v>869</v>
      </c>
      <c r="F155" s="12">
        <v>969</v>
      </c>
    </row>
    <row r="156" spans="1:6" x14ac:dyDescent="0.15">
      <c r="A156" s="1"/>
      <c r="B156" s="13" t="s">
        <v>1011</v>
      </c>
      <c r="C156" s="12">
        <v>295</v>
      </c>
      <c r="D156" s="12">
        <v>678</v>
      </c>
      <c r="E156" s="12">
        <v>341</v>
      </c>
      <c r="F156" s="12">
        <v>337</v>
      </c>
    </row>
    <row r="157" spans="1:6" x14ac:dyDescent="0.15">
      <c r="A157" s="1"/>
      <c r="B157" s="13" t="s">
        <v>1012</v>
      </c>
      <c r="C157" s="12">
        <v>478</v>
      </c>
      <c r="D157" s="12">
        <v>995</v>
      </c>
      <c r="E157" s="12">
        <v>521</v>
      </c>
      <c r="F157" s="12">
        <v>474</v>
      </c>
    </row>
    <row r="158" spans="1:6" x14ac:dyDescent="0.15">
      <c r="A158" s="1"/>
      <c r="B158" s="13" t="s">
        <v>1013</v>
      </c>
      <c r="C158" s="12">
        <v>612</v>
      </c>
      <c r="D158" s="12">
        <v>1254</v>
      </c>
      <c r="E158" s="12">
        <v>647</v>
      </c>
      <c r="F158" s="12">
        <v>607</v>
      </c>
    </row>
    <row r="159" spans="1:6" x14ac:dyDescent="0.15">
      <c r="A159" s="1"/>
      <c r="B159" s="13" t="s">
        <v>1014</v>
      </c>
      <c r="C159" s="12">
        <v>830</v>
      </c>
      <c r="D159" s="12">
        <v>1733</v>
      </c>
      <c r="E159" s="12">
        <v>822</v>
      </c>
      <c r="F159" s="12">
        <v>911</v>
      </c>
    </row>
    <row r="160" spans="1:6" x14ac:dyDescent="0.15">
      <c r="A160" s="1"/>
      <c r="B160" s="13" t="s">
        <v>1015</v>
      </c>
      <c r="C160" s="12">
        <v>1324</v>
      </c>
      <c r="D160" s="12">
        <v>3047</v>
      </c>
      <c r="E160" s="12">
        <v>1498</v>
      </c>
      <c r="F160" s="12">
        <v>1549</v>
      </c>
    </row>
    <row r="161" spans="1:6" x14ac:dyDescent="0.15">
      <c r="A161" s="1"/>
      <c r="B161" s="14" t="s">
        <v>1016</v>
      </c>
      <c r="C161" s="12">
        <v>607</v>
      </c>
      <c r="D161" s="12">
        <v>1318</v>
      </c>
      <c r="E161" s="12">
        <v>636</v>
      </c>
      <c r="F161" s="12">
        <v>682</v>
      </c>
    </row>
    <row r="162" spans="1:6" x14ac:dyDescent="0.15">
      <c r="A162" s="1"/>
      <c r="B162" s="13" t="s">
        <v>1017</v>
      </c>
      <c r="C162" s="12">
        <v>985</v>
      </c>
      <c r="D162" s="12">
        <v>2195</v>
      </c>
      <c r="E162" s="12">
        <v>1079</v>
      </c>
      <c r="F162" s="12">
        <v>1116</v>
      </c>
    </row>
    <row r="163" spans="1:6" x14ac:dyDescent="0.15">
      <c r="A163" s="1"/>
      <c r="B163" s="13" t="s">
        <v>1018</v>
      </c>
      <c r="C163" s="12">
        <v>1347</v>
      </c>
      <c r="D163" s="12">
        <v>2900</v>
      </c>
      <c r="E163" s="12">
        <v>1469</v>
      </c>
      <c r="F163" s="12">
        <v>1431</v>
      </c>
    </row>
    <row r="164" spans="1:6" x14ac:dyDescent="0.15">
      <c r="A164" s="1"/>
      <c r="B164" s="13" t="s">
        <v>1019</v>
      </c>
      <c r="C164" s="12">
        <v>1173</v>
      </c>
      <c r="D164" s="12">
        <v>2520</v>
      </c>
      <c r="E164" s="12">
        <v>1250</v>
      </c>
      <c r="F164" s="12">
        <v>1270</v>
      </c>
    </row>
    <row r="165" spans="1:6" x14ac:dyDescent="0.15">
      <c r="A165" s="1"/>
      <c r="B165" s="13" t="s">
        <v>1020</v>
      </c>
      <c r="C165" s="12">
        <v>712</v>
      </c>
      <c r="D165" s="12">
        <v>1458</v>
      </c>
      <c r="E165" s="12">
        <v>733</v>
      </c>
      <c r="F165" s="12">
        <v>725</v>
      </c>
    </row>
    <row r="166" spans="1:6" x14ac:dyDescent="0.15">
      <c r="A166" s="1"/>
      <c r="B166" s="13" t="s">
        <v>1021</v>
      </c>
      <c r="C166" s="12">
        <v>244</v>
      </c>
      <c r="D166" s="12">
        <v>329</v>
      </c>
      <c r="E166" s="12">
        <v>200</v>
      </c>
      <c r="F166" s="12">
        <v>129</v>
      </c>
    </row>
    <row r="167" spans="1:6" x14ac:dyDescent="0.15">
      <c r="A167" s="1"/>
      <c r="B167" s="14" t="s">
        <v>1022</v>
      </c>
      <c r="C167" s="12">
        <v>968</v>
      </c>
      <c r="D167" s="12">
        <v>1844</v>
      </c>
      <c r="E167" s="12">
        <v>940</v>
      </c>
      <c r="F167" s="12">
        <v>904</v>
      </c>
    </row>
    <row r="168" spans="1:6" x14ac:dyDescent="0.15">
      <c r="A168" s="1"/>
      <c r="B168" s="13" t="s">
        <v>1023</v>
      </c>
      <c r="C168" s="12">
        <v>136</v>
      </c>
      <c r="D168" s="12">
        <v>335</v>
      </c>
      <c r="E168" s="12">
        <v>174</v>
      </c>
      <c r="F168" s="12">
        <v>161</v>
      </c>
    </row>
    <row r="169" spans="1:6" x14ac:dyDescent="0.15">
      <c r="A169" s="1"/>
      <c r="B169" s="13" t="s">
        <v>1024</v>
      </c>
      <c r="C169" s="12">
        <v>3730</v>
      </c>
      <c r="D169" s="12">
        <v>8063</v>
      </c>
      <c r="E169" s="12">
        <v>4012</v>
      </c>
      <c r="F169" s="12">
        <v>4051</v>
      </c>
    </row>
    <row r="170" spans="1:6" x14ac:dyDescent="0.15">
      <c r="A170" s="1"/>
      <c r="B170" s="13" t="s">
        <v>1025</v>
      </c>
      <c r="C170" s="12">
        <v>6</v>
      </c>
      <c r="D170" s="12">
        <v>22</v>
      </c>
      <c r="E170" s="12">
        <v>10</v>
      </c>
      <c r="F170" s="12">
        <v>12</v>
      </c>
    </row>
    <row r="171" spans="1:6" x14ac:dyDescent="0.15">
      <c r="A171" s="1"/>
      <c r="B171" s="13" t="s">
        <v>1026</v>
      </c>
      <c r="C171" s="12">
        <v>777</v>
      </c>
      <c r="D171" s="12">
        <v>1610</v>
      </c>
      <c r="E171" s="12">
        <v>817</v>
      </c>
      <c r="F171" s="12">
        <v>793</v>
      </c>
    </row>
    <row r="172" spans="1:6" x14ac:dyDescent="0.15">
      <c r="A172" s="1"/>
      <c r="B172" s="13" t="s">
        <v>1027</v>
      </c>
      <c r="C172" s="12">
        <v>327</v>
      </c>
      <c r="D172" s="12">
        <v>668</v>
      </c>
      <c r="E172" s="12">
        <v>319</v>
      </c>
      <c r="F172" s="12">
        <v>349</v>
      </c>
    </row>
    <row r="173" spans="1:6" x14ac:dyDescent="0.15">
      <c r="A173" s="1"/>
      <c r="B173" s="13" t="s">
        <v>1028</v>
      </c>
      <c r="C173" s="12">
        <v>710</v>
      </c>
      <c r="D173" s="12">
        <v>1468</v>
      </c>
      <c r="E173" s="12">
        <v>720</v>
      </c>
      <c r="F173" s="12">
        <v>748</v>
      </c>
    </row>
    <row r="174" spans="1:6" x14ac:dyDescent="0.15">
      <c r="A174" s="1"/>
      <c r="B174" s="13" t="s">
        <v>1029</v>
      </c>
      <c r="C174" s="12">
        <v>561</v>
      </c>
      <c r="D174" s="12">
        <v>1289</v>
      </c>
      <c r="E174" s="12">
        <v>636</v>
      </c>
      <c r="F174" s="12">
        <v>653</v>
      </c>
    </row>
    <row r="175" spans="1:6" x14ac:dyDescent="0.15">
      <c r="A175" s="1"/>
      <c r="B175" s="13" t="s">
        <v>1030</v>
      </c>
      <c r="C175" s="12">
        <v>749</v>
      </c>
      <c r="D175" s="12">
        <v>1622</v>
      </c>
      <c r="E175" s="12">
        <v>787</v>
      </c>
      <c r="F175" s="12">
        <v>835</v>
      </c>
    </row>
    <row r="176" spans="1:6" x14ac:dyDescent="0.15">
      <c r="A176" s="1"/>
      <c r="B176" s="13" t="s">
        <v>1031</v>
      </c>
      <c r="C176" s="12">
        <v>999</v>
      </c>
      <c r="D176" s="12">
        <v>2306</v>
      </c>
      <c r="E176" s="12">
        <v>1133</v>
      </c>
      <c r="F176" s="12">
        <v>1173</v>
      </c>
    </row>
    <row r="177" spans="1:6" x14ac:dyDescent="0.15">
      <c r="A177" s="1"/>
      <c r="B177" s="13" t="s">
        <v>1032</v>
      </c>
      <c r="C177" s="12">
        <v>501</v>
      </c>
      <c r="D177" s="12">
        <v>1133</v>
      </c>
      <c r="E177" s="12">
        <v>547</v>
      </c>
      <c r="F177" s="12">
        <v>586</v>
      </c>
    </row>
    <row r="178" spans="1:6" x14ac:dyDescent="0.15">
      <c r="A178" s="1"/>
      <c r="B178" s="13" t="s">
        <v>1033</v>
      </c>
      <c r="C178" s="12">
        <v>1374</v>
      </c>
      <c r="D178" s="12">
        <v>2841</v>
      </c>
      <c r="E178" s="12">
        <v>1374</v>
      </c>
      <c r="F178" s="12">
        <v>1467</v>
      </c>
    </row>
    <row r="179" spans="1:6" x14ac:dyDescent="0.15">
      <c r="A179" s="1"/>
      <c r="B179" s="13" t="s">
        <v>1034</v>
      </c>
      <c r="C179" s="12">
        <v>1068</v>
      </c>
      <c r="D179" s="12">
        <v>2603</v>
      </c>
      <c r="E179" s="12">
        <v>1282</v>
      </c>
      <c r="F179" s="12">
        <v>1321</v>
      </c>
    </row>
    <row r="180" spans="1:6" x14ac:dyDescent="0.15">
      <c r="A180" s="1"/>
      <c r="B180" s="13" t="s">
        <v>1035</v>
      </c>
      <c r="C180" s="12">
        <v>485</v>
      </c>
      <c r="D180" s="12">
        <v>1015</v>
      </c>
      <c r="E180" s="12">
        <v>478</v>
      </c>
      <c r="F180" s="12">
        <v>537</v>
      </c>
    </row>
    <row r="181" spans="1:6" x14ac:dyDescent="0.15">
      <c r="A181" s="1"/>
      <c r="B181" s="13" t="s">
        <v>1036</v>
      </c>
      <c r="C181" s="12">
        <v>579</v>
      </c>
      <c r="D181" s="12">
        <v>1237</v>
      </c>
      <c r="E181" s="12">
        <v>584</v>
      </c>
      <c r="F181" s="12">
        <v>653</v>
      </c>
    </row>
    <row r="182" spans="1:6" x14ac:dyDescent="0.15">
      <c r="A182" s="1"/>
      <c r="B182" s="13" t="s">
        <v>1037</v>
      </c>
      <c r="C182" s="12">
        <v>606</v>
      </c>
      <c r="D182" s="12">
        <v>1327</v>
      </c>
      <c r="E182" s="12">
        <v>623</v>
      </c>
      <c r="F182" s="12">
        <v>704</v>
      </c>
    </row>
    <row r="183" spans="1:6" x14ac:dyDescent="0.15">
      <c r="A183" s="1"/>
      <c r="B183" s="13" t="s">
        <v>1038</v>
      </c>
      <c r="C183" s="12">
        <v>787</v>
      </c>
      <c r="D183" s="12">
        <v>1559</v>
      </c>
      <c r="E183" s="12">
        <v>769</v>
      </c>
      <c r="F183" s="12">
        <v>790</v>
      </c>
    </row>
    <row r="184" spans="1:6" x14ac:dyDescent="0.15">
      <c r="A184" s="1"/>
      <c r="B184" s="13" t="s">
        <v>1039</v>
      </c>
      <c r="C184" s="12">
        <v>415</v>
      </c>
      <c r="D184" s="12">
        <v>698</v>
      </c>
      <c r="E184" s="12">
        <v>346</v>
      </c>
      <c r="F184" s="12">
        <v>352</v>
      </c>
    </row>
    <row r="185" spans="1:6" x14ac:dyDescent="0.15">
      <c r="A185" s="1"/>
      <c r="B185" s="13" t="s">
        <v>1040</v>
      </c>
      <c r="C185" s="12">
        <v>434</v>
      </c>
      <c r="D185" s="12">
        <v>872</v>
      </c>
      <c r="E185" s="12">
        <v>428</v>
      </c>
      <c r="F185" s="12">
        <v>444</v>
      </c>
    </row>
    <row r="186" spans="1:6" x14ac:dyDescent="0.15">
      <c r="A186" s="1"/>
      <c r="B186" s="13" t="s">
        <v>1041</v>
      </c>
      <c r="C186" s="12">
        <v>765</v>
      </c>
      <c r="D186" s="12">
        <v>1580</v>
      </c>
      <c r="E186" s="12">
        <v>792</v>
      </c>
      <c r="F186" s="12">
        <v>788</v>
      </c>
    </row>
    <row r="187" spans="1:6" x14ac:dyDescent="0.15">
      <c r="A187" s="1"/>
      <c r="B187" s="13" t="s">
        <v>1042</v>
      </c>
      <c r="C187" s="12">
        <v>101</v>
      </c>
      <c r="D187" s="12">
        <v>199</v>
      </c>
      <c r="E187" s="12">
        <v>101</v>
      </c>
      <c r="F187" s="12">
        <v>98</v>
      </c>
    </row>
    <row r="188" spans="1:6" x14ac:dyDescent="0.15">
      <c r="A188" s="1"/>
      <c r="B188" s="13" t="s">
        <v>1043</v>
      </c>
      <c r="C188" s="12">
        <v>751</v>
      </c>
      <c r="D188" s="12">
        <v>1495</v>
      </c>
      <c r="E188" s="12">
        <v>727</v>
      </c>
      <c r="F188" s="12">
        <v>768</v>
      </c>
    </row>
    <row r="189" spans="1:6" x14ac:dyDescent="0.15">
      <c r="A189" s="1"/>
      <c r="B189" s="13" t="s">
        <v>1044</v>
      </c>
      <c r="C189" s="12">
        <v>989</v>
      </c>
      <c r="D189" s="12">
        <v>2163</v>
      </c>
      <c r="E189" s="12">
        <v>1022</v>
      </c>
      <c r="F189" s="12">
        <v>1141</v>
      </c>
    </row>
    <row r="190" spans="1:6" x14ac:dyDescent="0.15">
      <c r="A190" s="1"/>
      <c r="B190" s="13" t="s">
        <v>15</v>
      </c>
      <c r="C190" s="12">
        <v>554</v>
      </c>
      <c r="D190" s="12">
        <v>1288</v>
      </c>
      <c r="E190" s="12">
        <v>624</v>
      </c>
      <c r="F190" s="12">
        <v>664</v>
      </c>
    </row>
    <row r="191" spans="1:6" x14ac:dyDescent="0.15">
      <c r="A191" s="1"/>
      <c r="B191" s="13" t="s">
        <v>16</v>
      </c>
      <c r="C191" s="12">
        <v>1136</v>
      </c>
      <c r="D191" s="12">
        <v>2646</v>
      </c>
      <c r="E191" s="12">
        <v>1286</v>
      </c>
      <c r="F191" s="12">
        <v>1360</v>
      </c>
    </row>
    <row r="192" spans="1:6" x14ac:dyDescent="0.15">
      <c r="A192" s="1"/>
      <c r="B192" s="13" t="s">
        <v>17</v>
      </c>
      <c r="C192" s="12">
        <v>265</v>
      </c>
      <c r="D192" s="12">
        <v>523</v>
      </c>
      <c r="E192" s="12">
        <v>266</v>
      </c>
      <c r="F192" s="12">
        <v>257</v>
      </c>
    </row>
    <row r="193" spans="1:6" x14ac:dyDescent="0.15">
      <c r="A193" s="1"/>
      <c r="B193" s="13" t="s">
        <v>18</v>
      </c>
      <c r="C193" s="12">
        <v>572</v>
      </c>
      <c r="D193" s="12">
        <v>1136</v>
      </c>
      <c r="E193" s="12">
        <v>542</v>
      </c>
      <c r="F193" s="12">
        <v>594</v>
      </c>
    </row>
    <row r="194" spans="1:6" x14ac:dyDescent="0.15">
      <c r="A194" s="1"/>
      <c r="B194" s="13" t="s">
        <v>19</v>
      </c>
      <c r="C194" s="12">
        <v>1113</v>
      </c>
      <c r="D194" s="12">
        <v>2422</v>
      </c>
      <c r="E194" s="12">
        <v>1216</v>
      </c>
      <c r="F194" s="12">
        <v>1206</v>
      </c>
    </row>
    <row r="195" spans="1:6" x14ac:dyDescent="0.15">
      <c r="A195" s="1"/>
      <c r="B195" s="13" t="s">
        <v>20</v>
      </c>
      <c r="C195" s="12">
        <v>452</v>
      </c>
      <c r="D195" s="12">
        <v>988</v>
      </c>
      <c r="E195" s="12">
        <v>478</v>
      </c>
      <c r="F195" s="12">
        <v>510</v>
      </c>
    </row>
    <row r="196" spans="1:6" x14ac:dyDescent="0.15">
      <c r="A196" s="1"/>
      <c r="B196" s="14" t="s">
        <v>1045</v>
      </c>
      <c r="C196" s="12">
        <v>461</v>
      </c>
      <c r="D196" s="12">
        <v>835</v>
      </c>
      <c r="E196" s="12">
        <v>405</v>
      </c>
      <c r="F196" s="12">
        <v>430</v>
      </c>
    </row>
    <row r="197" spans="1:6" x14ac:dyDescent="0.15">
      <c r="A197" s="1"/>
      <c r="B197" s="14" t="s">
        <v>21</v>
      </c>
      <c r="C197" s="12">
        <v>1055</v>
      </c>
      <c r="D197" s="12">
        <v>2012</v>
      </c>
      <c r="E197" s="12">
        <v>970</v>
      </c>
      <c r="F197" s="12">
        <v>1042</v>
      </c>
    </row>
    <row r="198" spans="1:6" x14ac:dyDescent="0.15">
      <c r="A198" s="1"/>
      <c r="B198" s="14" t="s">
        <v>22</v>
      </c>
      <c r="C198" s="12">
        <v>604</v>
      </c>
      <c r="D198" s="12">
        <v>1167</v>
      </c>
      <c r="E198" s="12">
        <v>597</v>
      </c>
      <c r="F198" s="12">
        <v>570</v>
      </c>
    </row>
    <row r="199" spans="1:6" x14ac:dyDescent="0.15">
      <c r="A199" s="1"/>
      <c r="B199" s="14" t="s">
        <v>23</v>
      </c>
      <c r="C199" s="12">
        <v>827</v>
      </c>
      <c r="D199" s="12">
        <v>1553</v>
      </c>
      <c r="E199" s="12">
        <v>786</v>
      </c>
      <c r="F199" s="12">
        <v>767</v>
      </c>
    </row>
    <row r="200" spans="1:6" x14ac:dyDescent="0.15">
      <c r="A200" s="1"/>
      <c r="B200" s="14" t="s">
        <v>24</v>
      </c>
      <c r="C200" s="12">
        <v>1255</v>
      </c>
      <c r="D200" s="12">
        <v>2653</v>
      </c>
      <c r="E200" s="12">
        <v>1278</v>
      </c>
      <c r="F200" s="12">
        <v>1375</v>
      </c>
    </row>
    <row r="201" spans="1:6" x14ac:dyDescent="0.15">
      <c r="A201" s="1"/>
      <c r="B201" s="14" t="s">
        <v>25</v>
      </c>
      <c r="C201" s="12">
        <v>834</v>
      </c>
      <c r="D201" s="12">
        <v>2150</v>
      </c>
      <c r="E201" s="12">
        <v>1055</v>
      </c>
      <c r="F201" s="12">
        <v>1095</v>
      </c>
    </row>
    <row r="202" spans="1:6" x14ac:dyDescent="0.15">
      <c r="A202" s="1"/>
      <c r="B202" s="14" t="s">
        <v>26</v>
      </c>
      <c r="C202" s="12">
        <v>290</v>
      </c>
      <c r="D202" s="12">
        <v>703</v>
      </c>
      <c r="E202" s="12">
        <v>327</v>
      </c>
      <c r="F202" s="12">
        <v>376</v>
      </c>
    </row>
    <row r="203" spans="1:6" x14ac:dyDescent="0.15">
      <c r="A203" s="1"/>
      <c r="B203" s="14" t="s">
        <v>27</v>
      </c>
      <c r="C203" s="12">
        <v>180</v>
      </c>
      <c r="D203" s="12">
        <v>386</v>
      </c>
      <c r="E203" s="12">
        <v>167</v>
      </c>
      <c r="F203" s="12">
        <v>219</v>
      </c>
    </row>
    <row r="204" spans="1:6" x14ac:dyDescent="0.15">
      <c r="A204" s="1"/>
      <c r="B204" s="14" t="s">
        <v>28</v>
      </c>
      <c r="C204" s="12">
        <v>132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171</v>
      </c>
      <c r="D205" s="12">
        <v>340</v>
      </c>
      <c r="E205" s="12">
        <v>162</v>
      </c>
      <c r="F205" s="12">
        <v>178</v>
      </c>
    </row>
    <row r="206" spans="1:6" x14ac:dyDescent="0.15">
      <c r="A206" s="1"/>
      <c r="B206" s="13" t="s">
        <v>1046</v>
      </c>
      <c r="C206" s="12">
        <v>2188</v>
      </c>
      <c r="D206" s="12">
        <v>4230</v>
      </c>
      <c r="E206" s="12">
        <v>2045</v>
      </c>
      <c r="F206" s="12">
        <v>2185</v>
      </c>
    </row>
    <row r="207" spans="1:6" x14ac:dyDescent="0.15">
      <c r="A207" s="1"/>
      <c r="B207" s="13" t="s">
        <v>518</v>
      </c>
      <c r="C207" s="12">
        <v>217</v>
      </c>
      <c r="D207" s="12">
        <v>425</v>
      </c>
      <c r="E207" s="12">
        <v>217</v>
      </c>
      <c r="F207" s="12">
        <v>208</v>
      </c>
    </row>
    <row r="208" spans="1:6" x14ac:dyDescent="0.15">
      <c r="A208" s="1"/>
      <c r="B208" s="13" t="s">
        <v>1047</v>
      </c>
      <c r="C208" s="12">
        <v>451</v>
      </c>
      <c r="D208" s="12">
        <v>931</v>
      </c>
      <c r="E208" s="12">
        <v>454</v>
      </c>
      <c r="F208" s="12">
        <v>477</v>
      </c>
    </row>
    <row r="209" spans="1:6" x14ac:dyDescent="0.15">
      <c r="A209" s="1"/>
      <c r="B209" s="13" t="s">
        <v>662</v>
      </c>
      <c r="C209" s="12">
        <v>602</v>
      </c>
      <c r="D209" s="12">
        <v>958</v>
      </c>
      <c r="E209" s="12">
        <v>525</v>
      </c>
      <c r="F209" s="12">
        <v>433</v>
      </c>
    </row>
    <row r="210" spans="1:6" x14ac:dyDescent="0.15">
      <c r="A210" s="1"/>
      <c r="B210" s="13" t="s">
        <v>356</v>
      </c>
      <c r="C210" s="12">
        <v>475</v>
      </c>
      <c r="D210" s="12">
        <v>884</v>
      </c>
      <c r="E210" s="12">
        <v>413</v>
      </c>
      <c r="F210" s="12">
        <v>471</v>
      </c>
    </row>
    <row r="211" spans="1:6" x14ac:dyDescent="0.15">
      <c r="A211" s="1"/>
      <c r="B211" s="13" t="s">
        <v>87</v>
      </c>
      <c r="C211" s="12">
        <v>538</v>
      </c>
      <c r="D211" s="12">
        <v>1025</v>
      </c>
      <c r="E211" s="12">
        <v>480</v>
      </c>
      <c r="F211" s="12">
        <v>545</v>
      </c>
    </row>
    <row r="212" spans="1:6" x14ac:dyDescent="0.15">
      <c r="A212" s="1"/>
      <c r="B212" s="13" t="s">
        <v>1048</v>
      </c>
      <c r="C212" s="12">
        <v>682</v>
      </c>
      <c r="D212" s="12">
        <v>1419</v>
      </c>
      <c r="E212" s="12">
        <v>718</v>
      </c>
      <c r="F212" s="12">
        <v>701</v>
      </c>
    </row>
    <row r="213" spans="1:6" x14ac:dyDescent="0.15">
      <c r="A213" s="1"/>
      <c r="B213" s="13" t="s">
        <v>244</v>
      </c>
      <c r="C213" s="12">
        <v>362</v>
      </c>
      <c r="D213" s="12">
        <v>659</v>
      </c>
      <c r="E213" s="12">
        <v>327</v>
      </c>
      <c r="F213" s="12">
        <v>332</v>
      </c>
    </row>
    <row r="214" spans="1:6" x14ac:dyDescent="0.15">
      <c r="A214" s="1"/>
      <c r="B214" s="13" t="s">
        <v>1049</v>
      </c>
      <c r="C214" s="12">
        <v>166</v>
      </c>
      <c r="D214" s="12">
        <v>326</v>
      </c>
      <c r="E214" s="12">
        <v>160</v>
      </c>
      <c r="F214" s="12">
        <v>166</v>
      </c>
    </row>
    <row r="215" spans="1:6" x14ac:dyDescent="0.15">
      <c r="A215" s="1"/>
      <c r="B215" s="13" t="s">
        <v>1050</v>
      </c>
      <c r="C215" s="12">
        <v>2619</v>
      </c>
      <c r="D215" s="12">
        <v>5458</v>
      </c>
      <c r="E215" s="12">
        <v>2787</v>
      </c>
      <c r="F215" s="12">
        <v>2671</v>
      </c>
    </row>
    <row r="216" spans="1:6" x14ac:dyDescent="0.15">
      <c r="A216" s="1"/>
      <c r="B216" s="13" t="s">
        <v>1051</v>
      </c>
      <c r="C216" s="12">
        <v>1918</v>
      </c>
      <c r="D216" s="12">
        <v>3747</v>
      </c>
      <c r="E216" s="12">
        <v>1865</v>
      </c>
      <c r="F216" s="12">
        <v>1882</v>
      </c>
    </row>
    <row r="217" spans="1:6" x14ac:dyDescent="0.15">
      <c r="A217" s="1"/>
      <c r="B217" s="13" t="s">
        <v>29</v>
      </c>
      <c r="C217" s="12">
        <v>23</v>
      </c>
      <c r="D217" s="12">
        <v>23</v>
      </c>
      <c r="E217" s="12">
        <v>8</v>
      </c>
      <c r="F217" s="12">
        <v>15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1052</v>
      </c>
      <c r="C219" s="12">
        <v>1110</v>
      </c>
      <c r="D219" s="12">
        <v>2350</v>
      </c>
      <c r="E219" s="12">
        <v>1159</v>
      </c>
      <c r="F219" s="12">
        <v>1191</v>
      </c>
    </row>
    <row r="220" spans="1:6" x14ac:dyDescent="0.15">
      <c r="A220" s="1"/>
      <c r="B220" s="13" t="s">
        <v>1053</v>
      </c>
      <c r="C220" s="12">
        <v>1502</v>
      </c>
      <c r="D220" s="12">
        <v>2885</v>
      </c>
      <c r="E220" s="12">
        <v>1427</v>
      </c>
      <c r="F220" s="12">
        <v>1458</v>
      </c>
    </row>
    <row r="221" spans="1:6" x14ac:dyDescent="0.15">
      <c r="A221" s="1"/>
      <c r="B221" s="13" t="s">
        <v>1054</v>
      </c>
      <c r="C221" s="12">
        <v>2167</v>
      </c>
      <c r="D221" s="12">
        <v>4008</v>
      </c>
      <c r="E221" s="12">
        <v>1953</v>
      </c>
      <c r="F221" s="12">
        <v>2055</v>
      </c>
    </row>
    <row r="222" spans="1:6" x14ac:dyDescent="0.15">
      <c r="A222" s="1"/>
      <c r="B222" s="13" t="s">
        <v>1055</v>
      </c>
      <c r="C222" s="12">
        <v>639</v>
      </c>
      <c r="D222" s="12">
        <v>1284</v>
      </c>
      <c r="E222" s="12">
        <v>613</v>
      </c>
      <c r="F222" s="12">
        <v>671</v>
      </c>
    </row>
    <row r="223" spans="1:6" x14ac:dyDescent="0.15">
      <c r="B223" s="13" t="s">
        <v>1056</v>
      </c>
      <c r="C223" s="12">
        <v>2030</v>
      </c>
      <c r="D223" s="12">
        <v>4083</v>
      </c>
      <c r="E223" s="12">
        <v>2026</v>
      </c>
      <c r="F223" s="12">
        <v>2057</v>
      </c>
    </row>
    <row r="224" spans="1:6" x14ac:dyDescent="0.15">
      <c r="B224" s="13" t="s">
        <v>1057</v>
      </c>
      <c r="C224" s="12">
        <v>610</v>
      </c>
      <c r="D224" s="12">
        <v>1262</v>
      </c>
      <c r="E224" s="12">
        <v>634</v>
      </c>
      <c r="F224" s="12">
        <v>628</v>
      </c>
    </row>
    <row r="225" spans="2:6" x14ac:dyDescent="0.15">
      <c r="B225" s="13" t="s">
        <v>1058</v>
      </c>
      <c r="C225" s="12">
        <v>597</v>
      </c>
      <c r="D225" s="12">
        <v>1284</v>
      </c>
      <c r="E225" s="12">
        <v>676</v>
      </c>
      <c r="F225" s="12">
        <v>608</v>
      </c>
    </row>
    <row r="226" spans="2:6" x14ac:dyDescent="0.15">
      <c r="B226" s="13" t="s">
        <v>1059</v>
      </c>
      <c r="C226" s="12">
        <v>844</v>
      </c>
      <c r="D226" s="12">
        <v>1739</v>
      </c>
      <c r="E226" s="12">
        <v>901</v>
      </c>
      <c r="F226" s="12">
        <v>838</v>
      </c>
    </row>
    <row r="227" spans="2:6" x14ac:dyDescent="0.15">
      <c r="B227" s="13" t="s">
        <v>1060</v>
      </c>
      <c r="C227" s="12">
        <v>348</v>
      </c>
      <c r="D227" s="12">
        <v>878</v>
      </c>
      <c r="E227" s="12">
        <v>412</v>
      </c>
      <c r="F227" s="12">
        <v>466</v>
      </c>
    </row>
    <row r="228" spans="2:6" x14ac:dyDescent="0.15">
      <c r="B228" s="13" t="s">
        <v>30</v>
      </c>
      <c r="C228" s="12">
        <v>161</v>
      </c>
      <c r="D228" s="12">
        <v>324</v>
      </c>
      <c r="E228" s="12">
        <v>166</v>
      </c>
      <c r="F228" s="12">
        <v>158</v>
      </c>
    </row>
    <row r="229" spans="2:6" x14ac:dyDescent="0.15">
      <c r="B229" s="13" t="s">
        <v>31</v>
      </c>
      <c r="C229" s="12">
        <v>277</v>
      </c>
      <c r="D229" s="12">
        <v>569</v>
      </c>
      <c r="E229" s="12">
        <v>293</v>
      </c>
      <c r="F229" s="12">
        <v>276</v>
      </c>
    </row>
    <row r="230" spans="2:6" x14ac:dyDescent="0.15">
      <c r="B230" s="13" t="s">
        <v>32</v>
      </c>
      <c r="C230" s="12">
        <v>286</v>
      </c>
      <c r="D230" s="12">
        <v>623</v>
      </c>
      <c r="E230" s="12">
        <v>315</v>
      </c>
      <c r="F230" s="12">
        <v>308</v>
      </c>
    </row>
    <row r="231" spans="2:6" x14ac:dyDescent="0.15">
      <c r="B231" s="13" t="s">
        <v>33</v>
      </c>
      <c r="C231" s="12">
        <v>209</v>
      </c>
      <c r="D231" s="12">
        <v>531</v>
      </c>
      <c r="E231" s="12">
        <v>262</v>
      </c>
      <c r="F231" s="12">
        <v>269</v>
      </c>
    </row>
    <row r="232" spans="2:6" x14ac:dyDescent="0.15">
      <c r="B232" s="13" t="s">
        <v>1061</v>
      </c>
      <c r="C232" s="12">
        <v>1330</v>
      </c>
      <c r="D232" s="12">
        <v>2594</v>
      </c>
      <c r="E232" s="12">
        <v>1332</v>
      </c>
      <c r="F232" s="12">
        <v>1262</v>
      </c>
    </row>
    <row r="233" spans="2:6" x14ac:dyDescent="0.15">
      <c r="B233" s="13" t="s">
        <v>34</v>
      </c>
      <c r="C233" s="12">
        <v>728</v>
      </c>
      <c r="D233" s="12">
        <v>1488</v>
      </c>
      <c r="E233" s="12">
        <v>734</v>
      </c>
      <c r="F233" s="12">
        <v>754</v>
      </c>
    </row>
    <row r="234" spans="2:6" x14ac:dyDescent="0.15">
      <c r="B234" s="13" t="s">
        <v>35</v>
      </c>
      <c r="C234" s="12">
        <v>783</v>
      </c>
      <c r="D234" s="12">
        <v>1943</v>
      </c>
      <c r="E234" s="12">
        <v>1013</v>
      </c>
      <c r="F234" s="12">
        <v>930</v>
      </c>
    </row>
    <row r="235" spans="2:6" x14ac:dyDescent="0.15">
      <c r="B235" s="13" t="s">
        <v>36</v>
      </c>
      <c r="C235" s="12">
        <v>1088</v>
      </c>
      <c r="D235" s="12">
        <v>1943</v>
      </c>
      <c r="E235" s="12">
        <v>951</v>
      </c>
      <c r="F235" s="12">
        <v>992</v>
      </c>
    </row>
    <row r="236" spans="2:6" x14ac:dyDescent="0.15">
      <c r="B236" s="13" t="s">
        <v>37</v>
      </c>
      <c r="C236" s="12">
        <v>1219</v>
      </c>
      <c r="D236" s="12">
        <v>2343</v>
      </c>
      <c r="E236" s="12">
        <v>1198</v>
      </c>
      <c r="F236" s="12">
        <v>1145</v>
      </c>
    </row>
    <row r="237" spans="2:6" x14ac:dyDescent="0.15">
      <c r="B237" s="13" t="s">
        <v>1062</v>
      </c>
      <c r="C237" s="12">
        <v>220</v>
      </c>
      <c r="D237" s="12">
        <v>573</v>
      </c>
      <c r="E237" s="12">
        <v>290</v>
      </c>
      <c r="F237" s="12">
        <v>283</v>
      </c>
    </row>
    <row r="238" spans="2:6" x14ac:dyDescent="0.15">
      <c r="B238" s="13" t="s">
        <v>38</v>
      </c>
      <c r="C238" s="12">
        <v>418</v>
      </c>
      <c r="D238" s="12">
        <v>884</v>
      </c>
      <c r="E238" s="12">
        <v>418</v>
      </c>
      <c r="F238" s="12">
        <v>466</v>
      </c>
    </row>
    <row r="239" spans="2:6" x14ac:dyDescent="0.15">
      <c r="B239" s="13" t="s">
        <v>39</v>
      </c>
      <c r="C239" s="12">
        <v>312</v>
      </c>
      <c r="D239" s="12">
        <v>680</v>
      </c>
      <c r="E239" s="12">
        <v>329</v>
      </c>
      <c r="F239" s="12">
        <v>351</v>
      </c>
    </row>
    <row r="240" spans="2:6" x14ac:dyDescent="0.15">
      <c r="B240" s="13" t="s">
        <v>40</v>
      </c>
      <c r="C240" s="12">
        <v>140</v>
      </c>
      <c r="D240" s="12">
        <v>353</v>
      </c>
      <c r="E240" s="12">
        <v>167</v>
      </c>
      <c r="F240" s="12">
        <v>186</v>
      </c>
    </row>
    <row r="241" spans="2:6" x14ac:dyDescent="0.15">
      <c r="B241" s="13" t="s">
        <v>41</v>
      </c>
      <c r="C241" s="12">
        <v>489</v>
      </c>
      <c r="D241" s="12">
        <v>1140</v>
      </c>
      <c r="E241" s="12">
        <v>559</v>
      </c>
      <c r="F241" s="12">
        <v>581</v>
      </c>
    </row>
    <row r="242" spans="2:6" x14ac:dyDescent="0.15">
      <c r="B242" s="15" t="s">
        <v>42</v>
      </c>
      <c r="C242" s="12">
        <v>282</v>
      </c>
      <c r="D242" s="12">
        <v>546</v>
      </c>
      <c r="E242" s="12">
        <v>274</v>
      </c>
      <c r="F242" s="12">
        <v>272</v>
      </c>
    </row>
    <row r="243" spans="2:6" x14ac:dyDescent="0.15">
      <c r="B243" s="15" t="s">
        <v>1063</v>
      </c>
      <c r="C243" s="12">
        <v>406</v>
      </c>
      <c r="D243" s="12">
        <v>845</v>
      </c>
      <c r="E243" s="12">
        <v>425</v>
      </c>
      <c r="F243" s="12">
        <v>420</v>
      </c>
    </row>
    <row r="244" spans="2:6" x14ac:dyDescent="0.15">
      <c r="B244" s="15" t="s">
        <v>43</v>
      </c>
      <c r="C244" s="12">
        <v>476</v>
      </c>
      <c r="D244" s="12">
        <v>948</v>
      </c>
      <c r="E244" s="12">
        <v>468</v>
      </c>
      <c r="F244" s="12">
        <v>480</v>
      </c>
    </row>
    <row r="245" spans="2:6" x14ac:dyDescent="0.15">
      <c r="B245" s="15" t="s">
        <v>44</v>
      </c>
      <c r="C245" s="12">
        <v>391</v>
      </c>
      <c r="D245" s="12">
        <v>743</v>
      </c>
      <c r="E245" s="12">
        <v>384</v>
      </c>
      <c r="F245" s="12">
        <v>359</v>
      </c>
    </row>
    <row r="246" spans="2:6" x14ac:dyDescent="0.15">
      <c r="B246" s="15" t="s">
        <v>45</v>
      </c>
      <c r="C246" s="12">
        <v>630</v>
      </c>
      <c r="D246" s="12">
        <v>1272</v>
      </c>
      <c r="E246" s="12">
        <v>625</v>
      </c>
      <c r="F246" s="12">
        <v>647</v>
      </c>
    </row>
    <row r="247" spans="2:6" x14ac:dyDescent="0.15">
      <c r="B247" s="15" t="s">
        <v>46</v>
      </c>
      <c r="C247" s="12">
        <v>593</v>
      </c>
      <c r="D247" s="12">
        <v>1302</v>
      </c>
      <c r="E247" s="12">
        <v>659</v>
      </c>
      <c r="F247" s="12">
        <v>643</v>
      </c>
    </row>
    <row r="248" spans="2:6" x14ac:dyDescent="0.15">
      <c r="B248" s="13" t="s">
        <v>1064</v>
      </c>
      <c r="C248" s="12">
        <v>1400</v>
      </c>
      <c r="D248" s="12">
        <v>2093</v>
      </c>
      <c r="E248" s="12">
        <v>1059</v>
      </c>
      <c r="F248" s="12">
        <v>1034</v>
      </c>
    </row>
    <row r="249" spans="2:6" x14ac:dyDescent="0.15">
      <c r="B249" s="13" t="s">
        <v>47</v>
      </c>
      <c r="C249" s="12">
        <v>767</v>
      </c>
      <c r="D249" s="12">
        <v>1073</v>
      </c>
      <c r="E249" s="12">
        <v>587</v>
      </c>
      <c r="F249" s="12">
        <v>486</v>
      </c>
    </row>
    <row r="250" spans="2:6" x14ac:dyDescent="0.15">
      <c r="B250" s="13" t="s">
        <v>48</v>
      </c>
      <c r="C250" s="12">
        <v>3877</v>
      </c>
      <c r="D250" s="12">
        <v>7433</v>
      </c>
      <c r="E250" s="12">
        <v>3526</v>
      </c>
      <c r="F250" s="12">
        <v>3907</v>
      </c>
    </row>
    <row r="251" spans="2:6" x14ac:dyDescent="0.15">
      <c r="B251" s="13" t="s">
        <v>49</v>
      </c>
      <c r="C251" s="12">
        <v>2213</v>
      </c>
      <c r="D251" s="12">
        <v>4017</v>
      </c>
      <c r="E251" s="12">
        <v>1976</v>
      </c>
      <c r="F251" s="12">
        <v>2041</v>
      </c>
    </row>
    <row r="252" spans="2:6" x14ac:dyDescent="0.15">
      <c r="B252" s="13" t="s">
        <v>50</v>
      </c>
      <c r="C252" s="12">
        <v>1775</v>
      </c>
      <c r="D252" s="12">
        <v>3545</v>
      </c>
      <c r="E252" s="12">
        <v>1731</v>
      </c>
      <c r="F252" s="12">
        <v>1814</v>
      </c>
    </row>
    <row r="253" spans="2:6" x14ac:dyDescent="0.15">
      <c r="B253" s="13" t="s">
        <v>51</v>
      </c>
      <c r="C253" s="12">
        <v>1956</v>
      </c>
      <c r="D253" s="12">
        <v>4083</v>
      </c>
      <c r="E253" s="12">
        <v>2012</v>
      </c>
      <c r="F253" s="12">
        <v>2071</v>
      </c>
    </row>
    <row r="254" spans="2:6" x14ac:dyDescent="0.15">
      <c r="B254" s="13" t="s">
        <v>52</v>
      </c>
      <c r="C254" s="12">
        <v>3330</v>
      </c>
      <c r="D254" s="12">
        <v>6971</v>
      </c>
      <c r="E254" s="12">
        <v>3392</v>
      </c>
      <c r="F254" s="12">
        <v>3579</v>
      </c>
    </row>
    <row r="255" spans="2:6" x14ac:dyDescent="0.15">
      <c r="B255" s="16" t="s">
        <v>1065</v>
      </c>
      <c r="C255" s="12">
        <v>481</v>
      </c>
      <c r="D255" s="12">
        <v>898</v>
      </c>
      <c r="E255" s="12">
        <v>454</v>
      </c>
      <c r="F255" s="12">
        <v>444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1066</v>
      </c>
      <c r="C1" s="1" t="str">
        <f>"("&amp;[10]マニュアル!B35&amp;")"</f>
        <v>(令和5年7月末日現在)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250034</v>
      </c>
      <c r="D5" s="12">
        <v>498013</v>
      </c>
      <c r="E5" s="12">
        <v>247096</v>
      </c>
      <c r="F5" s="12">
        <v>250917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1067</v>
      </c>
      <c r="C7" s="12">
        <v>9626</v>
      </c>
      <c r="D7" s="12">
        <v>17119</v>
      </c>
      <c r="E7" s="12">
        <v>8685</v>
      </c>
      <c r="F7" s="12">
        <v>8434</v>
      </c>
    </row>
    <row r="8" spans="1:7" x14ac:dyDescent="0.15">
      <c r="A8" s="1"/>
      <c r="B8" s="13" t="s">
        <v>1068</v>
      </c>
      <c r="C8" s="12">
        <v>2652</v>
      </c>
      <c r="D8" s="12">
        <v>5531</v>
      </c>
      <c r="E8" s="12">
        <v>2742</v>
      </c>
      <c r="F8" s="12">
        <v>2789</v>
      </c>
    </row>
    <row r="9" spans="1:7" x14ac:dyDescent="0.15">
      <c r="A9" s="1"/>
      <c r="B9" s="13" t="s">
        <v>1069</v>
      </c>
      <c r="C9" s="12">
        <v>984</v>
      </c>
      <c r="D9" s="12">
        <v>1405</v>
      </c>
      <c r="E9" s="12">
        <v>684</v>
      </c>
      <c r="F9" s="12">
        <v>721</v>
      </c>
    </row>
    <row r="10" spans="1:7" x14ac:dyDescent="0.15">
      <c r="A10" s="1"/>
      <c r="B10" s="13" t="s">
        <v>1070</v>
      </c>
      <c r="C10" s="12">
        <v>289</v>
      </c>
      <c r="D10" s="12">
        <v>606</v>
      </c>
      <c r="E10" s="12">
        <v>311</v>
      </c>
      <c r="F10" s="12">
        <v>295</v>
      </c>
    </row>
    <row r="11" spans="1:7" x14ac:dyDescent="0.15">
      <c r="A11" s="1"/>
      <c r="B11" s="13" t="s">
        <v>1071</v>
      </c>
      <c r="C11" s="12">
        <v>886</v>
      </c>
      <c r="D11" s="12">
        <v>1731</v>
      </c>
      <c r="E11" s="12">
        <v>881</v>
      </c>
      <c r="F11" s="12">
        <v>850</v>
      </c>
    </row>
    <row r="12" spans="1:7" x14ac:dyDescent="0.15">
      <c r="A12" s="1"/>
      <c r="B12" s="13" t="s">
        <v>1072</v>
      </c>
      <c r="C12" s="12">
        <v>529</v>
      </c>
      <c r="D12" s="12">
        <v>1168</v>
      </c>
      <c r="E12" s="12">
        <v>583</v>
      </c>
      <c r="F12" s="12">
        <v>585</v>
      </c>
    </row>
    <row r="13" spans="1:7" x14ac:dyDescent="0.15">
      <c r="A13" s="1"/>
      <c r="B13" s="13" t="s">
        <v>1073</v>
      </c>
      <c r="C13" s="12">
        <v>338</v>
      </c>
      <c r="D13" s="12">
        <v>700</v>
      </c>
      <c r="E13" s="12">
        <v>351</v>
      </c>
      <c r="F13" s="12">
        <v>349</v>
      </c>
    </row>
    <row r="14" spans="1:7" x14ac:dyDescent="0.15">
      <c r="A14" s="1"/>
      <c r="B14" s="13" t="s">
        <v>1074</v>
      </c>
      <c r="C14" s="12">
        <v>307</v>
      </c>
      <c r="D14" s="12">
        <v>684</v>
      </c>
      <c r="E14" s="12">
        <v>331</v>
      </c>
      <c r="F14" s="12">
        <v>353</v>
      </c>
    </row>
    <row r="15" spans="1:7" x14ac:dyDescent="0.15">
      <c r="A15" s="1"/>
      <c r="B15" s="13" t="s">
        <v>1075</v>
      </c>
      <c r="C15" s="12">
        <v>363</v>
      </c>
      <c r="D15" s="12">
        <v>875</v>
      </c>
      <c r="E15" s="12">
        <v>420</v>
      </c>
      <c r="F15" s="12">
        <v>455</v>
      </c>
    </row>
    <row r="16" spans="1:7" x14ac:dyDescent="0.15">
      <c r="A16" s="1"/>
      <c r="B16" s="13" t="s">
        <v>1076</v>
      </c>
      <c r="C16" s="12">
        <v>295</v>
      </c>
      <c r="D16" s="12">
        <v>633</v>
      </c>
      <c r="E16" s="12">
        <v>309</v>
      </c>
      <c r="F16" s="12">
        <v>324</v>
      </c>
    </row>
    <row r="17" spans="1:6" x14ac:dyDescent="0.15">
      <c r="A17" s="1"/>
      <c r="B17" s="13" t="s">
        <v>1077</v>
      </c>
      <c r="C17" s="12">
        <v>2032</v>
      </c>
      <c r="D17" s="12">
        <v>4382</v>
      </c>
      <c r="E17" s="12">
        <v>2250</v>
      </c>
      <c r="F17" s="12">
        <v>2132</v>
      </c>
    </row>
    <row r="18" spans="1:6" x14ac:dyDescent="0.15">
      <c r="A18" s="1"/>
      <c r="B18" s="13" t="s">
        <v>377</v>
      </c>
      <c r="C18" s="12">
        <v>582</v>
      </c>
      <c r="D18" s="12">
        <v>1174</v>
      </c>
      <c r="E18" s="12">
        <v>585</v>
      </c>
      <c r="F18" s="12">
        <v>589</v>
      </c>
    </row>
    <row r="19" spans="1:6" x14ac:dyDescent="0.15">
      <c r="A19" s="1"/>
      <c r="B19" s="13" t="s">
        <v>378</v>
      </c>
      <c r="C19" s="12">
        <v>1965</v>
      </c>
      <c r="D19" s="12">
        <v>3721</v>
      </c>
      <c r="E19" s="12">
        <v>1870</v>
      </c>
      <c r="F19" s="12">
        <v>1851</v>
      </c>
    </row>
    <row r="20" spans="1:6" x14ac:dyDescent="0.15">
      <c r="A20" s="1"/>
      <c r="B20" s="13" t="s">
        <v>1078</v>
      </c>
      <c r="C20" s="12">
        <v>1204</v>
      </c>
      <c r="D20" s="12">
        <v>2127</v>
      </c>
      <c r="E20" s="12">
        <v>1093</v>
      </c>
      <c r="F20" s="12">
        <v>1034</v>
      </c>
    </row>
    <row r="21" spans="1:6" x14ac:dyDescent="0.15">
      <c r="A21" s="1"/>
      <c r="B21" s="13" t="s">
        <v>1079</v>
      </c>
      <c r="C21" s="12">
        <v>231</v>
      </c>
      <c r="D21" s="12">
        <v>468</v>
      </c>
      <c r="E21" s="12">
        <v>237</v>
      </c>
      <c r="F21" s="12">
        <v>231</v>
      </c>
    </row>
    <row r="22" spans="1:6" x14ac:dyDescent="0.15">
      <c r="A22" s="1"/>
      <c r="B22" s="13" t="s">
        <v>1080</v>
      </c>
      <c r="C22" s="12">
        <v>336</v>
      </c>
      <c r="D22" s="12">
        <v>715</v>
      </c>
      <c r="E22" s="12">
        <v>356</v>
      </c>
      <c r="F22" s="12">
        <v>359</v>
      </c>
    </row>
    <row r="23" spans="1:6" x14ac:dyDescent="0.15">
      <c r="A23" s="1"/>
      <c r="B23" s="13" t="s">
        <v>1081</v>
      </c>
      <c r="C23" s="12">
        <v>463</v>
      </c>
      <c r="D23" s="12">
        <v>1032</v>
      </c>
      <c r="E23" s="12">
        <v>500</v>
      </c>
      <c r="F23" s="12">
        <v>532</v>
      </c>
    </row>
    <row r="24" spans="1:6" x14ac:dyDescent="0.15">
      <c r="A24" s="1"/>
      <c r="B24" s="13" t="s">
        <v>1082</v>
      </c>
      <c r="C24" s="12">
        <v>420</v>
      </c>
      <c r="D24" s="12">
        <v>864</v>
      </c>
      <c r="E24" s="12">
        <v>446</v>
      </c>
      <c r="F24" s="12">
        <v>418</v>
      </c>
    </row>
    <row r="25" spans="1:6" x14ac:dyDescent="0.15">
      <c r="A25" s="1"/>
      <c r="B25" s="13" t="s">
        <v>1083</v>
      </c>
      <c r="C25" s="12">
        <v>532</v>
      </c>
      <c r="D25" s="12">
        <v>1132</v>
      </c>
      <c r="E25" s="12">
        <v>556</v>
      </c>
      <c r="F25" s="12">
        <v>576</v>
      </c>
    </row>
    <row r="26" spans="1:6" x14ac:dyDescent="0.15">
      <c r="A26" s="1"/>
      <c r="B26" s="13" t="s">
        <v>1084</v>
      </c>
      <c r="C26" s="12">
        <v>9225</v>
      </c>
      <c r="D26" s="12">
        <v>17348</v>
      </c>
      <c r="E26" s="12">
        <v>8769</v>
      </c>
      <c r="F26" s="12">
        <v>8579</v>
      </c>
    </row>
    <row r="27" spans="1:6" x14ac:dyDescent="0.15">
      <c r="A27" s="1"/>
      <c r="B27" s="13" t="s">
        <v>1085</v>
      </c>
      <c r="C27" s="12">
        <v>395</v>
      </c>
      <c r="D27" s="12">
        <v>509</v>
      </c>
      <c r="E27" s="12">
        <v>252</v>
      </c>
      <c r="F27" s="12">
        <v>257</v>
      </c>
    </row>
    <row r="28" spans="1:6" x14ac:dyDescent="0.15">
      <c r="A28" s="1"/>
      <c r="B28" s="13" t="s">
        <v>1086</v>
      </c>
      <c r="C28" s="12">
        <v>782</v>
      </c>
      <c r="D28" s="12">
        <v>1368</v>
      </c>
      <c r="E28" s="12">
        <v>661</v>
      </c>
      <c r="F28" s="12">
        <v>707</v>
      </c>
    </row>
    <row r="29" spans="1:6" x14ac:dyDescent="0.15">
      <c r="A29" s="1"/>
      <c r="B29" s="13" t="s">
        <v>260</v>
      </c>
      <c r="C29" s="12">
        <v>453</v>
      </c>
      <c r="D29" s="12">
        <v>743</v>
      </c>
      <c r="E29" s="12">
        <v>388</v>
      </c>
      <c r="F29" s="12">
        <v>355</v>
      </c>
    </row>
    <row r="30" spans="1:6" x14ac:dyDescent="0.15">
      <c r="A30" s="1"/>
      <c r="B30" s="13" t="s">
        <v>261</v>
      </c>
      <c r="C30" s="12">
        <v>225</v>
      </c>
      <c r="D30" s="12">
        <v>437</v>
      </c>
      <c r="E30" s="12">
        <v>224</v>
      </c>
      <c r="F30" s="12">
        <v>213</v>
      </c>
    </row>
    <row r="31" spans="1:6" x14ac:dyDescent="0.15">
      <c r="A31" s="1"/>
      <c r="B31" s="13" t="s">
        <v>116</v>
      </c>
      <c r="C31" s="12">
        <v>7661</v>
      </c>
      <c r="D31" s="12">
        <v>15648</v>
      </c>
      <c r="E31" s="12">
        <v>7613</v>
      </c>
      <c r="F31" s="12">
        <v>8035</v>
      </c>
    </row>
    <row r="32" spans="1:6" x14ac:dyDescent="0.15">
      <c r="A32" s="1"/>
      <c r="B32" s="13" t="s">
        <v>262</v>
      </c>
      <c r="C32" s="12">
        <v>461</v>
      </c>
      <c r="D32" s="12">
        <v>794</v>
      </c>
      <c r="E32" s="12">
        <v>392</v>
      </c>
      <c r="F32" s="12">
        <v>402</v>
      </c>
    </row>
    <row r="33" spans="1:6" x14ac:dyDescent="0.15">
      <c r="A33" s="1"/>
      <c r="B33" s="13" t="s">
        <v>1087</v>
      </c>
      <c r="C33" s="12">
        <v>468</v>
      </c>
      <c r="D33" s="12">
        <v>763</v>
      </c>
      <c r="E33" s="12">
        <v>384</v>
      </c>
      <c r="F33" s="12">
        <v>379</v>
      </c>
    </row>
    <row r="34" spans="1:6" x14ac:dyDescent="0.15">
      <c r="A34" s="1"/>
      <c r="B34" s="13" t="s">
        <v>1088</v>
      </c>
      <c r="C34" s="12">
        <v>391</v>
      </c>
      <c r="D34" s="12">
        <v>674</v>
      </c>
      <c r="E34" s="12">
        <v>331</v>
      </c>
      <c r="F34" s="12">
        <v>343</v>
      </c>
    </row>
    <row r="35" spans="1:6" x14ac:dyDescent="0.15">
      <c r="A35" s="1"/>
      <c r="B35" s="13" t="s">
        <v>264</v>
      </c>
      <c r="C35" s="12">
        <v>362</v>
      </c>
      <c r="D35" s="12">
        <v>892</v>
      </c>
      <c r="E35" s="12">
        <v>434</v>
      </c>
      <c r="F35" s="12">
        <v>458</v>
      </c>
    </row>
    <row r="36" spans="1:6" x14ac:dyDescent="0.15">
      <c r="A36" s="1"/>
      <c r="B36" s="14" t="s">
        <v>121</v>
      </c>
      <c r="C36" s="12">
        <v>2367</v>
      </c>
      <c r="D36" s="12">
        <v>4414</v>
      </c>
      <c r="E36" s="12">
        <v>2188</v>
      </c>
      <c r="F36" s="12">
        <v>2226</v>
      </c>
    </row>
    <row r="37" spans="1:6" x14ac:dyDescent="0.15">
      <c r="A37" s="1"/>
      <c r="B37" s="13" t="s">
        <v>122</v>
      </c>
      <c r="C37" s="12">
        <v>2765</v>
      </c>
      <c r="D37" s="12">
        <v>6086</v>
      </c>
      <c r="E37" s="12">
        <v>3032</v>
      </c>
      <c r="F37" s="12">
        <v>3054</v>
      </c>
    </row>
    <row r="38" spans="1:6" x14ac:dyDescent="0.15">
      <c r="A38" s="1"/>
      <c r="B38" s="13" t="s">
        <v>123</v>
      </c>
      <c r="C38" s="12">
        <v>1682</v>
      </c>
      <c r="D38" s="12">
        <v>3214</v>
      </c>
      <c r="E38" s="12">
        <v>1572</v>
      </c>
      <c r="F38" s="12">
        <v>1642</v>
      </c>
    </row>
    <row r="39" spans="1:6" x14ac:dyDescent="0.15">
      <c r="A39" s="1"/>
      <c r="B39" s="13" t="s">
        <v>1089</v>
      </c>
      <c r="C39" s="12">
        <v>850</v>
      </c>
      <c r="D39" s="12">
        <v>1550</v>
      </c>
      <c r="E39" s="12">
        <v>771</v>
      </c>
      <c r="F39" s="12">
        <v>779</v>
      </c>
    </row>
    <row r="40" spans="1:6" x14ac:dyDescent="0.15">
      <c r="A40" s="1"/>
      <c r="B40" s="14" t="s">
        <v>1090</v>
      </c>
      <c r="C40" s="12">
        <v>481</v>
      </c>
      <c r="D40" s="12">
        <v>853</v>
      </c>
      <c r="E40" s="12">
        <v>459</v>
      </c>
      <c r="F40" s="12">
        <v>394</v>
      </c>
    </row>
    <row r="41" spans="1:6" x14ac:dyDescent="0.15">
      <c r="A41" s="1"/>
      <c r="B41" s="14" t="s">
        <v>1091</v>
      </c>
      <c r="C41" s="12">
        <v>3505</v>
      </c>
      <c r="D41" s="12">
        <v>6204</v>
      </c>
      <c r="E41" s="12">
        <v>3066</v>
      </c>
      <c r="F41" s="12">
        <v>3138</v>
      </c>
    </row>
    <row r="42" spans="1:6" x14ac:dyDescent="0.15">
      <c r="A42" s="1"/>
      <c r="B42" s="14" t="s">
        <v>1092</v>
      </c>
      <c r="C42" s="12">
        <v>1791</v>
      </c>
      <c r="D42" s="12">
        <v>3373</v>
      </c>
      <c r="E42" s="12">
        <v>1704</v>
      </c>
      <c r="F42" s="12">
        <v>1669</v>
      </c>
    </row>
    <row r="43" spans="1:6" x14ac:dyDescent="0.15">
      <c r="A43" s="1"/>
      <c r="B43" s="14" t="s">
        <v>1093</v>
      </c>
      <c r="C43" s="12">
        <v>1544</v>
      </c>
      <c r="D43" s="12">
        <v>3175</v>
      </c>
      <c r="E43" s="12">
        <v>1639</v>
      </c>
      <c r="F43" s="12">
        <v>1536</v>
      </c>
    </row>
    <row r="44" spans="1:6" x14ac:dyDescent="0.15">
      <c r="A44" s="1"/>
      <c r="B44" s="14" t="s">
        <v>1094</v>
      </c>
      <c r="C44" s="12">
        <v>748</v>
      </c>
      <c r="D44" s="12">
        <v>1160</v>
      </c>
      <c r="E44" s="12">
        <v>541</v>
      </c>
      <c r="F44" s="12">
        <v>619</v>
      </c>
    </row>
    <row r="45" spans="1:6" x14ac:dyDescent="0.15">
      <c r="A45" s="1"/>
      <c r="B45" s="13" t="s">
        <v>57</v>
      </c>
      <c r="C45" s="12">
        <v>1314</v>
      </c>
      <c r="D45" s="12">
        <v>2360</v>
      </c>
      <c r="E45" s="12">
        <v>1162</v>
      </c>
      <c r="F45" s="12">
        <v>1198</v>
      </c>
    </row>
    <row r="46" spans="1:6" x14ac:dyDescent="0.15">
      <c r="A46" s="1"/>
      <c r="B46" s="13" t="s">
        <v>58</v>
      </c>
      <c r="C46" s="12">
        <v>1139</v>
      </c>
      <c r="D46" s="12">
        <v>2255</v>
      </c>
      <c r="E46" s="12">
        <v>1097</v>
      </c>
      <c r="F46" s="12">
        <v>1158</v>
      </c>
    </row>
    <row r="47" spans="1:6" x14ac:dyDescent="0.15">
      <c r="A47" s="1"/>
      <c r="B47" s="13" t="s">
        <v>59</v>
      </c>
      <c r="C47" s="12">
        <v>1227</v>
      </c>
      <c r="D47" s="12">
        <v>2844</v>
      </c>
      <c r="E47" s="12">
        <v>1382</v>
      </c>
      <c r="F47" s="12">
        <v>1462</v>
      </c>
    </row>
    <row r="48" spans="1:6" x14ac:dyDescent="0.15">
      <c r="A48" s="1"/>
      <c r="B48" s="13" t="s">
        <v>60</v>
      </c>
      <c r="C48" s="12">
        <v>166</v>
      </c>
      <c r="D48" s="12">
        <v>404</v>
      </c>
      <c r="E48" s="12">
        <v>201</v>
      </c>
      <c r="F48" s="12">
        <v>203</v>
      </c>
    </row>
    <row r="49" spans="1:6" x14ac:dyDescent="0.15">
      <c r="A49" s="1"/>
      <c r="B49" s="13" t="s">
        <v>61</v>
      </c>
      <c r="C49" s="12">
        <v>146</v>
      </c>
      <c r="D49" s="12">
        <v>307</v>
      </c>
      <c r="E49" s="12">
        <v>159</v>
      </c>
      <c r="F49" s="12">
        <v>148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1833</v>
      </c>
      <c r="D51" s="12">
        <v>3537</v>
      </c>
      <c r="E51" s="12">
        <v>1762</v>
      </c>
      <c r="F51" s="12">
        <v>1775</v>
      </c>
    </row>
    <row r="52" spans="1:6" x14ac:dyDescent="0.15">
      <c r="A52" s="1"/>
      <c r="B52" s="13" t="s">
        <v>64</v>
      </c>
      <c r="C52" s="12">
        <v>720</v>
      </c>
      <c r="D52" s="12">
        <v>1388</v>
      </c>
      <c r="E52" s="12">
        <v>676</v>
      </c>
      <c r="F52" s="12">
        <v>712</v>
      </c>
    </row>
    <row r="53" spans="1:6" x14ac:dyDescent="0.15">
      <c r="A53" s="1"/>
      <c r="B53" s="13" t="s">
        <v>1095</v>
      </c>
      <c r="C53" s="12">
        <v>513</v>
      </c>
      <c r="D53" s="12">
        <v>1074</v>
      </c>
      <c r="E53" s="12">
        <v>563</v>
      </c>
      <c r="F53" s="12">
        <v>511</v>
      </c>
    </row>
    <row r="54" spans="1:6" x14ac:dyDescent="0.15">
      <c r="A54" s="1"/>
      <c r="B54" s="13" t="s">
        <v>1096</v>
      </c>
      <c r="C54" s="12">
        <v>434</v>
      </c>
      <c r="D54" s="12">
        <v>828</v>
      </c>
      <c r="E54" s="12">
        <v>413</v>
      </c>
      <c r="F54" s="12">
        <v>415</v>
      </c>
    </row>
    <row r="55" spans="1:6" x14ac:dyDescent="0.15">
      <c r="A55" s="1"/>
      <c r="B55" s="13" t="s">
        <v>1097</v>
      </c>
      <c r="C55" s="12">
        <v>826</v>
      </c>
      <c r="D55" s="12">
        <v>1413</v>
      </c>
      <c r="E55" s="12">
        <v>750</v>
      </c>
      <c r="F55" s="12">
        <v>663</v>
      </c>
    </row>
    <row r="56" spans="1:6" x14ac:dyDescent="0.15">
      <c r="A56" s="1"/>
      <c r="B56" s="13" t="s">
        <v>1098</v>
      </c>
      <c r="C56" s="12">
        <v>452</v>
      </c>
      <c r="D56" s="12">
        <v>906</v>
      </c>
      <c r="E56" s="12">
        <v>446</v>
      </c>
      <c r="F56" s="12">
        <v>460</v>
      </c>
    </row>
    <row r="57" spans="1:6" x14ac:dyDescent="0.15">
      <c r="A57" s="1"/>
      <c r="B57" s="13" t="s">
        <v>8</v>
      </c>
      <c r="C57" s="12">
        <v>100</v>
      </c>
      <c r="D57" s="12">
        <v>239</v>
      </c>
      <c r="E57" s="12">
        <v>124</v>
      </c>
      <c r="F57" s="12">
        <v>115</v>
      </c>
    </row>
    <row r="58" spans="1:6" x14ac:dyDescent="0.15">
      <c r="A58" s="1"/>
      <c r="B58" s="13" t="s">
        <v>9</v>
      </c>
      <c r="C58" s="12">
        <v>57</v>
      </c>
      <c r="D58" s="12">
        <v>58</v>
      </c>
      <c r="E58" s="12">
        <v>2</v>
      </c>
      <c r="F58" s="12">
        <v>56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1099</v>
      </c>
      <c r="C60" s="12">
        <v>486</v>
      </c>
      <c r="D60" s="12">
        <v>932</v>
      </c>
      <c r="E60" s="12">
        <v>463</v>
      </c>
      <c r="F60" s="12">
        <v>469</v>
      </c>
    </row>
    <row r="61" spans="1:6" x14ac:dyDescent="0.15">
      <c r="A61" s="1"/>
      <c r="B61" s="13" t="s">
        <v>1100</v>
      </c>
      <c r="C61" s="12">
        <v>453</v>
      </c>
      <c r="D61" s="12">
        <v>764</v>
      </c>
      <c r="E61" s="12">
        <v>371</v>
      </c>
      <c r="F61" s="12">
        <v>393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526</v>
      </c>
      <c r="D63" s="12">
        <v>956</v>
      </c>
      <c r="E63" s="12">
        <v>487</v>
      </c>
      <c r="F63" s="12">
        <v>469</v>
      </c>
    </row>
    <row r="64" spans="1:6" x14ac:dyDescent="0.15">
      <c r="A64" s="1"/>
      <c r="B64" s="13" t="s">
        <v>1101</v>
      </c>
      <c r="C64" s="12">
        <v>381</v>
      </c>
      <c r="D64" s="12">
        <v>886</v>
      </c>
      <c r="E64" s="12">
        <v>450</v>
      </c>
      <c r="F64" s="12">
        <v>436</v>
      </c>
    </row>
    <row r="65" spans="1:6" x14ac:dyDescent="0.15">
      <c r="A65" s="1"/>
      <c r="B65" s="13" t="s">
        <v>1102</v>
      </c>
      <c r="C65" s="12">
        <v>1247</v>
      </c>
      <c r="D65" s="12">
        <v>2448</v>
      </c>
      <c r="E65" s="12">
        <v>1215</v>
      </c>
      <c r="F65" s="12">
        <v>1233</v>
      </c>
    </row>
    <row r="66" spans="1:6" x14ac:dyDescent="0.15">
      <c r="A66" s="1"/>
      <c r="B66" s="13" t="s">
        <v>1103</v>
      </c>
      <c r="C66" s="12">
        <v>1029</v>
      </c>
      <c r="D66" s="12">
        <v>2290</v>
      </c>
      <c r="E66" s="12">
        <v>1167</v>
      </c>
      <c r="F66" s="12">
        <v>1123</v>
      </c>
    </row>
    <row r="67" spans="1:6" x14ac:dyDescent="0.15">
      <c r="A67" s="1"/>
      <c r="B67" s="13" t="s">
        <v>1104</v>
      </c>
      <c r="C67" s="12">
        <v>1137</v>
      </c>
      <c r="D67" s="12">
        <v>2444</v>
      </c>
      <c r="E67" s="12">
        <v>1213</v>
      </c>
      <c r="F67" s="12">
        <v>1231</v>
      </c>
    </row>
    <row r="68" spans="1:6" x14ac:dyDescent="0.15">
      <c r="A68" s="1"/>
      <c r="B68" s="13" t="s">
        <v>1105</v>
      </c>
      <c r="C68" s="12">
        <v>453</v>
      </c>
      <c r="D68" s="12">
        <v>852</v>
      </c>
      <c r="E68" s="12">
        <v>408</v>
      </c>
      <c r="F68" s="12">
        <v>444</v>
      </c>
    </row>
    <row r="69" spans="1:6" x14ac:dyDescent="0.15">
      <c r="A69" s="1"/>
      <c r="B69" s="13" t="s">
        <v>1106</v>
      </c>
      <c r="C69" s="12">
        <v>440</v>
      </c>
      <c r="D69" s="12">
        <v>838</v>
      </c>
      <c r="E69" s="12">
        <v>417</v>
      </c>
      <c r="F69" s="12">
        <v>421</v>
      </c>
    </row>
    <row r="70" spans="1:6" x14ac:dyDescent="0.15">
      <c r="A70" s="1"/>
      <c r="B70" s="13" t="s">
        <v>1107</v>
      </c>
      <c r="C70" s="12">
        <v>773</v>
      </c>
      <c r="D70" s="12">
        <v>1313</v>
      </c>
      <c r="E70" s="12">
        <v>705</v>
      </c>
      <c r="F70" s="12">
        <v>608</v>
      </c>
    </row>
    <row r="71" spans="1:6" x14ac:dyDescent="0.15">
      <c r="A71" s="1"/>
      <c r="B71" s="13" t="s">
        <v>141</v>
      </c>
      <c r="C71" s="12">
        <v>576</v>
      </c>
      <c r="D71" s="12">
        <v>1053</v>
      </c>
      <c r="E71" s="12">
        <v>545</v>
      </c>
      <c r="F71" s="12">
        <v>508</v>
      </c>
    </row>
    <row r="72" spans="1:6" x14ac:dyDescent="0.15">
      <c r="A72" s="1"/>
      <c r="B72" s="13" t="s">
        <v>1108</v>
      </c>
      <c r="C72" s="12">
        <v>826</v>
      </c>
      <c r="D72" s="12">
        <v>1614</v>
      </c>
      <c r="E72" s="12">
        <v>866</v>
      </c>
      <c r="F72" s="12">
        <v>748</v>
      </c>
    </row>
    <row r="73" spans="1:6" x14ac:dyDescent="0.15">
      <c r="A73" s="1"/>
      <c r="B73" s="13" t="s">
        <v>274</v>
      </c>
      <c r="C73" s="12">
        <v>637</v>
      </c>
      <c r="D73" s="12">
        <v>1285</v>
      </c>
      <c r="E73" s="12">
        <v>691</v>
      </c>
      <c r="F73" s="12">
        <v>594</v>
      </c>
    </row>
    <row r="74" spans="1:6" x14ac:dyDescent="0.15">
      <c r="A74" s="1"/>
      <c r="B74" s="13" t="s">
        <v>144</v>
      </c>
      <c r="C74" s="12">
        <v>1013</v>
      </c>
      <c r="D74" s="12">
        <v>2102</v>
      </c>
      <c r="E74" s="12">
        <v>1066</v>
      </c>
      <c r="F74" s="12">
        <v>1036</v>
      </c>
    </row>
    <row r="75" spans="1:6" x14ac:dyDescent="0.15">
      <c r="A75" s="1"/>
      <c r="B75" s="13" t="s">
        <v>145</v>
      </c>
      <c r="C75" s="12">
        <v>1052</v>
      </c>
      <c r="D75" s="12">
        <v>2222</v>
      </c>
      <c r="E75" s="12">
        <v>1094</v>
      </c>
      <c r="F75" s="12">
        <v>1128</v>
      </c>
    </row>
    <row r="76" spans="1:6" x14ac:dyDescent="0.15">
      <c r="A76" s="1"/>
      <c r="B76" s="13" t="s">
        <v>146</v>
      </c>
      <c r="C76" s="12">
        <v>442</v>
      </c>
      <c r="D76" s="12">
        <v>999</v>
      </c>
      <c r="E76" s="12">
        <v>518</v>
      </c>
      <c r="F76" s="12">
        <v>481</v>
      </c>
    </row>
    <row r="77" spans="1:6" x14ac:dyDescent="0.15">
      <c r="A77" s="1"/>
      <c r="B77" s="13" t="s">
        <v>278</v>
      </c>
      <c r="C77" s="12">
        <v>314</v>
      </c>
      <c r="D77" s="12">
        <v>679</v>
      </c>
      <c r="E77" s="12">
        <v>369</v>
      </c>
      <c r="F77" s="12">
        <v>310</v>
      </c>
    </row>
    <row r="78" spans="1:6" x14ac:dyDescent="0.15">
      <c r="A78" s="1"/>
      <c r="B78" s="13" t="s">
        <v>148</v>
      </c>
      <c r="C78" s="12">
        <v>616</v>
      </c>
      <c r="D78" s="12">
        <v>1444</v>
      </c>
      <c r="E78" s="12">
        <v>718</v>
      </c>
      <c r="F78" s="12">
        <v>726</v>
      </c>
    </row>
    <row r="79" spans="1:6" x14ac:dyDescent="0.15">
      <c r="A79" s="1"/>
      <c r="B79" s="13" t="s">
        <v>149</v>
      </c>
      <c r="C79" s="12">
        <v>289</v>
      </c>
      <c r="D79" s="12">
        <v>703</v>
      </c>
      <c r="E79" s="12">
        <v>358</v>
      </c>
      <c r="F79" s="12">
        <v>345</v>
      </c>
    </row>
    <row r="80" spans="1:6" x14ac:dyDescent="0.15">
      <c r="A80" s="1"/>
      <c r="B80" s="13" t="s">
        <v>150</v>
      </c>
      <c r="C80" s="12">
        <v>378</v>
      </c>
      <c r="D80" s="12">
        <v>952</v>
      </c>
      <c r="E80" s="12">
        <v>472</v>
      </c>
      <c r="F80" s="12">
        <v>480</v>
      </c>
    </row>
    <row r="81" spans="1:6" x14ac:dyDescent="0.15">
      <c r="A81" s="1"/>
      <c r="B81" s="13" t="s">
        <v>1109</v>
      </c>
      <c r="C81" s="12">
        <v>1046</v>
      </c>
      <c r="D81" s="12">
        <v>2178</v>
      </c>
      <c r="E81" s="12">
        <v>1086</v>
      </c>
      <c r="F81" s="12">
        <v>1092</v>
      </c>
    </row>
    <row r="82" spans="1:6" x14ac:dyDescent="0.15">
      <c r="A82" s="1"/>
      <c r="B82" s="14" t="s">
        <v>152</v>
      </c>
      <c r="C82" s="12">
        <v>2580</v>
      </c>
      <c r="D82" s="12">
        <v>6357</v>
      </c>
      <c r="E82" s="12">
        <v>3208</v>
      </c>
      <c r="F82" s="12">
        <v>3149</v>
      </c>
    </row>
    <row r="83" spans="1:6" x14ac:dyDescent="0.15">
      <c r="A83" s="1"/>
      <c r="B83" s="14" t="s">
        <v>1110</v>
      </c>
      <c r="C83" s="12">
        <v>1584</v>
      </c>
      <c r="D83" s="12">
        <v>3228</v>
      </c>
      <c r="E83" s="12">
        <v>1652</v>
      </c>
      <c r="F83" s="12">
        <v>1576</v>
      </c>
    </row>
    <row r="84" spans="1:6" x14ac:dyDescent="0.15">
      <c r="A84" s="1"/>
      <c r="B84" s="13" t="s">
        <v>1111</v>
      </c>
      <c r="C84" s="12">
        <v>1337</v>
      </c>
      <c r="D84" s="12">
        <v>3140</v>
      </c>
      <c r="E84" s="12">
        <v>1549</v>
      </c>
      <c r="F84" s="12">
        <v>1591</v>
      </c>
    </row>
    <row r="85" spans="1:6" x14ac:dyDescent="0.15">
      <c r="A85" s="1"/>
      <c r="B85" s="13" t="s">
        <v>154</v>
      </c>
      <c r="C85" s="12">
        <v>5864</v>
      </c>
      <c r="D85" s="12">
        <v>12507</v>
      </c>
      <c r="E85" s="12">
        <v>6342</v>
      </c>
      <c r="F85" s="12">
        <v>6165</v>
      </c>
    </row>
    <row r="86" spans="1:6" x14ac:dyDescent="0.15">
      <c r="A86" s="1"/>
      <c r="B86" s="13" t="s">
        <v>155</v>
      </c>
      <c r="C86" s="12">
        <v>2611</v>
      </c>
      <c r="D86" s="12">
        <v>5846</v>
      </c>
      <c r="E86" s="12">
        <v>2905</v>
      </c>
      <c r="F86" s="12">
        <v>2941</v>
      </c>
    </row>
    <row r="87" spans="1:6" x14ac:dyDescent="0.15">
      <c r="A87" s="1"/>
      <c r="B87" s="13" t="s">
        <v>156</v>
      </c>
      <c r="C87" s="12">
        <v>122</v>
      </c>
      <c r="D87" s="12">
        <v>291</v>
      </c>
      <c r="E87" s="12">
        <v>142</v>
      </c>
      <c r="F87" s="12">
        <v>149</v>
      </c>
    </row>
    <row r="88" spans="1:6" x14ac:dyDescent="0.15">
      <c r="A88" s="1"/>
      <c r="B88" s="13" t="s">
        <v>286</v>
      </c>
      <c r="C88" s="12">
        <v>586</v>
      </c>
      <c r="D88" s="12">
        <v>1297</v>
      </c>
      <c r="E88" s="12">
        <v>631</v>
      </c>
      <c r="F88" s="12">
        <v>666</v>
      </c>
    </row>
    <row r="89" spans="1:6" x14ac:dyDescent="0.15">
      <c r="A89" s="1"/>
      <c r="B89" s="13" t="s">
        <v>158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159</v>
      </c>
      <c r="C90" s="12">
        <v>82</v>
      </c>
      <c r="D90" s="12">
        <v>204</v>
      </c>
      <c r="E90" s="12">
        <v>108</v>
      </c>
      <c r="F90" s="12">
        <v>96</v>
      </c>
    </row>
    <row r="91" spans="1:6" x14ac:dyDescent="0.15">
      <c r="A91" s="1"/>
      <c r="B91" s="13" t="s">
        <v>65</v>
      </c>
      <c r="C91" s="12">
        <v>1391</v>
      </c>
      <c r="D91" s="12">
        <v>3116</v>
      </c>
      <c r="E91" s="12">
        <v>1516</v>
      </c>
      <c r="F91" s="12">
        <v>1600</v>
      </c>
    </row>
    <row r="92" spans="1:6" x14ac:dyDescent="0.15">
      <c r="A92" s="1"/>
      <c r="B92" s="13" t="s">
        <v>66</v>
      </c>
      <c r="C92" s="12">
        <v>1212</v>
      </c>
      <c r="D92" s="12">
        <v>2858</v>
      </c>
      <c r="E92" s="12">
        <v>1396</v>
      </c>
      <c r="F92" s="12">
        <v>1462</v>
      </c>
    </row>
    <row r="93" spans="1:6" x14ac:dyDescent="0.15">
      <c r="A93" s="1"/>
      <c r="B93" s="13" t="s">
        <v>67</v>
      </c>
      <c r="C93" s="12">
        <v>748</v>
      </c>
      <c r="D93" s="12">
        <v>1246</v>
      </c>
      <c r="E93" s="12">
        <v>599</v>
      </c>
      <c r="F93" s="12">
        <v>647</v>
      </c>
    </row>
    <row r="94" spans="1:6" x14ac:dyDescent="0.15">
      <c r="A94" s="1"/>
      <c r="B94" s="13" t="s">
        <v>68</v>
      </c>
      <c r="C94" s="12">
        <v>325</v>
      </c>
      <c r="D94" s="12">
        <v>636</v>
      </c>
      <c r="E94" s="12">
        <v>327</v>
      </c>
      <c r="F94" s="12">
        <v>309</v>
      </c>
    </row>
    <row r="95" spans="1:6" x14ac:dyDescent="0.15">
      <c r="A95" s="1"/>
      <c r="B95" s="13" t="s">
        <v>54</v>
      </c>
      <c r="C95" s="12">
        <v>829</v>
      </c>
      <c r="D95" s="12">
        <v>1813</v>
      </c>
      <c r="E95" s="12">
        <v>881</v>
      </c>
      <c r="F95" s="12">
        <v>932</v>
      </c>
    </row>
    <row r="96" spans="1:6" x14ac:dyDescent="0.15">
      <c r="A96" s="1"/>
      <c r="B96" s="13" t="s">
        <v>55</v>
      </c>
      <c r="C96" s="12">
        <v>616</v>
      </c>
      <c r="D96" s="12">
        <v>1616</v>
      </c>
      <c r="E96" s="12">
        <v>823</v>
      </c>
      <c r="F96" s="12">
        <v>793</v>
      </c>
    </row>
    <row r="97" spans="1:6" x14ac:dyDescent="0.15">
      <c r="A97" s="1"/>
      <c r="B97" s="13" t="s">
        <v>56</v>
      </c>
      <c r="C97" s="12">
        <v>568</v>
      </c>
      <c r="D97" s="12">
        <v>1561</v>
      </c>
      <c r="E97" s="12">
        <v>776</v>
      </c>
      <c r="F97" s="12">
        <v>785</v>
      </c>
    </row>
    <row r="98" spans="1:6" x14ac:dyDescent="0.15">
      <c r="A98" s="1"/>
      <c r="B98" s="13" t="s">
        <v>160</v>
      </c>
      <c r="C98" s="12">
        <v>4118</v>
      </c>
      <c r="D98" s="12">
        <v>6886</v>
      </c>
      <c r="E98" s="12">
        <v>3502</v>
      </c>
      <c r="F98" s="12">
        <v>3384</v>
      </c>
    </row>
    <row r="99" spans="1:6" x14ac:dyDescent="0.15">
      <c r="A99" s="1"/>
      <c r="B99" s="13" t="s">
        <v>290</v>
      </c>
      <c r="C99" s="12">
        <v>733</v>
      </c>
      <c r="D99" s="12">
        <v>1264</v>
      </c>
      <c r="E99" s="12">
        <v>682</v>
      </c>
      <c r="F99" s="12">
        <v>582</v>
      </c>
    </row>
    <row r="100" spans="1:6" x14ac:dyDescent="0.15">
      <c r="A100" s="1"/>
      <c r="B100" s="13" t="s">
        <v>162</v>
      </c>
      <c r="C100" s="12">
        <v>1979</v>
      </c>
      <c r="D100" s="12">
        <v>3846</v>
      </c>
      <c r="E100" s="12">
        <v>1953</v>
      </c>
      <c r="F100" s="12">
        <v>1893</v>
      </c>
    </row>
    <row r="101" spans="1:6" x14ac:dyDescent="0.15">
      <c r="A101" s="1"/>
      <c r="B101" s="13" t="s">
        <v>163</v>
      </c>
      <c r="C101" s="12">
        <v>1413</v>
      </c>
      <c r="D101" s="12">
        <v>3049</v>
      </c>
      <c r="E101" s="12">
        <v>1517</v>
      </c>
      <c r="F101" s="12">
        <v>1532</v>
      </c>
    </row>
    <row r="102" spans="1:6" x14ac:dyDescent="0.15">
      <c r="A102" s="1"/>
      <c r="B102" s="13" t="s">
        <v>164</v>
      </c>
      <c r="C102" s="12">
        <v>1631</v>
      </c>
      <c r="D102" s="12">
        <v>3444</v>
      </c>
      <c r="E102" s="12">
        <v>1730</v>
      </c>
      <c r="F102" s="12">
        <v>1714</v>
      </c>
    </row>
    <row r="103" spans="1:6" x14ac:dyDescent="0.15">
      <c r="A103" s="1"/>
      <c r="B103" s="13" t="s">
        <v>1112</v>
      </c>
      <c r="C103" s="12">
        <v>66</v>
      </c>
      <c r="D103" s="12">
        <v>177</v>
      </c>
      <c r="E103" s="12">
        <v>90</v>
      </c>
      <c r="F103" s="12">
        <v>87</v>
      </c>
    </row>
    <row r="104" spans="1:6" x14ac:dyDescent="0.15">
      <c r="A104" s="1"/>
      <c r="B104" s="13" t="s">
        <v>13</v>
      </c>
      <c r="C104" s="12">
        <v>60</v>
      </c>
      <c r="D104" s="12">
        <v>170</v>
      </c>
      <c r="E104" s="12">
        <v>89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1113</v>
      </c>
      <c r="C106" s="12">
        <v>665</v>
      </c>
      <c r="D106" s="12">
        <v>1158</v>
      </c>
      <c r="E106" s="12">
        <v>609</v>
      </c>
      <c r="F106" s="12">
        <v>549</v>
      </c>
    </row>
    <row r="107" spans="1:6" x14ac:dyDescent="0.15">
      <c r="A107" s="1"/>
      <c r="B107" s="13" t="s">
        <v>1114</v>
      </c>
      <c r="C107" s="12">
        <v>1087</v>
      </c>
      <c r="D107" s="12">
        <v>1662</v>
      </c>
      <c r="E107" s="12">
        <v>811</v>
      </c>
      <c r="F107" s="12">
        <v>851</v>
      </c>
    </row>
    <row r="108" spans="1:6" x14ac:dyDescent="0.15">
      <c r="A108" s="1"/>
      <c r="B108" s="13" t="s">
        <v>1115</v>
      </c>
      <c r="C108" s="12">
        <v>934</v>
      </c>
      <c r="D108" s="12">
        <v>1470</v>
      </c>
      <c r="E108" s="12">
        <v>760</v>
      </c>
      <c r="F108" s="12">
        <v>710</v>
      </c>
    </row>
    <row r="109" spans="1:6" x14ac:dyDescent="0.15">
      <c r="A109" s="1"/>
      <c r="B109" s="13" t="s">
        <v>1116</v>
      </c>
      <c r="C109" s="12">
        <v>590</v>
      </c>
      <c r="D109" s="12">
        <v>1011</v>
      </c>
      <c r="E109" s="12">
        <v>502</v>
      </c>
      <c r="F109" s="12">
        <v>509</v>
      </c>
    </row>
    <row r="110" spans="1:6" x14ac:dyDescent="0.15">
      <c r="A110" s="1"/>
      <c r="B110" s="13" t="s">
        <v>1117</v>
      </c>
      <c r="C110" s="12">
        <v>712</v>
      </c>
      <c r="D110" s="12">
        <v>1279</v>
      </c>
      <c r="E110" s="12">
        <v>647</v>
      </c>
      <c r="F110" s="12">
        <v>632</v>
      </c>
    </row>
    <row r="111" spans="1:6" x14ac:dyDescent="0.15">
      <c r="A111" s="1"/>
      <c r="B111" s="13" t="s">
        <v>1118</v>
      </c>
      <c r="C111" s="12">
        <v>22</v>
      </c>
      <c r="D111" s="12">
        <v>34</v>
      </c>
      <c r="E111" s="12">
        <v>17</v>
      </c>
      <c r="F111" s="12">
        <v>17</v>
      </c>
    </row>
    <row r="112" spans="1:6" x14ac:dyDescent="0.15">
      <c r="A112" s="1"/>
      <c r="B112" s="13" t="s">
        <v>1119</v>
      </c>
      <c r="C112" s="12">
        <v>151</v>
      </c>
      <c r="D112" s="12">
        <v>253</v>
      </c>
      <c r="E112" s="12">
        <v>104</v>
      </c>
      <c r="F112" s="12">
        <v>149</v>
      </c>
    </row>
    <row r="113" spans="1:6" x14ac:dyDescent="0.15">
      <c r="A113" s="1"/>
      <c r="B113" s="13" t="s">
        <v>1120</v>
      </c>
      <c r="C113" s="12">
        <v>63</v>
      </c>
      <c r="D113" s="12">
        <v>126</v>
      </c>
      <c r="E113" s="12">
        <v>67</v>
      </c>
      <c r="F113" s="12">
        <v>59</v>
      </c>
    </row>
    <row r="114" spans="1:6" x14ac:dyDescent="0.15">
      <c r="A114" s="1"/>
      <c r="B114" s="13" t="s">
        <v>1121</v>
      </c>
      <c r="C114" s="12">
        <v>31</v>
      </c>
      <c r="D114" s="12">
        <v>62</v>
      </c>
      <c r="E114" s="12">
        <v>29</v>
      </c>
      <c r="F114" s="12">
        <v>33</v>
      </c>
    </row>
    <row r="115" spans="1:6" x14ac:dyDescent="0.15">
      <c r="A115" s="1"/>
      <c r="B115" s="13" t="s">
        <v>1122</v>
      </c>
      <c r="C115" s="12">
        <v>1329</v>
      </c>
      <c r="D115" s="12">
        <v>2583</v>
      </c>
      <c r="E115" s="12">
        <v>1298</v>
      </c>
      <c r="F115" s="12">
        <v>1285</v>
      </c>
    </row>
    <row r="116" spans="1:6" x14ac:dyDescent="0.15">
      <c r="A116" s="1"/>
      <c r="B116" s="13" t="s">
        <v>1123</v>
      </c>
      <c r="C116" s="12">
        <v>817</v>
      </c>
      <c r="D116" s="12">
        <v>1648</v>
      </c>
      <c r="E116" s="12">
        <v>817</v>
      </c>
      <c r="F116" s="12">
        <v>831</v>
      </c>
    </row>
    <row r="117" spans="1:6" x14ac:dyDescent="0.15">
      <c r="A117" s="1"/>
      <c r="B117" s="13" t="s">
        <v>1124</v>
      </c>
      <c r="C117" s="12">
        <v>1160</v>
      </c>
      <c r="D117" s="12">
        <v>2191</v>
      </c>
      <c r="E117" s="12">
        <v>1097</v>
      </c>
      <c r="F117" s="12">
        <v>1094</v>
      </c>
    </row>
    <row r="118" spans="1:6" x14ac:dyDescent="0.15">
      <c r="A118" s="1"/>
      <c r="B118" s="13" t="s">
        <v>1125</v>
      </c>
      <c r="C118" s="12">
        <v>997</v>
      </c>
      <c r="D118" s="12">
        <v>2159</v>
      </c>
      <c r="E118" s="12">
        <v>1073</v>
      </c>
      <c r="F118" s="12">
        <v>1086</v>
      </c>
    </row>
    <row r="119" spans="1:6" x14ac:dyDescent="0.15">
      <c r="A119" s="1"/>
      <c r="B119" s="13" t="s">
        <v>1126</v>
      </c>
      <c r="C119" s="12">
        <v>422</v>
      </c>
      <c r="D119" s="12">
        <v>898</v>
      </c>
      <c r="E119" s="12">
        <v>449</v>
      </c>
      <c r="F119" s="12">
        <v>449</v>
      </c>
    </row>
    <row r="120" spans="1:6" x14ac:dyDescent="0.15">
      <c r="A120" s="1"/>
      <c r="B120" s="13" t="s">
        <v>1127</v>
      </c>
      <c r="C120" s="12">
        <v>1072</v>
      </c>
      <c r="D120" s="12">
        <v>1990</v>
      </c>
      <c r="E120" s="12">
        <v>921</v>
      </c>
      <c r="F120" s="12">
        <v>1069</v>
      </c>
    </row>
    <row r="121" spans="1:6" x14ac:dyDescent="0.15">
      <c r="A121" s="1"/>
      <c r="B121" s="13" t="s">
        <v>1128</v>
      </c>
      <c r="C121" s="12">
        <v>2012</v>
      </c>
      <c r="D121" s="12">
        <v>3335</v>
      </c>
      <c r="E121" s="12">
        <v>1600</v>
      </c>
      <c r="F121" s="12">
        <v>1735</v>
      </c>
    </row>
    <row r="122" spans="1:6" x14ac:dyDescent="0.15">
      <c r="A122" s="1"/>
      <c r="B122" s="13" t="s">
        <v>1129</v>
      </c>
      <c r="C122" s="12">
        <v>2677</v>
      </c>
      <c r="D122" s="12">
        <v>4274</v>
      </c>
      <c r="E122" s="12">
        <v>2147</v>
      </c>
      <c r="F122" s="12">
        <v>2127</v>
      </c>
    </row>
    <row r="123" spans="1:6" x14ac:dyDescent="0.15">
      <c r="A123" s="1"/>
      <c r="B123" s="13" t="s">
        <v>1130</v>
      </c>
      <c r="C123" s="12">
        <v>2838</v>
      </c>
      <c r="D123" s="12">
        <v>4950</v>
      </c>
      <c r="E123" s="12">
        <v>2384</v>
      </c>
      <c r="F123" s="12">
        <v>2566</v>
      </c>
    </row>
    <row r="124" spans="1:6" x14ac:dyDescent="0.15">
      <c r="A124" s="1"/>
      <c r="B124" s="13" t="s">
        <v>1131</v>
      </c>
      <c r="C124" s="12">
        <v>1006</v>
      </c>
      <c r="D124" s="12">
        <v>1757</v>
      </c>
      <c r="E124" s="12">
        <v>831</v>
      </c>
      <c r="F124" s="12">
        <v>926</v>
      </c>
    </row>
    <row r="125" spans="1:6" x14ac:dyDescent="0.15">
      <c r="A125" s="1"/>
      <c r="B125" s="13" t="s">
        <v>1132</v>
      </c>
      <c r="C125" s="12">
        <v>834</v>
      </c>
      <c r="D125" s="12">
        <v>1863</v>
      </c>
      <c r="E125" s="12">
        <v>876</v>
      </c>
      <c r="F125" s="12">
        <v>987</v>
      </c>
    </row>
    <row r="126" spans="1:6" x14ac:dyDescent="0.15">
      <c r="A126" s="1"/>
      <c r="B126" s="13" t="s">
        <v>1133</v>
      </c>
      <c r="C126" s="12">
        <v>1533</v>
      </c>
      <c r="D126" s="12">
        <v>2822</v>
      </c>
      <c r="E126" s="12">
        <v>1395</v>
      </c>
      <c r="F126" s="12">
        <v>1427</v>
      </c>
    </row>
    <row r="127" spans="1:6" x14ac:dyDescent="0.15">
      <c r="A127" s="1"/>
      <c r="B127" s="13" t="s">
        <v>183</v>
      </c>
      <c r="C127" s="12">
        <v>981</v>
      </c>
      <c r="D127" s="12">
        <v>2076</v>
      </c>
      <c r="E127" s="12">
        <v>1027</v>
      </c>
      <c r="F127" s="12">
        <v>1049</v>
      </c>
    </row>
    <row r="128" spans="1:6" x14ac:dyDescent="0.15">
      <c r="A128" s="1"/>
      <c r="B128" s="13" t="s">
        <v>184</v>
      </c>
      <c r="C128" s="12">
        <v>712</v>
      </c>
      <c r="D128" s="12">
        <v>1697</v>
      </c>
      <c r="E128" s="12">
        <v>847</v>
      </c>
      <c r="F128" s="12">
        <v>850</v>
      </c>
    </row>
    <row r="129" spans="1:6" x14ac:dyDescent="0.15">
      <c r="A129" s="1"/>
      <c r="B129" s="13" t="s">
        <v>185</v>
      </c>
      <c r="C129" s="12">
        <v>704</v>
      </c>
      <c r="D129" s="12">
        <v>1569</v>
      </c>
      <c r="E129" s="12">
        <v>766</v>
      </c>
      <c r="F129" s="12">
        <v>803</v>
      </c>
    </row>
    <row r="130" spans="1:6" x14ac:dyDescent="0.15">
      <c r="A130" s="1"/>
      <c r="B130" s="13" t="s">
        <v>186</v>
      </c>
      <c r="C130" s="12">
        <v>1093</v>
      </c>
      <c r="D130" s="12">
        <v>1848</v>
      </c>
      <c r="E130" s="12">
        <v>903</v>
      </c>
      <c r="F130" s="12">
        <v>945</v>
      </c>
    </row>
    <row r="131" spans="1:6" x14ac:dyDescent="0.15">
      <c r="A131" s="1"/>
      <c r="B131" s="13" t="s">
        <v>187</v>
      </c>
      <c r="C131" s="12">
        <v>3824</v>
      </c>
      <c r="D131" s="12">
        <v>7631</v>
      </c>
      <c r="E131" s="12">
        <v>3656</v>
      </c>
      <c r="F131" s="12">
        <v>3975</v>
      </c>
    </row>
    <row r="132" spans="1:6" x14ac:dyDescent="0.15">
      <c r="A132" s="1"/>
      <c r="B132" s="13" t="s">
        <v>188</v>
      </c>
      <c r="C132" s="12">
        <v>49</v>
      </c>
      <c r="D132" s="12">
        <v>107</v>
      </c>
      <c r="E132" s="12">
        <v>48</v>
      </c>
      <c r="F132" s="12">
        <v>59</v>
      </c>
    </row>
    <row r="133" spans="1:6" x14ac:dyDescent="0.15">
      <c r="A133" s="1"/>
      <c r="B133" s="13" t="s">
        <v>189</v>
      </c>
      <c r="C133" s="12">
        <v>3178</v>
      </c>
      <c r="D133" s="12">
        <v>6500</v>
      </c>
      <c r="E133" s="12">
        <v>3335</v>
      </c>
      <c r="F133" s="12">
        <v>3165</v>
      </c>
    </row>
    <row r="134" spans="1:6" x14ac:dyDescent="0.15">
      <c r="A134" s="1"/>
      <c r="B134" s="13" t="s">
        <v>1134</v>
      </c>
      <c r="C134" s="12">
        <v>2110</v>
      </c>
      <c r="D134" s="12">
        <v>4269</v>
      </c>
      <c r="E134" s="12">
        <v>2186</v>
      </c>
      <c r="F134" s="12">
        <v>2083</v>
      </c>
    </row>
    <row r="135" spans="1:6" x14ac:dyDescent="0.15">
      <c r="A135" s="1"/>
      <c r="B135" s="13" t="s">
        <v>1135</v>
      </c>
      <c r="C135" s="12">
        <v>831</v>
      </c>
      <c r="D135" s="12">
        <v>1905</v>
      </c>
      <c r="E135" s="12">
        <v>927</v>
      </c>
      <c r="F135" s="12">
        <v>978</v>
      </c>
    </row>
    <row r="136" spans="1:6" x14ac:dyDescent="0.15">
      <c r="A136" s="1"/>
      <c r="B136" s="13" t="s">
        <v>1136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913</v>
      </c>
      <c r="D137" s="12">
        <v>1883</v>
      </c>
      <c r="E137" s="12">
        <v>945</v>
      </c>
      <c r="F137" s="12">
        <v>938</v>
      </c>
    </row>
    <row r="138" spans="1:6" x14ac:dyDescent="0.15">
      <c r="A138" s="1"/>
      <c r="B138" s="13" t="s">
        <v>194</v>
      </c>
      <c r="C138" s="12">
        <v>601</v>
      </c>
      <c r="D138" s="12">
        <v>1321</v>
      </c>
      <c r="E138" s="12">
        <v>644</v>
      </c>
      <c r="F138" s="12">
        <v>677</v>
      </c>
    </row>
    <row r="139" spans="1:6" x14ac:dyDescent="0.15">
      <c r="A139" s="1"/>
      <c r="B139" s="13" t="s">
        <v>323</v>
      </c>
      <c r="C139" s="12">
        <v>1679</v>
      </c>
      <c r="D139" s="12">
        <v>2858</v>
      </c>
      <c r="E139" s="12">
        <v>1375</v>
      </c>
      <c r="F139" s="12">
        <v>1483</v>
      </c>
    </row>
    <row r="140" spans="1:6" x14ac:dyDescent="0.15">
      <c r="A140" s="1"/>
      <c r="B140" s="13" t="s">
        <v>195</v>
      </c>
      <c r="C140" s="12">
        <v>1204</v>
      </c>
      <c r="D140" s="12">
        <v>2392</v>
      </c>
      <c r="E140" s="12">
        <v>1147</v>
      </c>
      <c r="F140" s="12">
        <v>1245</v>
      </c>
    </row>
    <row r="141" spans="1:6" x14ac:dyDescent="0.15">
      <c r="A141" s="1"/>
      <c r="B141" s="13" t="s">
        <v>196</v>
      </c>
      <c r="C141" s="12">
        <v>1127</v>
      </c>
      <c r="D141" s="12">
        <v>2459</v>
      </c>
      <c r="E141" s="12">
        <v>1201</v>
      </c>
      <c r="F141" s="12">
        <v>1258</v>
      </c>
    </row>
    <row r="142" spans="1:6" x14ac:dyDescent="0.15">
      <c r="A142" s="1"/>
      <c r="B142" s="13" t="s">
        <v>197</v>
      </c>
      <c r="C142" s="12">
        <v>1709</v>
      </c>
      <c r="D142" s="12">
        <v>2856</v>
      </c>
      <c r="E142" s="12">
        <v>1351</v>
      </c>
      <c r="F142" s="12">
        <v>1505</v>
      </c>
    </row>
    <row r="143" spans="1:6" x14ac:dyDescent="0.15">
      <c r="A143" s="1"/>
      <c r="B143" s="13" t="s">
        <v>1137</v>
      </c>
      <c r="C143" s="12">
        <v>1420</v>
      </c>
      <c r="D143" s="12">
        <v>3065</v>
      </c>
      <c r="E143" s="12">
        <v>1474</v>
      </c>
      <c r="F143" s="12">
        <v>1591</v>
      </c>
    </row>
    <row r="144" spans="1:6" x14ac:dyDescent="0.15">
      <c r="A144" s="1"/>
      <c r="B144" s="13" t="s">
        <v>199</v>
      </c>
      <c r="C144" s="12">
        <v>725</v>
      </c>
      <c r="D144" s="12">
        <v>1573</v>
      </c>
      <c r="E144" s="12">
        <v>753</v>
      </c>
      <c r="F144" s="12">
        <v>820</v>
      </c>
    </row>
    <row r="145" spans="1:6" x14ac:dyDescent="0.15">
      <c r="A145" s="1"/>
      <c r="B145" s="13" t="s">
        <v>200</v>
      </c>
      <c r="C145" s="12">
        <v>1061</v>
      </c>
      <c r="D145" s="12">
        <v>2347</v>
      </c>
      <c r="E145" s="12">
        <v>1112</v>
      </c>
      <c r="F145" s="12">
        <v>1235</v>
      </c>
    </row>
    <row r="146" spans="1:6" x14ac:dyDescent="0.15">
      <c r="A146" s="1"/>
      <c r="B146" s="13" t="s">
        <v>201</v>
      </c>
      <c r="C146" s="12">
        <v>2263</v>
      </c>
      <c r="D146" s="12">
        <v>3482</v>
      </c>
      <c r="E146" s="12">
        <v>1677</v>
      </c>
      <c r="F146" s="12">
        <v>1805</v>
      </c>
    </row>
    <row r="147" spans="1:6" x14ac:dyDescent="0.15">
      <c r="A147" s="1"/>
      <c r="B147" s="14" t="s">
        <v>202</v>
      </c>
      <c r="C147" s="12">
        <v>949</v>
      </c>
      <c r="D147" s="12">
        <v>2336</v>
      </c>
      <c r="E147" s="12">
        <v>1121</v>
      </c>
      <c r="F147" s="12">
        <v>1215</v>
      </c>
    </row>
    <row r="148" spans="1:6" x14ac:dyDescent="0.15">
      <c r="A148" s="1"/>
      <c r="B148" s="13" t="s">
        <v>203</v>
      </c>
      <c r="C148" s="12">
        <v>1058</v>
      </c>
      <c r="D148" s="12">
        <v>2190</v>
      </c>
      <c r="E148" s="12">
        <v>1043</v>
      </c>
      <c r="F148" s="12">
        <v>1147</v>
      </c>
    </row>
    <row r="149" spans="1:6" x14ac:dyDescent="0.15">
      <c r="A149" s="1"/>
      <c r="B149" s="13" t="s">
        <v>328</v>
      </c>
      <c r="C149" s="12">
        <v>533</v>
      </c>
      <c r="D149" s="12">
        <v>893</v>
      </c>
      <c r="E149" s="12">
        <v>423</v>
      </c>
      <c r="F149" s="12">
        <v>470</v>
      </c>
    </row>
    <row r="150" spans="1:6" x14ac:dyDescent="0.15">
      <c r="A150" s="1"/>
      <c r="B150" s="14" t="s">
        <v>329</v>
      </c>
      <c r="C150" s="12">
        <v>666</v>
      </c>
      <c r="D150" s="12">
        <v>1040</v>
      </c>
      <c r="E150" s="12">
        <v>496</v>
      </c>
      <c r="F150" s="12">
        <v>544</v>
      </c>
    </row>
    <row r="151" spans="1:6" x14ac:dyDescent="0.15">
      <c r="A151" s="1"/>
      <c r="B151" s="13" t="s">
        <v>1138</v>
      </c>
      <c r="C151" s="12">
        <v>784</v>
      </c>
      <c r="D151" s="12">
        <v>1523</v>
      </c>
      <c r="E151" s="12">
        <v>739</v>
      </c>
      <c r="F151" s="12">
        <v>784</v>
      </c>
    </row>
    <row r="152" spans="1:6" x14ac:dyDescent="0.15">
      <c r="A152" s="1"/>
      <c r="B152" s="13" t="s">
        <v>1139</v>
      </c>
      <c r="C152" s="12">
        <v>392</v>
      </c>
      <c r="D152" s="12">
        <v>852</v>
      </c>
      <c r="E152" s="12">
        <v>411</v>
      </c>
      <c r="F152" s="12">
        <v>441</v>
      </c>
    </row>
    <row r="153" spans="1:6" x14ac:dyDescent="0.15">
      <c r="A153" s="1"/>
      <c r="B153" s="13" t="s">
        <v>207</v>
      </c>
      <c r="C153" s="12">
        <v>764</v>
      </c>
      <c r="D153" s="12">
        <v>1459</v>
      </c>
      <c r="E153" s="12">
        <v>698</v>
      </c>
      <c r="F153" s="12">
        <v>761</v>
      </c>
    </row>
    <row r="154" spans="1:6" x14ac:dyDescent="0.15">
      <c r="A154" s="1"/>
      <c r="B154" s="13" t="s">
        <v>208</v>
      </c>
      <c r="C154" s="12">
        <v>386</v>
      </c>
      <c r="D154" s="12">
        <v>753</v>
      </c>
      <c r="E154" s="12">
        <v>381</v>
      </c>
      <c r="F154" s="12">
        <v>372</v>
      </c>
    </row>
    <row r="155" spans="1:6" x14ac:dyDescent="0.15">
      <c r="A155" s="1"/>
      <c r="B155" s="13" t="s">
        <v>209</v>
      </c>
      <c r="C155" s="12">
        <v>915</v>
      </c>
      <c r="D155" s="12">
        <v>1856</v>
      </c>
      <c r="E155" s="12">
        <v>879</v>
      </c>
      <c r="F155" s="12">
        <v>977</v>
      </c>
    </row>
    <row r="156" spans="1:6" x14ac:dyDescent="0.15">
      <c r="A156" s="1"/>
      <c r="B156" s="13" t="s">
        <v>1140</v>
      </c>
      <c r="C156" s="12">
        <v>292</v>
      </c>
      <c r="D156" s="12">
        <v>671</v>
      </c>
      <c r="E156" s="12">
        <v>337</v>
      </c>
      <c r="F156" s="12">
        <v>334</v>
      </c>
    </row>
    <row r="157" spans="1:6" x14ac:dyDescent="0.15">
      <c r="A157" s="1"/>
      <c r="B157" s="13" t="s">
        <v>211</v>
      </c>
      <c r="C157" s="12">
        <v>479</v>
      </c>
      <c r="D157" s="12">
        <v>999</v>
      </c>
      <c r="E157" s="12">
        <v>524</v>
      </c>
      <c r="F157" s="12">
        <v>475</v>
      </c>
    </row>
    <row r="158" spans="1:6" x14ac:dyDescent="0.15">
      <c r="A158" s="1"/>
      <c r="B158" s="13" t="s">
        <v>1141</v>
      </c>
      <c r="C158" s="12">
        <v>610</v>
      </c>
      <c r="D158" s="12">
        <v>1250</v>
      </c>
      <c r="E158" s="12">
        <v>645</v>
      </c>
      <c r="F158" s="12">
        <v>605</v>
      </c>
    </row>
    <row r="159" spans="1:6" x14ac:dyDescent="0.15">
      <c r="A159" s="1"/>
      <c r="B159" s="13" t="s">
        <v>213</v>
      </c>
      <c r="C159" s="12">
        <v>838</v>
      </c>
      <c r="D159" s="12">
        <v>1750</v>
      </c>
      <c r="E159" s="12">
        <v>833</v>
      </c>
      <c r="F159" s="12">
        <v>917</v>
      </c>
    </row>
    <row r="160" spans="1:6" x14ac:dyDescent="0.15">
      <c r="A160" s="1"/>
      <c r="B160" s="13" t="s">
        <v>214</v>
      </c>
      <c r="C160" s="12">
        <v>1325</v>
      </c>
      <c r="D160" s="12">
        <v>3046</v>
      </c>
      <c r="E160" s="12">
        <v>1498</v>
      </c>
      <c r="F160" s="12">
        <v>1548</v>
      </c>
    </row>
    <row r="161" spans="1:6" x14ac:dyDescent="0.15">
      <c r="A161" s="1"/>
      <c r="B161" s="14" t="s">
        <v>1142</v>
      </c>
      <c r="C161" s="12">
        <v>607</v>
      </c>
      <c r="D161" s="12">
        <v>1319</v>
      </c>
      <c r="E161" s="12">
        <v>637</v>
      </c>
      <c r="F161" s="12">
        <v>682</v>
      </c>
    </row>
    <row r="162" spans="1:6" x14ac:dyDescent="0.15">
      <c r="A162" s="1"/>
      <c r="B162" s="13" t="s">
        <v>216</v>
      </c>
      <c r="C162" s="12">
        <v>981</v>
      </c>
      <c r="D162" s="12">
        <v>2189</v>
      </c>
      <c r="E162" s="12">
        <v>1077</v>
      </c>
      <c r="F162" s="12">
        <v>1112</v>
      </c>
    </row>
    <row r="163" spans="1:6" x14ac:dyDescent="0.15">
      <c r="A163" s="1"/>
      <c r="B163" s="13" t="s">
        <v>332</v>
      </c>
      <c r="C163" s="12">
        <v>1346</v>
      </c>
      <c r="D163" s="12">
        <v>2892</v>
      </c>
      <c r="E163" s="12">
        <v>1467</v>
      </c>
      <c r="F163" s="12">
        <v>1425</v>
      </c>
    </row>
    <row r="164" spans="1:6" x14ac:dyDescent="0.15">
      <c r="A164" s="1"/>
      <c r="B164" s="13" t="s">
        <v>218</v>
      </c>
      <c r="C164" s="12">
        <v>1176</v>
      </c>
      <c r="D164" s="12">
        <v>2527</v>
      </c>
      <c r="E164" s="12">
        <v>1255</v>
      </c>
      <c r="F164" s="12">
        <v>1272</v>
      </c>
    </row>
    <row r="165" spans="1:6" x14ac:dyDescent="0.15">
      <c r="A165" s="1"/>
      <c r="B165" s="13" t="s">
        <v>1143</v>
      </c>
      <c r="C165" s="12">
        <v>711</v>
      </c>
      <c r="D165" s="12">
        <v>1454</v>
      </c>
      <c r="E165" s="12">
        <v>732</v>
      </c>
      <c r="F165" s="12">
        <v>722</v>
      </c>
    </row>
    <row r="166" spans="1:6" x14ac:dyDescent="0.15">
      <c r="A166" s="1"/>
      <c r="B166" s="13" t="s">
        <v>220</v>
      </c>
      <c r="C166" s="12">
        <v>271</v>
      </c>
      <c r="D166" s="12">
        <v>356</v>
      </c>
      <c r="E166" s="12">
        <v>218</v>
      </c>
      <c r="F166" s="12">
        <v>138</v>
      </c>
    </row>
    <row r="167" spans="1:6" x14ac:dyDescent="0.15">
      <c r="A167" s="1"/>
      <c r="B167" s="14" t="s">
        <v>221</v>
      </c>
      <c r="C167" s="12">
        <v>964</v>
      </c>
      <c r="D167" s="12">
        <v>1837</v>
      </c>
      <c r="E167" s="12">
        <v>936</v>
      </c>
      <c r="F167" s="12">
        <v>901</v>
      </c>
    </row>
    <row r="168" spans="1:6" x14ac:dyDescent="0.15">
      <c r="A168" s="1"/>
      <c r="B168" s="13" t="s">
        <v>1144</v>
      </c>
      <c r="C168" s="12">
        <v>137</v>
      </c>
      <c r="D168" s="12">
        <v>341</v>
      </c>
      <c r="E168" s="12">
        <v>177</v>
      </c>
      <c r="F168" s="12">
        <v>164</v>
      </c>
    </row>
    <row r="169" spans="1:6" x14ac:dyDescent="0.15">
      <c r="A169" s="1"/>
      <c r="B169" s="13" t="s">
        <v>223</v>
      </c>
      <c r="C169" s="12">
        <v>3716</v>
      </c>
      <c r="D169" s="12">
        <v>8054</v>
      </c>
      <c r="E169" s="12">
        <v>4010</v>
      </c>
      <c r="F169" s="12">
        <v>4044</v>
      </c>
    </row>
    <row r="170" spans="1:6" x14ac:dyDescent="0.15">
      <c r="A170" s="1"/>
      <c r="B170" s="13" t="s">
        <v>795</v>
      </c>
      <c r="C170" s="12">
        <v>7</v>
      </c>
      <c r="D170" s="12">
        <v>22</v>
      </c>
      <c r="E170" s="12">
        <v>10</v>
      </c>
      <c r="F170" s="12">
        <v>12</v>
      </c>
    </row>
    <row r="171" spans="1:6" x14ac:dyDescent="0.15">
      <c r="A171" s="1"/>
      <c r="B171" s="13" t="s">
        <v>1145</v>
      </c>
      <c r="C171" s="12">
        <v>784</v>
      </c>
      <c r="D171" s="12">
        <v>1610</v>
      </c>
      <c r="E171" s="12">
        <v>818</v>
      </c>
      <c r="F171" s="12">
        <v>792</v>
      </c>
    </row>
    <row r="172" spans="1:6" x14ac:dyDescent="0.15">
      <c r="A172" s="1"/>
      <c r="B172" s="13" t="s">
        <v>225</v>
      </c>
      <c r="C172" s="12">
        <v>323</v>
      </c>
      <c r="D172" s="12">
        <v>662</v>
      </c>
      <c r="E172" s="12">
        <v>318</v>
      </c>
      <c r="F172" s="12">
        <v>344</v>
      </c>
    </row>
    <row r="173" spans="1:6" x14ac:dyDescent="0.15">
      <c r="A173" s="1"/>
      <c r="B173" s="13" t="s">
        <v>1146</v>
      </c>
      <c r="C173" s="12">
        <v>710</v>
      </c>
      <c r="D173" s="12">
        <v>1466</v>
      </c>
      <c r="E173" s="12">
        <v>720</v>
      </c>
      <c r="F173" s="12">
        <v>746</v>
      </c>
    </row>
    <row r="174" spans="1:6" x14ac:dyDescent="0.15">
      <c r="A174" s="1"/>
      <c r="B174" s="13" t="s">
        <v>1147</v>
      </c>
      <c r="C174" s="12">
        <v>557</v>
      </c>
      <c r="D174" s="12">
        <v>1282</v>
      </c>
      <c r="E174" s="12">
        <v>633</v>
      </c>
      <c r="F174" s="12">
        <v>649</v>
      </c>
    </row>
    <row r="175" spans="1:6" x14ac:dyDescent="0.15">
      <c r="A175" s="1"/>
      <c r="B175" s="13" t="s">
        <v>228</v>
      </c>
      <c r="C175" s="12">
        <v>751</v>
      </c>
      <c r="D175" s="12">
        <v>1626</v>
      </c>
      <c r="E175" s="12">
        <v>787</v>
      </c>
      <c r="F175" s="12">
        <v>839</v>
      </c>
    </row>
    <row r="176" spans="1:6" x14ac:dyDescent="0.15">
      <c r="A176" s="1"/>
      <c r="B176" s="13" t="s">
        <v>1148</v>
      </c>
      <c r="C176" s="12">
        <v>996</v>
      </c>
      <c r="D176" s="12">
        <v>2304</v>
      </c>
      <c r="E176" s="12">
        <v>1128</v>
      </c>
      <c r="F176" s="12">
        <v>1176</v>
      </c>
    </row>
    <row r="177" spans="1:6" x14ac:dyDescent="0.15">
      <c r="A177" s="1"/>
      <c r="B177" s="13" t="s">
        <v>1149</v>
      </c>
      <c r="C177" s="12">
        <v>504</v>
      </c>
      <c r="D177" s="12">
        <v>1134</v>
      </c>
      <c r="E177" s="12">
        <v>549</v>
      </c>
      <c r="F177" s="12">
        <v>585</v>
      </c>
    </row>
    <row r="178" spans="1:6" x14ac:dyDescent="0.15">
      <c r="A178" s="1"/>
      <c r="B178" s="13" t="s">
        <v>230</v>
      </c>
      <c r="C178" s="12">
        <v>1375</v>
      </c>
      <c r="D178" s="12">
        <v>2840</v>
      </c>
      <c r="E178" s="12">
        <v>1373</v>
      </c>
      <c r="F178" s="12">
        <v>1467</v>
      </c>
    </row>
    <row r="179" spans="1:6" x14ac:dyDescent="0.15">
      <c r="A179" s="1"/>
      <c r="B179" s="13" t="s">
        <v>231</v>
      </c>
      <c r="C179" s="12">
        <v>1076</v>
      </c>
      <c r="D179" s="12">
        <v>2609</v>
      </c>
      <c r="E179" s="12">
        <v>1287</v>
      </c>
      <c r="F179" s="12">
        <v>1322</v>
      </c>
    </row>
    <row r="180" spans="1:6" x14ac:dyDescent="0.15">
      <c r="A180" s="1"/>
      <c r="B180" s="13" t="s">
        <v>1150</v>
      </c>
      <c r="C180" s="12">
        <v>487</v>
      </c>
      <c r="D180" s="12">
        <v>1017</v>
      </c>
      <c r="E180" s="12">
        <v>479</v>
      </c>
      <c r="F180" s="12">
        <v>538</v>
      </c>
    </row>
    <row r="181" spans="1:6" x14ac:dyDescent="0.15">
      <c r="A181" s="1"/>
      <c r="B181" s="13" t="s">
        <v>1151</v>
      </c>
      <c r="C181" s="12">
        <v>576</v>
      </c>
      <c r="D181" s="12">
        <v>1233</v>
      </c>
      <c r="E181" s="12">
        <v>582</v>
      </c>
      <c r="F181" s="12">
        <v>651</v>
      </c>
    </row>
    <row r="182" spans="1:6" x14ac:dyDescent="0.15">
      <c r="A182" s="1"/>
      <c r="B182" s="13" t="s">
        <v>1152</v>
      </c>
      <c r="C182" s="12">
        <v>611</v>
      </c>
      <c r="D182" s="12">
        <v>1334</v>
      </c>
      <c r="E182" s="12">
        <v>629</v>
      </c>
      <c r="F182" s="12">
        <v>705</v>
      </c>
    </row>
    <row r="183" spans="1:6" x14ac:dyDescent="0.15">
      <c r="A183" s="1"/>
      <c r="B183" s="13" t="s">
        <v>1153</v>
      </c>
      <c r="C183" s="12">
        <v>784</v>
      </c>
      <c r="D183" s="12">
        <v>1556</v>
      </c>
      <c r="E183" s="12">
        <v>766</v>
      </c>
      <c r="F183" s="12">
        <v>790</v>
      </c>
    </row>
    <row r="184" spans="1:6" x14ac:dyDescent="0.15">
      <c r="A184" s="1"/>
      <c r="B184" s="13" t="s">
        <v>1154</v>
      </c>
      <c r="C184" s="12">
        <v>416</v>
      </c>
      <c r="D184" s="12">
        <v>698</v>
      </c>
      <c r="E184" s="12">
        <v>346</v>
      </c>
      <c r="F184" s="12">
        <v>352</v>
      </c>
    </row>
    <row r="185" spans="1:6" x14ac:dyDescent="0.15">
      <c r="A185" s="1"/>
      <c r="B185" s="13" t="s">
        <v>1155</v>
      </c>
      <c r="C185" s="12">
        <v>433</v>
      </c>
      <c r="D185" s="12">
        <v>872</v>
      </c>
      <c r="E185" s="12">
        <v>429</v>
      </c>
      <c r="F185" s="12">
        <v>443</v>
      </c>
    </row>
    <row r="186" spans="1:6" x14ac:dyDescent="0.15">
      <c r="A186" s="1"/>
      <c r="B186" s="13" t="s">
        <v>1156</v>
      </c>
      <c r="C186" s="12">
        <v>766</v>
      </c>
      <c r="D186" s="12">
        <v>1587</v>
      </c>
      <c r="E186" s="12">
        <v>794</v>
      </c>
      <c r="F186" s="12">
        <v>793</v>
      </c>
    </row>
    <row r="187" spans="1:6" x14ac:dyDescent="0.15">
      <c r="A187" s="1"/>
      <c r="B187" s="13" t="s">
        <v>1157</v>
      </c>
      <c r="C187" s="12">
        <v>101</v>
      </c>
      <c r="D187" s="12">
        <v>199</v>
      </c>
      <c r="E187" s="12">
        <v>103</v>
      </c>
      <c r="F187" s="12">
        <v>96</v>
      </c>
    </row>
    <row r="188" spans="1:6" x14ac:dyDescent="0.15">
      <c r="A188" s="1"/>
      <c r="B188" s="13" t="s">
        <v>1158</v>
      </c>
      <c r="C188" s="12">
        <v>756</v>
      </c>
      <c r="D188" s="12">
        <v>1498</v>
      </c>
      <c r="E188" s="12">
        <v>728</v>
      </c>
      <c r="F188" s="12">
        <v>770</v>
      </c>
    </row>
    <row r="189" spans="1:6" x14ac:dyDescent="0.15">
      <c r="A189" s="1"/>
      <c r="B189" s="13" t="s">
        <v>1159</v>
      </c>
      <c r="C189" s="12">
        <v>994</v>
      </c>
      <c r="D189" s="12">
        <v>2168</v>
      </c>
      <c r="E189" s="12">
        <v>1024</v>
      </c>
      <c r="F189" s="12">
        <v>1144</v>
      </c>
    </row>
    <row r="190" spans="1:6" x14ac:dyDescent="0.15">
      <c r="A190" s="1"/>
      <c r="B190" s="13" t="s">
        <v>15</v>
      </c>
      <c r="C190" s="12">
        <v>550</v>
      </c>
      <c r="D190" s="12">
        <v>1281</v>
      </c>
      <c r="E190" s="12">
        <v>619</v>
      </c>
      <c r="F190" s="12">
        <v>662</v>
      </c>
    </row>
    <row r="191" spans="1:6" x14ac:dyDescent="0.15">
      <c r="A191" s="1"/>
      <c r="B191" s="13" t="s">
        <v>16</v>
      </c>
      <c r="C191" s="12">
        <v>1141</v>
      </c>
      <c r="D191" s="12">
        <v>2654</v>
      </c>
      <c r="E191" s="12">
        <v>1292</v>
      </c>
      <c r="F191" s="12">
        <v>1362</v>
      </c>
    </row>
    <row r="192" spans="1:6" x14ac:dyDescent="0.15">
      <c r="A192" s="1"/>
      <c r="B192" s="13" t="s">
        <v>17</v>
      </c>
      <c r="C192" s="12">
        <v>263</v>
      </c>
      <c r="D192" s="12">
        <v>524</v>
      </c>
      <c r="E192" s="12">
        <v>263</v>
      </c>
      <c r="F192" s="12">
        <v>261</v>
      </c>
    </row>
    <row r="193" spans="1:6" x14ac:dyDescent="0.15">
      <c r="A193" s="1"/>
      <c r="B193" s="13" t="s">
        <v>18</v>
      </c>
      <c r="C193" s="12">
        <v>574</v>
      </c>
      <c r="D193" s="12">
        <v>1137</v>
      </c>
      <c r="E193" s="12">
        <v>541</v>
      </c>
      <c r="F193" s="12">
        <v>596</v>
      </c>
    </row>
    <row r="194" spans="1:6" x14ac:dyDescent="0.15">
      <c r="A194" s="1"/>
      <c r="B194" s="13" t="s">
        <v>19</v>
      </c>
      <c r="C194" s="12">
        <v>1111</v>
      </c>
      <c r="D194" s="12">
        <v>2422</v>
      </c>
      <c r="E194" s="12">
        <v>1213</v>
      </c>
      <c r="F194" s="12">
        <v>1209</v>
      </c>
    </row>
    <row r="195" spans="1:6" x14ac:dyDescent="0.15">
      <c r="A195" s="1"/>
      <c r="B195" s="13" t="s">
        <v>20</v>
      </c>
      <c r="C195" s="12">
        <v>447</v>
      </c>
      <c r="D195" s="12">
        <v>981</v>
      </c>
      <c r="E195" s="12">
        <v>474</v>
      </c>
      <c r="F195" s="12">
        <v>507</v>
      </c>
    </row>
    <row r="196" spans="1:6" x14ac:dyDescent="0.15">
      <c r="A196" s="1"/>
      <c r="B196" s="14" t="s">
        <v>1160</v>
      </c>
      <c r="C196" s="12">
        <v>461</v>
      </c>
      <c r="D196" s="12">
        <v>830</v>
      </c>
      <c r="E196" s="12">
        <v>403</v>
      </c>
      <c r="F196" s="12">
        <v>427</v>
      </c>
    </row>
    <row r="197" spans="1:6" x14ac:dyDescent="0.15">
      <c r="A197" s="1"/>
      <c r="B197" s="14" t="s">
        <v>21</v>
      </c>
      <c r="C197" s="12">
        <v>1057</v>
      </c>
      <c r="D197" s="12">
        <v>2012</v>
      </c>
      <c r="E197" s="12">
        <v>969</v>
      </c>
      <c r="F197" s="12">
        <v>1043</v>
      </c>
    </row>
    <row r="198" spans="1:6" x14ac:dyDescent="0.15">
      <c r="A198" s="1"/>
      <c r="B198" s="14" t="s">
        <v>22</v>
      </c>
      <c r="C198" s="12">
        <v>603</v>
      </c>
      <c r="D198" s="12">
        <v>1160</v>
      </c>
      <c r="E198" s="12">
        <v>594</v>
      </c>
      <c r="F198" s="12">
        <v>566</v>
      </c>
    </row>
    <row r="199" spans="1:6" x14ac:dyDescent="0.15">
      <c r="A199" s="1"/>
      <c r="B199" s="14" t="s">
        <v>23</v>
      </c>
      <c r="C199" s="12">
        <v>824</v>
      </c>
      <c r="D199" s="12">
        <v>1544</v>
      </c>
      <c r="E199" s="12">
        <v>779</v>
      </c>
      <c r="F199" s="12">
        <v>765</v>
      </c>
    </row>
    <row r="200" spans="1:6" x14ac:dyDescent="0.15">
      <c r="A200" s="1"/>
      <c r="B200" s="14" t="s">
        <v>24</v>
      </c>
      <c r="C200" s="12">
        <v>1264</v>
      </c>
      <c r="D200" s="12">
        <v>2667</v>
      </c>
      <c r="E200" s="12">
        <v>1290</v>
      </c>
      <c r="F200" s="12">
        <v>1377</v>
      </c>
    </row>
    <row r="201" spans="1:6" x14ac:dyDescent="0.15">
      <c r="A201" s="1"/>
      <c r="B201" s="14" t="s">
        <v>25</v>
      </c>
      <c r="C201" s="12">
        <v>841</v>
      </c>
      <c r="D201" s="12">
        <v>2164</v>
      </c>
      <c r="E201" s="12">
        <v>1063</v>
      </c>
      <c r="F201" s="12">
        <v>1101</v>
      </c>
    </row>
    <row r="202" spans="1:6" x14ac:dyDescent="0.15">
      <c r="A202" s="1"/>
      <c r="B202" s="14" t="s">
        <v>26</v>
      </c>
      <c r="C202" s="12">
        <v>291</v>
      </c>
      <c r="D202" s="12">
        <v>705</v>
      </c>
      <c r="E202" s="12">
        <v>328</v>
      </c>
      <c r="F202" s="12">
        <v>377</v>
      </c>
    </row>
    <row r="203" spans="1:6" x14ac:dyDescent="0.15">
      <c r="A203" s="1"/>
      <c r="B203" s="14" t="s">
        <v>27</v>
      </c>
      <c r="C203" s="12">
        <v>181</v>
      </c>
      <c r="D203" s="12">
        <v>388</v>
      </c>
      <c r="E203" s="12">
        <v>168</v>
      </c>
      <c r="F203" s="12">
        <v>220</v>
      </c>
    </row>
    <row r="204" spans="1:6" x14ac:dyDescent="0.15">
      <c r="A204" s="1"/>
      <c r="B204" s="14" t="s">
        <v>28</v>
      </c>
      <c r="C204" s="12">
        <v>132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173</v>
      </c>
      <c r="D205" s="12">
        <v>341</v>
      </c>
      <c r="E205" s="12">
        <v>163</v>
      </c>
      <c r="F205" s="12">
        <v>178</v>
      </c>
    </row>
    <row r="206" spans="1:6" x14ac:dyDescent="0.15">
      <c r="A206" s="1"/>
      <c r="B206" s="13" t="s">
        <v>1161</v>
      </c>
      <c r="C206" s="12">
        <v>2186</v>
      </c>
      <c r="D206" s="12">
        <v>4232</v>
      </c>
      <c r="E206" s="12">
        <v>2045</v>
      </c>
      <c r="F206" s="12">
        <v>2187</v>
      </c>
    </row>
    <row r="207" spans="1:6" x14ac:dyDescent="0.15">
      <c r="A207" s="1"/>
      <c r="B207" s="13" t="s">
        <v>1162</v>
      </c>
      <c r="C207" s="12">
        <v>216</v>
      </c>
      <c r="D207" s="12">
        <v>423</v>
      </c>
      <c r="E207" s="12">
        <v>217</v>
      </c>
      <c r="F207" s="12">
        <v>206</v>
      </c>
    </row>
    <row r="208" spans="1:6" x14ac:dyDescent="0.15">
      <c r="A208" s="1"/>
      <c r="B208" s="13" t="s">
        <v>1163</v>
      </c>
      <c r="C208" s="12">
        <v>453</v>
      </c>
      <c r="D208" s="12">
        <v>931</v>
      </c>
      <c r="E208" s="12">
        <v>455</v>
      </c>
      <c r="F208" s="12">
        <v>476</v>
      </c>
    </row>
    <row r="209" spans="1:6" x14ac:dyDescent="0.15">
      <c r="A209" s="1"/>
      <c r="B209" s="13" t="s">
        <v>1164</v>
      </c>
      <c r="C209" s="12">
        <v>603</v>
      </c>
      <c r="D209" s="12">
        <v>958</v>
      </c>
      <c r="E209" s="12">
        <v>528</v>
      </c>
      <c r="F209" s="12">
        <v>430</v>
      </c>
    </row>
    <row r="210" spans="1:6" x14ac:dyDescent="0.15">
      <c r="A210" s="1"/>
      <c r="B210" s="13" t="s">
        <v>1165</v>
      </c>
      <c r="C210" s="12">
        <v>474</v>
      </c>
      <c r="D210" s="12">
        <v>881</v>
      </c>
      <c r="E210" s="12">
        <v>410</v>
      </c>
      <c r="F210" s="12">
        <v>471</v>
      </c>
    </row>
    <row r="211" spans="1:6" x14ac:dyDescent="0.15">
      <c r="A211" s="1"/>
      <c r="B211" s="13" t="s">
        <v>1166</v>
      </c>
      <c r="C211" s="12">
        <v>538</v>
      </c>
      <c r="D211" s="12">
        <v>1025</v>
      </c>
      <c r="E211" s="12">
        <v>478</v>
      </c>
      <c r="F211" s="12">
        <v>547</v>
      </c>
    </row>
    <row r="212" spans="1:6" x14ac:dyDescent="0.15">
      <c r="A212" s="1"/>
      <c r="B212" s="13" t="s">
        <v>1167</v>
      </c>
      <c r="C212" s="12">
        <v>681</v>
      </c>
      <c r="D212" s="12">
        <v>1414</v>
      </c>
      <c r="E212" s="12">
        <v>716</v>
      </c>
      <c r="F212" s="12">
        <v>698</v>
      </c>
    </row>
    <row r="213" spans="1:6" x14ac:dyDescent="0.15">
      <c r="A213" s="1"/>
      <c r="B213" s="13" t="s">
        <v>1168</v>
      </c>
      <c r="C213" s="12">
        <v>363</v>
      </c>
      <c r="D213" s="12">
        <v>663</v>
      </c>
      <c r="E213" s="12">
        <v>329</v>
      </c>
      <c r="F213" s="12">
        <v>334</v>
      </c>
    </row>
    <row r="214" spans="1:6" x14ac:dyDescent="0.15">
      <c r="A214" s="1"/>
      <c r="B214" s="13" t="s">
        <v>1169</v>
      </c>
      <c r="C214" s="12">
        <v>167</v>
      </c>
      <c r="D214" s="12">
        <v>326</v>
      </c>
      <c r="E214" s="12">
        <v>160</v>
      </c>
      <c r="F214" s="12">
        <v>166</v>
      </c>
    </row>
    <row r="215" spans="1:6" x14ac:dyDescent="0.15">
      <c r="A215" s="1"/>
      <c r="B215" s="13" t="s">
        <v>1170</v>
      </c>
      <c r="C215" s="12">
        <v>2627</v>
      </c>
      <c r="D215" s="12">
        <v>5479</v>
      </c>
      <c r="E215" s="12">
        <v>2804</v>
      </c>
      <c r="F215" s="12">
        <v>2675</v>
      </c>
    </row>
    <row r="216" spans="1:6" x14ac:dyDescent="0.15">
      <c r="A216" s="1"/>
      <c r="B216" s="13" t="s">
        <v>1171</v>
      </c>
      <c r="C216" s="12">
        <v>1926</v>
      </c>
      <c r="D216" s="12">
        <v>3771</v>
      </c>
      <c r="E216" s="12">
        <v>1872</v>
      </c>
      <c r="F216" s="12">
        <v>1899</v>
      </c>
    </row>
    <row r="217" spans="1:6" x14ac:dyDescent="0.15">
      <c r="A217" s="1"/>
      <c r="B217" s="13" t="s">
        <v>29</v>
      </c>
      <c r="C217" s="12">
        <v>22</v>
      </c>
      <c r="D217" s="12">
        <v>22</v>
      </c>
      <c r="E217" s="12">
        <v>6</v>
      </c>
      <c r="F217" s="12">
        <v>16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1172</v>
      </c>
      <c r="C219" s="12">
        <v>1110</v>
      </c>
      <c r="D219" s="12">
        <v>2351</v>
      </c>
      <c r="E219" s="12">
        <v>1159</v>
      </c>
      <c r="F219" s="12">
        <v>1192</v>
      </c>
    </row>
    <row r="220" spans="1:6" x14ac:dyDescent="0.15">
      <c r="A220" s="1"/>
      <c r="B220" s="13" t="s">
        <v>1173</v>
      </c>
      <c r="C220" s="12">
        <v>1490</v>
      </c>
      <c r="D220" s="12">
        <v>2871</v>
      </c>
      <c r="E220" s="12">
        <v>1423</v>
      </c>
      <c r="F220" s="12">
        <v>1448</v>
      </c>
    </row>
    <row r="221" spans="1:6" x14ac:dyDescent="0.15">
      <c r="A221" s="1"/>
      <c r="B221" s="13" t="s">
        <v>1174</v>
      </c>
      <c r="C221" s="12">
        <v>2166</v>
      </c>
      <c r="D221" s="12">
        <v>4011</v>
      </c>
      <c r="E221" s="12">
        <v>1952</v>
      </c>
      <c r="F221" s="12">
        <v>2059</v>
      </c>
    </row>
    <row r="222" spans="1:6" x14ac:dyDescent="0.15">
      <c r="A222" s="1"/>
      <c r="B222" s="13" t="s">
        <v>1175</v>
      </c>
      <c r="C222" s="12">
        <v>634</v>
      </c>
      <c r="D222" s="12">
        <v>1273</v>
      </c>
      <c r="E222" s="12">
        <v>606</v>
      </c>
      <c r="F222" s="12">
        <v>667</v>
      </c>
    </row>
    <row r="223" spans="1:6" x14ac:dyDescent="0.15">
      <c r="B223" s="13" t="s">
        <v>1176</v>
      </c>
      <c r="C223" s="12">
        <v>2043</v>
      </c>
      <c r="D223" s="12">
        <v>4097</v>
      </c>
      <c r="E223" s="12">
        <v>2031</v>
      </c>
      <c r="F223" s="12">
        <v>2066</v>
      </c>
    </row>
    <row r="224" spans="1:6" x14ac:dyDescent="0.15">
      <c r="B224" s="13" t="s">
        <v>1177</v>
      </c>
      <c r="C224" s="12">
        <v>611</v>
      </c>
      <c r="D224" s="12">
        <v>1267</v>
      </c>
      <c r="E224" s="12">
        <v>634</v>
      </c>
      <c r="F224" s="12">
        <v>633</v>
      </c>
    </row>
    <row r="225" spans="2:6" x14ac:dyDescent="0.15">
      <c r="B225" s="13" t="s">
        <v>1178</v>
      </c>
      <c r="C225" s="12">
        <v>601</v>
      </c>
      <c r="D225" s="12">
        <v>1298</v>
      </c>
      <c r="E225" s="12">
        <v>685</v>
      </c>
      <c r="F225" s="12">
        <v>613</v>
      </c>
    </row>
    <row r="226" spans="2:6" x14ac:dyDescent="0.15">
      <c r="B226" s="13" t="s">
        <v>1179</v>
      </c>
      <c r="C226" s="12">
        <v>839</v>
      </c>
      <c r="D226" s="12">
        <v>1729</v>
      </c>
      <c r="E226" s="12">
        <v>896</v>
      </c>
      <c r="F226" s="12">
        <v>833</v>
      </c>
    </row>
    <row r="227" spans="2:6" x14ac:dyDescent="0.15">
      <c r="B227" s="13" t="s">
        <v>1180</v>
      </c>
      <c r="C227" s="12">
        <v>348</v>
      </c>
      <c r="D227" s="12">
        <v>878</v>
      </c>
      <c r="E227" s="12">
        <v>411</v>
      </c>
      <c r="F227" s="12">
        <v>467</v>
      </c>
    </row>
    <row r="228" spans="2:6" x14ac:dyDescent="0.15">
      <c r="B228" s="13" t="s">
        <v>30</v>
      </c>
      <c r="C228" s="12">
        <v>161</v>
      </c>
      <c r="D228" s="12">
        <v>324</v>
      </c>
      <c r="E228" s="12">
        <v>166</v>
      </c>
      <c r="F228" s="12">
        <v>158</v>
      </c>
    </row>
    <row r="229" spans="2:6" x14ac:dyDescent="0.15">
      <c r="B229" s="13" t="s">
        <v>31</v>
      </c>
      <c r="C229" s="12">
        <v>274</v>
      </c>
      <c r="D229" s="12">
        <v>565</v>
      </c>
      <c r="E229" s="12">
        <v>291</v>
      </c>
      <c r="F229" s="12">
        <v>274</v>
      </c>
    </row>
    <row r="230" spans="2:6" x14ac:dyDescent="0.15">
      <c r="B230" s="13" t="s">
        <v>32</v>
      </c>
      <c r="C230" s="12">
        <v>289</v>
      </c>
      <c r="D230" s="12">
        <v>626</v>
      </c>
      <c r="E230" s="12">
        <v>317</v>
      </c>
      <c r="F230" s="12">
        <v>309</v>
      </c>
    </row>
    <row r="231" spans="2:6" x14ac:dyDescent="0.15">
      <c r="B231" s="13" t="s">
        <v>33</v>
      </c>
      <c r="C231" s="12">
        <v>211</v>
      </c>
      <c r="D231" s="12">
        <v>530</v>
      </c>
      <c r="E231" s="12">
        <v>262</v>
      </c>
      <c r="F231" s="12">
        <v>268</v>
      </c>
    </row>
    <row r="232" spans="2:6" x14ac:dyDescent="0.15">
      <c r="B232" s="13" t="s">
        <v>1181</v>
      </c>
      <c r="C232" s="12">
        <v>1330</v>
      </c>
      <c r="D232" s="12">
        <v>2596</v>
      </c>
      <c r="E232" s="12">
        <v>1331</v>
      </c>
      <c r="F232" s="12">
        <v>1265</v>
      </c>
    </row>
    <row r="233" spans="2:6" x14ac:dyDescent="0.15">
      <c r="B233" s="13" t="s">
        <v>34</v>
      </c>
      <c r="C233" s="12">
        <v>732</v>
      </c>
      <c r="D233" s="12">
        <v>1487</v>
      </c>
      <c r="E233" s="12">
        <v>738</v>
      </c>
      <c r="F233" s="12">
        <v>749</v>
      </c>
    </row>
    <row r="234" spans="2:6" x14ac:dyDescent="0.15">
      <c r="B234" s="13" t="s">
        <v>35</v>
      </c>
      <c r="C234" s="12">
        <v>781</v>
      </c>
      <c r="D234" s="12">
        <v>1941</v>
      </c>
      <c r="E234" s="12">
        <v>1009</v>
      </c>
      <c r="F234" s="12">
        <v>932</v>
      </c>
    </row>
    <row r="235" spans="2:6" x14ac:dyDescent="0.15">
      <c r="B235" s="13" t="s">
        <v>36</v>
      </c>
      <c r="C235" s="12">
        <v>1095</v>
      </c>
      <c r="D235" s="12">
        <v>1961</v>
      </c>
      <c r="E235" s="12">
        <v>958</v>
      </c>
      <c r="F235" s="12">
        <v>1003</v>
      </c>
    </row>
    <row r="236" spans="2:6" x14ac:dyDescent="0.15">
      <c r="B236" s="13" t="s">
        <v>37</v>
      </c>
      <c r="C236" s="12">
        <v>1215</v>
      </c>
      <c r="D236" s="12">
        <v>2334</v>
      </c>
      <c r="E236" s="12">
        <v>1193</v>
      </c>
      <c r="F236" s="12">
        <v>1141</v>
      </c>
    </row>
    <row r="237" spans="2:6" x14ac:dyDescent="0.15">
      <c r="B237" s="13" t="s">
        <v>1182</v>
      </c>
      <c r="C237" s="12">
        <v>225</v>
      </c>
      <c r="D237" s="12">
        <v>587</v>
      </c>
      <c r="E237" s="12">
        <v>296</v>
      </c>
      <c r="F237" s="12">
        <v>291</v>
      </c>
    </row>
    <row r="238" spans="2:6" x14ac:dyDescent="0.15">
      <c r="B238" s="13" t="s">
        <v>38</v>
      </c>
      <c r="C238" s="12">
        <v>418</v>
      </c>
      <c r="D238" s="12">
        <v>886</v>
      </c>
      <c r="E238" s="12">
        <v>417</v>
      </c>
      <c r="F238" s="12">
        <v>469</v>
      </c>
    </row>
    <row r="239" spans="2:6" x14ac:dyDescent="0.15">
      <c r="B239" s="13" t="s">
        <v>39</v>
      </c>
      <c r="C239" s="12">
        <v>316</v>
      </c>
      <c r="D239" s="12">
        <v>683</v>
      </c>
      <c r="E239" s="12">
        <v>330</v>
      </c>
      <c r="F239" s="12">
        <v>353</v>
      </c>
    </row>
    <row r="240" spans="2:6" x14ac:dyDescent="0.15">
      <c r="B240" s="13" t="s">
        <v>40</v>
      </c>
      <c r="C240" s="12">
        <v>142</v>
      </c>
      <c r="D240" s="12">
        <v>355</v>
      </c>
      <c r="E240" s="12">
        <v>168</v>
      </c>
      <c r="F240" s="12">
        <v>187</v>
      </c>
    </row>
    <row r="241" spans="2:6" x14ac:dyDescent="0.15">
      <c r="B241" s="13" t="s">
        <v>41</v>
      </c>
      <c r="C241" s="12">
        <v>492</v>
      </c>
      <c r="D241" s="12">
        <v>1142</v>
      </c>
      <c r="E241" s="12">
        <v>561</v>
      </c>
      <c r="F241" s="12">
        <v>581</v>
      </c>
    </row>
    <row r="242" spans="2:6" x14ac:dyDescent="0.15">
      <c r="B242" s="15" t="s">
        <v>42</v>
      </c>
      <c r="C242" s="12">
        <v>280</v>
      </c>
      <c r="D242" s="12">
        <v>544</v>
      </c>
      <c r="E242" s="12">
        <v>272</v>
      </c>
      <c r="F242" s="12">
        <v>272</v>
      </c>
    </row>
    <row r="243" spans="2:6" x14ac:dyDescent="0.15">
      <c r="B243" s="15" t="s">
        <v>1183</v>
      </c>
      <c r="C243" s="12">
        <v>407</v>
      </c>
      <c r="D243" s="12">
        <v>849</v>
      </c>
      <c r="E243" s="12">
        <v>427</v>
      </c>
      <c r="F243" s="12">
        <v>422</v>
      </c>
    </row>
    <row r="244" spans="2:6" x14ac:dyDescent="0.15">
      <c r="B244" s="15" t="s">
        <v>43</v>
      </c>
      <c r="C244" s="12">
        <v>474</v>
      </c>
      <c r="D244" s="12">
        <v>940</v>
      </c>
      <c r="E244" s="12">
        <v>460</v>
      </c>
      <c r="F244" s="12">
        <v>480</v>
      </c>
    </row>
    <row r="245" spans="2:6" x14ac:dyDescent="0.15">
      <c r="B245" s="15" t="s">
        <v>44</v>
      </c>
      <c r="C245" s="12">
        <v>389</v>
      </c>
      <c r="D245" s="12">
        <v>738</v>
      </c>
      <c r="E245" s="12">
        <v>383</v>
      </c>
      <c r="F245" s="12">
        <v>355</v>
      </c>
    </row>
    <row r="246" spans="2:6" x14ac:dyDescent="0.15">
      <c r="B246" s="15" t="s">
        <v>45</v>
      </c>
      <c r="C246" s="12">
        <v>635</v>
      </c>
      <c r="D246" s="12">
        <v>1282</v>
      </c>
      <c r="E246" s="12">
        <v>633</v>
      </c>
      <c r="F246" s="12">
        <v>649</v>
      </c>
    </row>
    <row r="247" spans="2:6" x14ac:dyDescent="0.15">
      <c r="B247" s="15" t="s">
        <v>46</v>
      </c>
      <c r="C247" s="12">
        <v>593</v>
      </c>
      <c r="D247" s="12">
        <v>1298</v>
      </c>
      <c r="E247" s="12">
        <v>656</v>
      </c>
      <c r="F247" s="12">
        <v>642</v>
      </c>
    </row>
    <row r="248" spans="2:6" x14ac:dyDescent="0.15">
      <c r="B248" s="13" t="s">
        <v>1184</v>
      </c>
      <c r="C248" s="12">
        <v>1401</v>
      </c>
      <c r="D248" s="12">
        <v>2100</v>
      </c>
      <c r="E248" s="12">
        <v>1064</v>
      </c>
      <c r="F248" s="12">
        <v>1036</v>
      </c>
    </row>
    <row r="249" spans="2:6" x14ac:dyDescent="0.15">
      <c r="B249" s="13" t="s">
        <v>47</v>
      </c>
      <c r="C249" s="12">
        <v>759</v>
      </c>
      <c r="D249" s="12">
        <v>1059</v>
      </c>
      <c r="E249" s="12">
        <v>576</v>
      </c>
      <c r="F249" s="12">
        <v>483</v>
      </c>
    </row>
    <row r="250" spans="2:6" x14ac:dyDescent="0.15">
      <c r="B250" s="13" t="s">
        <v>48</v>
      </c>
      <c r="C250" s="12">
        <v>3888</v>
      </c>
      <c r="D250" s="12">
        <v>7444</v>
      </c>
      <c r="E250" s="12">
        <v>3536</v>
      </c>
      <c r="F250" s="12">
        <v>3908</v>
      </c>
    </row>
    <row r="251" spans="2:6" x14ac:dyDescent="0.15">
      <c r="B251" s="13" t="s">
        <v>49</v>
      </c>
      <c r="C251" s="12">
        <v>2201</v>
      </c>
      <c r="D251" s="12">
        <v>3990</v>
      </c>
      <c r="E251" s="12">
        <v>1955</v>
      </c>
      <c r="F251" s="12">
        <v>2035</v>
      </c>
    </row>
    <row r="252" spans="2:6" x14ac:dyDescent="0.15">
      <c r="B252" s="13" t="s">
        <v>50</v>
      </c>
      <c r="C252" s="12">
        <v>1773</v>
      </c>
      <c r="D252" s="12">
        <v>3543</v>
      </c>
      <c r="E252" s="12">
        <v>1727</v>
      </c>
      <c r="F252" s="12">
        <v>1816</v>
      </c>
    </row>
    <row r="253" spans="2:6" x14ac:dyDescent="0.15">
      <c r="B253" s="13" t="s">
        <v>51</v>
      </c>
      <c r="C253" s="12">
        <v>1952</v>
      </c>
      <c r="D253" s="12">
        <v>4083</v>
      </c>
      <c r="E253" s="12">
        <v>2012</v>
      </c>
      <c r="F253" s="12">
        <v>2071</v>
      </c>
    </row>
    <row r="254" spans="2:6" x14ac:dyDescent="0.15">
      <c r="B254" s="13" t="s">
        <v>52</v>
      </c>
      <c r="C254" s="12">
        <v>3350</v>
      </c>
      <c r="D254" s="12">
        <v>6994</v>
      </c>
      <c r="E254" s="12">
        <v>3404</v>
      </c>
      <c r="F254" s="12">
        <v>3590</v>
      </c>
    </row>
    <row r="255" spans="2:6" x14ac:dyDescent="0.15">
      <c r="B255" s="16" t="s">
        <v>1185</v>
      </c>
      <c r="C255" s="12">
        <v>479</v>
      </c>
      <c r="D255" s="12">
        <v>902</v>
      </c>
      <c r="E255" s="12">
        <v>454</v>
      </c>
      <c r="F255" s="12">
        <v>448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1186</v>
      </c>
      <c r="C1" s="1" t="str">
        <f>"("&amp;[11]マニュアル!B35&amp;")"</f>
        <v>(令和5年8月末日現在)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250148</v>
      </c>
      <c r="D5" s="12">
        <v>498074</v>
      </c>
      <c r="E5" s="12">
        <v>247159</v>
      </c>
      <c r="F5" s="12">
        <v>250915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1187</v>
      </c>
      <c r="C7" s="12">
        <v>9621</v>
      </c>
      <c r="D7" s="12">
        <v>17116</v>
      </c>
      <c r="E7" s="12">
        <v>8692</v>
      </c>
      <c r="F7" s="12">
        <v>8424</v>
      </c>
    </row>
    <row r="8" spans="1:7" x14ac:dyDescent="0.15">
      <c r="A8" s="1"/>
      <c r="B8" s="13" t="s">
        <v>1188</v>
      </c>
      <c r="C8" s="12">
        <v>2654</v>
      </c>
      <c r="D8" s="12">
        <v>5530</v>
      </c>
      <c r="E8" s="12">
        <v>2746</v>
      </c>
      <c r="F8" s="12">
        <v>2784</v>
      </c>
    </row>
    <row r="9" spans="1:7" x14ac:dyDescent="0.15">
      <c r="A9" s="1"/>
      <c r="B9" s="13" t="s">
        <v>95</v>
      </c>
      <c r="C9" s="12">
        <v>973</v>
      </c>
      <c r="D9" s="12">
        <v>1394</v>
      </c>
      <c r="E9" s="12">
        <v>676</v>
      </c>
      <c r="F9" s="12">
        <v>718</v>
      </c>
    </row>
    <row r="10" spans="1:7" x14ac:dyDescent="0.15">
      <c r="A10" s="1"/>
      <c r="B10" s="13" t="s">
        <v>96</v>
      </c>
      <c r="C10" s="12">
        <v>292</v>
      </c>
      <c r="D10" s="12">
        <v>613</v>
      </c>
      <c r="E10" s="12">
        <v>312</v>
      </c>
      <c r="F10" s="12">
        <v>301</v>
      </c>
    </row>
    <row r="11" spans="1:7" x14ac:dyDescent="0.15">
      <c r="A11" s="1"/>
      <c r="B11" s="13" t="s">
        <v>1189</v>
      </c>
      <c r="C11" s="12">
        <v>886</v>
      </c>
      <c r="D11" s="12">
        <v>1726</v>
      </c>
      <c r="E11" s="12">
        <v>879</v>
      </c>
      <c r="F11" s="12">
        <v>847</v>
      </c>
    </row>
    <row r="12" spans="1:7" x14ac:dyDescent="0.15">
      <c r="A12" s="1"/>
      <c r="B12" s="13" t="s">
        <v>98</v>
      </c>
      <c r="C12" s="12">
        <v>530</v>
      </c>
      <c r="D12" s="12">
        <v>1174</v>
      </c>
      <c r="E12" s="12">
        <v>584</v>
      </c>
      <c r="F12" s="12">
        <v>590</v>
      </c>
    </row>
    <row r="13" spans="1:7" x14ac:dyDescent="0.15">
      <c r="A13" s="1"/>
      <c r="B13" s="13" t="s">
        <v>1190</v>
      </c>
      <c r="C13" s="12">
        <v>335</v>
      </c>
      <c r="D13" s="12">
        <v>694</v>
      </c>
      <c r="E13" s="12">
        <v>349</v>
      </c>
      <c r="F13" s="12">
        <v>345</v>
      </c>
    </row>
    <row r="14" spans="1:7" x14ac:dyDescent="0.15">
      <c r="A14" s="1"/>
      <c r="B14" s="13" t="s">
        <v>100</v>
      </c>
      <c r="C14" s="12">
        <v>307</v>
      </c>
      <c r="D14" s="12">
        <v>688</v>
      </c>
      <c r="E14" s="12">
        <v>332</v>
      </c>
      <c r="F14" s="12">
        <v>356</v>
      </c>
    </row>
    <row r="15" spans="1:7" x14ac:dyDescent="0.15">
      <c r="A15" s="1"/>
      <c r="B15" s="13" t="s">
        <v>1191</v>
      </c>
      <c r="C15" s="12">
        <v>362</v>
      </c>
      <c r="D15" s="12">
        <v>874</v>
      </c>
      <c r="E15" s="12">
        <v>420</v>
      </c>
      <c r="F15" s="12">
        <v>454</v>
      </c>
    </row>
    <row r="16" spans="1:7" x14ac:dyDescent="0.15">
      <c r="A16" s="1"/>
      <c r="B16" s="13" t="s">
        <v>102</v>
      </c>
      <c r="C16" s="12">
        <v>292</v>
      </c>
      <c r="D16" s="12">
        <v>629</v>
      </c>
      <c r="E16" s="12">
        <v>307</v>
      </c>
      <c r="F16" s="12">
        <v>322</v>
      </c>
    </row>
    <row r="17" spans="1:6" x14ac:dyDescent="0.15">
      <c r="A17" s="1"/>
      <c r="B17" s="13" t="s">
        <v>103</v>
      </c>
      <c r="C17" s="12">
        <v>2035</v>
      </c>
      <c r="D17" s="12">
        <v>4384</v>
      </c>
      <c r="E17" s="12">
        <v>2252</v>
      </c>
      <c r="F17" s="12">
        <v>2132</v>
      </c>
    </row>
    <row r="18" spans="1:6" x14ac:dyDescent="0.15">
      <c r="A18" s="1"/>
      <c r="B18" s="13" t="s">
        <v>1192</v>
      </c>
      <c r="C18" s="12">
        <v>579</v>
      </c>
      <c r="D18" s="12">
        <v>1172</v>
      </c>
      <c r="E18" s="12">
        <v>581</v>
      </c>
      <c r="F18" s="12">
        <v>591</v>
      </c>
    </row>
    <row r="19" spans="1:6" x14ac:dyDescent="0.15">
      <c r="A19" s="1"/>
      <c r="B19" s="13" t="s">
        <v>105</v>
      </c>
      <c r="C19" s="12">
        <v>1970</v>
      </c>
      <c r="D19" s="12">
        <v>3728</v>
      </c>
      <c r="E19" s="12">
        <v>1875</v>
      </c>
      <c r="F19" s="12">
        <v>1853</v>
      </c>
    </row>
    <row r="20" spans="1:6" x14ac:dyDescent="0.15">
      <c r="A20" s="1"/>
      <c r="B20" s="13" t="s">
        <v>1193</v>
      </c>
      <c r="C20" s="12">
        <v>1202</v>
      </c>
      <c r="D20" s="12">
        <v>2121</v>
      </c>
      <c r="E20" s="12">
        <v>1092</v>
      </c>
      <c r="F20" s="12">
        <v>1029</v>
      </c>
    </row>
    <row r="21" spans="1:6" x14ac:dyDescent="0.15">
      <c r="A21" s="1"/>
      <c r="B21" s="13" t="s">
        <v>1194</v>
      </c>
      <c r="C21" s="12">
        <v>229</v>
      </c>
      <c r="D21" s="12">
        <v>470</v>
      </c>
      <c r="E21" s="12">
        <v>238</v>
      </c>
      <c r="F21" s="12">
        <v>232</v>
      </c>
    </row>
    <row r="22" spans="1:6" x14ac:dyDescent="0.15">
      <c r="A22" s="1"/>
      <c r="B22" s="13" t="s">
        <v>108</v>
      </c>
      <c r="C22" s="12">
        <v>335</v>
      </c>
      <c r="D22" s="12">
        <v>713</v>
      </c>
      <c r="E22" s="12">
        <v>355</v>
      </c>
      <c r="F22" s="12">
        <v>358</v>
      </c>
    </row>
    <row r="23" spans="1:6" x14ac:dyDescent="0.15">
      <c r="A23" s="1"/>
      <c r="B23" s="13" t="s">
        <v>109</v>
      </c>
      <c r="C23" s="12">
        <v>461</v>
      </c>
      <c r="D23" s="12">
        <v>1032</v>
      </c>
      <c r="E23" s="12">
        <v>499</v>
      </c>
      <c r="F23" s="12">
        <v>533</v>
      </c>
    </row>
    <row r="24" spans="1:6" x14ac:dyDescent="0.15">
      <c r="A24" s="1"/>
      <c r="B24" s="13" t="s">
        <v>110</v>
      </c>
      <c r="C24" s="12">
        <v>420</v>
      </c>
      <c r="D24" s="12">
        <v>863</v>
      </c>
      <c r="E24" s="12">
        <v>445</v>
      </c>
      <c r="F24" s="12">
        <v>418</v>
      </c>
    </row>
    <row r="25" spans="1:6" x14ac:dyDescent="0.15">
      <c r="A25" s="1"/>
      <c r="B25" s="13" t="s">
        <v>111</v>
      </c>
      <c r="C25" s="12">
        <v>528</v>
      </c>
      <c r="D25" s="12">
        <v>1126</v>
      </c>
      <c r="E25" s="12">
        <v>553</v>
      </c>
      <c r="F25" s="12">
        <v>573</v>
      </c>
    </row>
    <row r="26" spans="1:6" x14ac:dyDescent="0.15">
      <c r="A26" s="1"/>
      <c r="B26" s="13" t="s">
        <v>112</v>
      </c>
      <c r="C26" s="12">
        <v>9222</v>
      </c>
      <c r="D26" s="12">
        <v>17352</v>
      </c>
      <c r="E26" s="12">
        <v>8761</v>
      </c>
      <c r="F26" s="12">
        <v>8591</v>
      </c>
    </row>
    <row r="27" spans="1:6" x14ac:dyDescent="0.15">
      <c r="A27" s="1"/>
      <c r="B27" s="13" t="s">
        <v>113</v>
      </c>
      <c r="C27" s="12">
        <v>398</v>
      </c>
      <c r="D27" s="12">
        <v>513</v>
      </c>
      <c r="E27" s="12">
        <v>253</v>
      </c>
      <c r="F27" s="12">
        <v>260</v>
      </c>
    </row>
    <row r="28" spans="1:6" x14ac:dyDescent="0.15">
      <c r="A28" s="1"/>
      <c r="B28" s="13" t="s">
        <v>114</v>
      </c>
      <c r="C28" s="12">
        <v>772</v>
      </c>
      <c r="D28" s="12">
        <v>1363</v>
      </c>
      <c r="E28" s="12">
        <v>660</v>
      </c>
      <c r="F28" s="12">
        <v>703</v>
      </c>
    </row>
    <row r="29" spans="1:6" x14ac:dyDescent="0.15">
      <c r="A29" s="1"/>
      <c r="B29" s="13" t="s">
        <v>115</v>
      </c>
      <c r="C29" s="12">
        <v>453</v>
      </c>
      <c r="D29" s="12">
        <v>747</v>
      </c>
      <c r="E29" s="12">
        <v>396</v>
      </c>
      <c r="F29" s="12">
        <v>351</v>
      </c>
    </row>
    <row r="30" spans="1:6" x14ac:dyDescent="0.15">
      <c r="A30" s="1"/>
      <c r="B30" s="13" t="s">
        <v>1195</v>
      </c>
      <c r="C30" s="12">
        <v>225</v>
      </c>
      <c r="D30" s="12">
        <v>436</v>
      </c>
      <c r="E30" s="12">
        <v>224</v>
      </c>
      <c r="F30" s="12">
        <v>212</v>
      </c>
    </row>
    <row r="31" spans="1:6" x14ac:dyDescent="0.15">
      <c r="A31" s="1"/>
      <c r="B31" s="13" t="s">
        <v>116</v>
      </c>
      <c r="C31" s="12">
        <v>7685</v>
      </c>
      <c r="D31" s="12">
        <v>15647</v>
      </c>
      <c r="E31" s="12">
        <v>7619</v>
      </c>
      <c r="F31" s="12">
        <v>8028</v>
      </c>
    </row>
    <row r="32" spans="1:6" x14ac:dyDescent="0.15">
      <c r="A32" s="1"/>
      <c r="B32" s="13" t="s">
        <v>1196</v>
      </c>
      <c r="C32" s="12">
        <v>459</v>
      </c>
      <c r="D32" s="12">
        <v>796</v>
      </c>
      <c r="E32" s="12">
        <v>393</v>
      </c>
      <c r="F32" s="12">
        <v>403</v>
      </c>
    </row>
    <row r="33" spans="1:6" x14ac:dyDescent="0.15">
      <c r="A33" s="1"/>
      <c r="B33" s="13" t="s">
        <v>1197</v>
      </c>
      <c r="C33" s="12">
        <v>466</v>
      </c>
      <c r="D33" s="12">
        <v>760</v>
      </c>
      <c r="E33" s="12">
        <v>381</v>
      </c>
      <c r="F33" s="12">
        <v>379</v>
      </c>
    </row>
    <row r="34" spans="1:6" x14ac:dyDescent="0.15">
      <c r="A34" s="1"/>
      <c r="B34" s="13" t="s">
        <v>119</v>
      </c>
      <c r="C34" s="12">
        <v>392</v>
      </c>
      <c r="D34" s="12">
        <v>676</v>
      </c>
      <c r="E34" s="12">
        <v>333</v>
      </c>
      <c r="F34" s="12">
        <v>343</v>
      </c>
    </row>
    <row r="35" spans="1:6" x14ac:dyDescent="0.15">
      <c r="A35" s="1"/>
      <c r="B35" s="13" t="s">
        <v>1198</v>
      </c>
      <c r="C35" s="12">
        <v>360</v>
      </c>
      <c r="D35" s="12">
        <v>891</v>
      </c>
      <c r="E35" s="12">
        <v>433</v>
      </c>
      <c r="F35" s="12">
        <v>458</v>
      </c>
    </row>
    <row r="36" spans="1:6" x14ac:dyDescent="0.15">
      <c r="A36" s="1"/>
      <c r="B36" s="14" t="s">
        <v>1199</v>
      </c>
      <c r="C36" s="12">
        <v>2377</v>
      </c>
      <c r="D36" s="12">
        <v>4439</v>
      </c>
      <c r="E36" s="12">
        <v>2203</v>
      </c>
      <c r="F36" s="12">
        <v>2236</v>
      </c>
    </row>
    <row r="37" spans="1:6" x14ac:dyDescent="0.15">
      <c r="A37" s="1"/>
      <c r="B37" s="13" t="s">
        <v>1200</v>
      </c>
      <c r="C37" s="12">
        <v>2761</v>
      </c>
      <c r="D37" s="12">
        <v>6093</v>
      </c>
      <c r="E37" s="12">
        <v>3040</v>
      </c>
      <c r="F37" s="12">
        <v>3053</v>
      </c>
    </row>
    <row r="38" spans="1:6" x14ac:dyDescent="0.15">
      <c r="A38" s="1"/>
      <c r="B38" s="13" t="s">
        <v>123</v>
      </c>
      <c r="C38" s="12">
        <v>1692</v>
      </c>
      <c r="D38" s="12">
        <v>3226</v>
      </c>
      <c r="E38" s="12">
        <v>1580</v>
      </c>
      <c r="F38" s="12">
        <v>1646</v>
      </c>
    </row>
    <row r="39" spans="1:6" x14ac:dyDescent="0.15">
      <c r="A39" s="1"/>
      <c r="B39" s="13" t="s">
        <v>1201</v>
      </c>
      <c r="C39" s="12">
        <v>852</v>
      </c>
      <c r="D39" s="12">
        <v>1548</v>
      </c>
      <c r="E39" s="12">
        <v>769</v>
      </c>
      <c r="F39" s="12">
        <v>779</v>
      </c>
    </row>
    <row r="40" spans="1:6" x14ac:dyDescent="0.15">
      <c r="A40" s="1"/>
      <c r="B40" s="14" t="s">
        <v>1202</v>
      </c>
      <c r="C40" s="12">
        <v>478</v>
      </c>
      <c r="D40" s="12">
        <v>851</v>
      </c>
      <c r="E40" s="12">
        <v>458</v>
      </c>
      <c r="F40" s="12">
        <v>393</v>
      </c>
    </row>
    <row r="41" spans="1:6" x14ac:dyDescent="0.15">
      <c r="A41" s="1"/>
      <c r="B41" s="14" t="s">
        <v>1203</v>
      </c>
      <c r="C41" s="12">
        <v>3506</v>
      </c>
      <c r="D41" s="12">
        <v>6214</v>
      </c>
      <c r="E41" s="12">
        <v>3074</v>
      </c>
      <c r="F41" s="12">
        <v>3140</v>
      </c>
    </row>
    <row r="42" spans="1:6" x14ac:dyDescent="0.15">
      <c r="A42" s="1"/>
      <c r="B42" s="14" t="s">
        <v>127</v>
      </c>
      <c r="C42" s="12">
        <v>1796</v>
      </c>
      <c r="D42" s="12">
        <v>3373</v>
      </c>
      <c r="E42" s="12">
        <v>1708</v>
      </c>
      <c r="F42" s="12">
        <v>1665</v>
      </c>
    </row>
    <row r="43" spans="1:6" x14ac:dyDescent="0.15">
      <c r="A43" s="1"/>
      <c r="B43" s="14" t="s">
        <v>128</v>
      </c>
      <c r="C43" s="12">
        <v>1547</v>
      </c>
      <c r="D43" s="12">
        <v>3182</v>
      </c>
      <c r="E43" s="12">
        <v>1638</v>
      </c>
      <c r="F43" s="12">
        <v>1544</v>
      </c>
    </row>
    <row r="44" spans="1:6" x14ac:dyDescent="0.15">
      <c r="A44" s="1"/>
      <c r="B44" s="14" t="s">
        <v>129</v>
      </c>
      <c r="C44" s="12">
        <v>756</v>
      </c>
      <c r="D44" s="12">
        <v>1169</v>
      </c>
      <c r="E44" s="12">
        <v>542</v>
      </c>
      <c r="F44" s="12">
        <v>627</v>
      </c>
    </row>
    <row r="45" spans="1:6" x14ac:dyDescent="0.15">
      <c r="A45" s="1"/>
      <c r="B45" s="13" t="s">
        <v>57</v>
      </c>
      <c r="C45" s="12">
        <v>1318</v>
      </c>
      <c r="D45" s="12">
        <v>2365</v>
      </c>
      <c r="E45" s="12">
        <v>1166</v>
      </c>
      <c r="F45" s="12">
        <v>1199</v>
      </c>
    </row>
    <row r="46" spans="1:6" x14ac:dyDescent="0.15">
      <c r="A46" s="1"/>
      <c r="B46" s="13" t="s">
        <v>58</v>
      </c>
      <c r="C46" s="12">
        <v>1136</v>
      </c>
      <c r="D46" s="12">
        <v>2243</v>
      </c>
      <c r="E46" s="12">
        <v>1091</v>
      </c>
      <c r="F46" s="12">
        <v>1152</v>
      </c>
    </row>
    <row r="47" spans="1:6" x14ac:dyDescent="0.15">
      <c r="A47" s="1"/>
      <c r="B47" s="13" t="s">
        <v>59</v>
      </c>
      <c r="C47" s="12">
        <v>1226</v>
      </c>
      <c r="D47" s="12">
        <v>2846</v>
      </c>
      <c r="E47" s="12">
        <v>1384</v>
      </c>
      <c r="F47" s="12">
        <v>1462</v>
      </c>
    </row>
    <row r="48" spans="1:6" x14ac:dyDescent="0.15">
      <c r="A48" s="1"/>
      <c r="B48" s="13" t="s">
        <v>60</v>
      </c>
      <c r="C48" s="12">
        <v>168</v>
      </c>
      <c r="D48" s="12">
        <v>406</v>
      </c>
      <c r="E48" s="12">
        <v>202</v>
      </c>
      <c r="F48" s="12">
        <v>204</v>
      </c>
    </row>
    <row r="49" spans="1:6" x14ac:dyDescent="0.15">
      <c r="A49" s="1"/>
      <c r="B49" s="13" t="s">
        <v>61</v>
      </c>
      <c r="C49" s="12">
        <v>146</v>
      </c>
      <c r="D49" s="12">
        <v>307</v>
      </c>
      <c r="E49" s="12">
        <v>159</v>
      </c>
      <c r="F49" s="12">
        <v>148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1837</v>
      </c>
      <c r="D51" s="12">
        <v>3545</v>
      </c>
      <c r="E51" s="12">
        <v>1765</v>
      </c>
      <c r="F51" s="12">
        <v>1780</v>
      </c>
    </row>
    <row r="52" spans="1:6" x14ac:dyDescent="0.15">
      <c r="A52" s="1"/>
      <c r="B52" s="13" t="s">
        <v>64</v>
      </c>
      <c r="C52" s="12">
        <v>721</v>
      </c>
      <c r="D52" s="12">
        <v>1388</v>
      </c>
      <c r="E52" s="12">
        <v>676</v>
      </c>
      <c r="F52" s="12">
        <v>712</v>
      </c>
    </row>
    <row r="53" spans="1:6" x14ac:dyDescent="0.15">
      <c r="A53" s="1"/>
      <c r="B53" s="13" t="s">
        <v>1204</v>
      </c>
      <c r="C53" s="12">
        <v>517</v>
      </c>
      <c r="D53" s="12">
        <v>1079</v>
      </c>
      <c r="E53" s="12">
        <v>564</v>
      </c>
      <c r="F53" s="12">
        <v>515</v>
      </c>
    </row>
    <row r="54" spans="1:6" x14ac:dyDescent="0.15">
      <c r="A54" s="1"/>
      <c r="B54" s="13" t="s">
        <v>1205</v>
      </c>
      <c r="C54" s="12">
        <v>436</v>
      </c>
      <c r="D54" s="12">
        <v>832</v>
      </c>
      <c r="E54" s="12">
        <v>415</v>
      </c>
      <c r="F54" s="12">
        <v>417</v>
      </c>
    </row>
    <row r="55" spans="1:6" x14ac:dyDescent="0.15">
      <c r="A55" s="1"/>
      <c r="B55" s="13" t="s">
        <v>132</v>
      </c>
      <c r="C55" s="12">
        <v>823</v>
      </c>
      <c r="D55" s="12">
        <v>1402</v>
      </c>
      <c r="E55" s="12">
        <v>742</v>
      </c>
      <c r="F55" s="12">
        <v>660</v>
      </c>
    </row>
    <row r="56" spans="1:6" x14ac:dyDescent="0.15">
      <c r="A56" s="1"/>
      <c r="B56" s="13" t="s">
        <v>407</v>
      </c>
      <c r="C56" s="12">
        <v>453</v>
      </c>
      <c r="D56" s="12">
        <v>906</v>
      </c>
      <c r="E56" s="12">
        <v>445</v>
      </c>
      <c r="F56" s="12">
        <v>461</v>
      </c>
    </row>
    <row r="57" spans="1:6" x14ac:dyDescent="0.15">
      <c r="A57" s="1"/>
      <c r="B57" s="13" t="s">
        <v>8</v>
      </c>
      <c r="C57" s="12">
        <v>99</v>
      </c>
      <c r="D57" s="12">
        <v>238</v>
      </c>
      <c r="E57" s="12">
        <v>123</v>
      </c>
      <c r="F57" s="12">
        <v>115</v>
      </c>
    </row>
    <row r="58" spans="1:6" x14ac:dyDescent="0.15">
      <c r="A58" s="1"/>
      <c r="B58" s="13" t="s">
        <v>9</v>
      </c>
      <c r="C58" s="12">
        <v>53</v>
      </c>
      <c r="D58" s="12">
        <v>54</v>
      </c>
      <c r="E58" s="12">
        <v>1</v>
      </c>
      <c r="F58" s="12">
        <v>53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133</v>
      </c>
      <c r="C60" s="12">
        <v>484</v>
      </c>
      <c r="D60" s="12">
        <v>936</v>
      </c>
      <c r="E60" s="12">
        <v>466</v>
      </c>
      <c r="F60" s="12">
        <v>470</v>
      </c>
    </row>
    <row r="61" spans="1:6" x14ac:dyDescent="0.15">
      <c r="A61" s="1"/>
      <c r="B61" s="13" t="s">
        <v>1206</v>
      </c>
      <c r="C61" s="12">
        <v>452</v>
      </c>
      <c r="D61" s="12">
        <v>765</v>
      </c>
      <c r="E61" s="12">
        <v>374</v>
      </c>
      <c r="F61" s="12">
        <v>391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534</v>
      </c>
      <c r="D63" s="12">
        <v>963</v>
      </c>
      <c r="E63" s="12">
        <v>491</v>
      </c>
      <c r="F63" s="12">
        <v>472</v>
      </c>
    </row>
    <row r="64" spans="1:6" x14ac:dyDescent="0.15">
      <c r="A64" s="1"/>
      <c r="B64" s="13" t="s">
        <v>1207</v>
      </c>
      <c r="C64" s="12">
        <v>378</v>
      </c>
      <c r="D64" s="12">
        <v>883</v>
      </c>
      <c r="E64" s="12">
        <v>451</v>
      </c>
      <c r="F64" s="12">
        <v>432</v>
      </c>
    </row>
    <row r="65" spans="1:6" x14ac:dyDescent="0.15">
      <c r="A65" s="1"/>
      <c r="B65" s="13" t="s">
        <v>136</v>
      </c>
      <c r="C65" s="12">
        <v>1253</v>
      </c>
      <c r="D65" s="12">
        <v>2458</v>
      </c>
      <c r="E65" s="12">
        <v>1223</v>
      </c>
      <c r="F65" s="12">
        <v>1235</v>
      </c>
    </row>
    <row r="66" spans="1:6" x14ac:dyDescent="0.15">
      <c r="A66" s="1"/>
      <c r="B66" s="13" t="s">
        <v>75</v>
      </c>
      <c r="C66" s="12">
        <v>1030</v>
      </c>
      <c r="D66" s="12">
        <v>2291</v>
      </c>
      <c r="E66" s="12">
        <v>1170</v>
      </c>
      <c r="F66" s="12">
        <v>1121</v>
      </c>
    </row>
    <row r="67" spans="1:6" x14ac:dyDescent="0.15">
      <c r="A67" s="1"/>
      <c r="B67" s="13" t="s">
        <v>137</v>
      </c>
      <c r="C67" s="12">
        <v>1129</v>
      </c>
      <c r="D67" s="12">
        <v>2432</v>
      </c>
      <c r="E67" s="12">
        <v>1201</v>
      </c>
      <c r="F67" s="12">
        <v>1231</v>
      </c>
    </row>
    <row r="68" spans="1:6" x14ac:dyDescent="0.15">
      <c r="A68" s="1"/>
      <c r="B68" s="13" t="s">
        <v>138</v>
      </c>
      <c r="C68" s="12">
        <v>453</v>
      </c>
      <c r="D68" s="12">
        <v>851</v>
      </c>
      <c r="E68" s="12">
        <v>410</v>
      </c>
      <c r="F68" s="12">
        <v>441</v>
      </c>
    </row>
    <row r="69" spans="1:6" x14ac:dyDescent="0.15">
      <c r="A69" s="1"/>
      <c r="B69" s="13" t="s">
        <v>1208</v>
      </c>
      <c r="C69" s="12">
        <v>436</v>
      </c>
      <c r="D69" s="12">
        <v>830</v>
      </c>
      <c r="E69" s="12">
        <v>414</v>
      </c>
      <c r="F69" s="12">
        <v>416</v>
      </c>
    </row>
    <row r="70" spans="1:6" x14ac:dyDescent="0.15">
      <c r="A70" s="1"/>
      <c r="B70" s="13" t="s">
        <v>140</v>
      </c>
      <c r="C70" s="12">
        <v>775</v>
      </c>
      <c r="D70" s="12">
        <v>1317</v>
      </c>
      <c r="E70" s="12">
        <v>708</v>
      </c>
      <c r="F70" s="12">
        <v>609</v>
      </c>
    </row>
    <row r="71" spans="1:6" x14ac:dyDescent="0.15">
      <c r="A71" s="1"/>
      <c r="B71" s="13" t="s">
        <v>1209</v>
      </c>
      <c r="C71" s="12">
        <v>578</v>
      </c>
      <c r="D71" s="12">
        <v>1045</v>
      </c>
      <c r="E71" s="12">
        <v>541</v>
      </c>
      <c r="F71" s="12">
        <v>504</v>
      </c>
    </row>
    <row r="72" spans="1:6" x14ac:dyDescent="0.15">
      <c r="A72" s="1"/>
      <c r="B72" s="13" t="s">
        <v>416</v>
      </c>
      <c r="C72" s="12">
        <v>833</v>
      </c>
      <c r="D72" s="12">
        <v>1626</v>
      </c>
      <c r="E72" s="12">
        <v>872</v>
      </c>
      <c r="F72" s="12">
        <v>754</v>
      </c>
    </row>
    <row r="73" spans="1:6" x14ac:dyDescent="0.15">
      <c r="A73" s="1"/>
      <c r="B73" s="13" t="s">
        <v>1210</v>
      </c>
      <c r="C73" s="12">
        <v>631</v>
      </c>
      <c r="D73" s="12">
        <v>1278</v>
      </c>
      <c r="E73" s="12">
        <v>685</v>
      </c>
      <c r="F73" s="12">
        <v>593</v>
      </c>
    </row>
    <row r="74" spans="1:6" x14ac:dyDescent="0.15">
      <c r="A74" s="1"/>
      <c r="B74" s="13" t="s">
        <v>418</v>
      </c>
      <c r="C74" s="12">
        <v>1009</v>
      </c>
      <c r="D74" s="12">
        <v>2101</v>
      </c>
      <c r="E74" s="12">
        <v>1064</v>
      </c>
      <c r="F74" s="12">
        <v>1037</v>
      </c>
    </row>
    <row r="75" spans="1:6" x14ac:dyDescent="0.15">
      <c r="A75" s="1"/>
      <c r="B75" s="13" t="s">
        <v>145</v>
      </c>
      <c r="C75" s="12">
        <v>1053</v>
      </c>
      <c r="D75" s="12">
        <v>2225</v>
      </c>
      <c r="E75" s="12">
        <v>1096</v>
      </c>
      <c r="F75" s="12">
        <v>1129</v>
      </c>
    </row>
    <row r="76" spans="1:6" x14ac:dyDescent="0.15">
      <c r="A76" s="1"/>
      <c r="B76" s="13" t="s">
        <v>277</v>
      </c>
      <c r="C76" s="12">
        <v>444</v>
      </c>
      <c r="D76" s="12">
        <v>1003</v>
      </c>
      <c r="E76" s="12">
        <v>520</v>
      </c>
      <c r="F76" s="12">
        <v>483</v>
      </c>
    </row>
    <row r="77" spans="1:6" x14ac:dyDescent="0.15">
      <c r="A77" s="1"/>
      <c r="B77" s="13" t="s">
        <v>1211</v>
      </c>
      <c r="C77" s="12">
        <v>317</v>
      </c>
      <c r="D77" s="12">
        <v>682</v>
      </c>
      <c r="E77" s="12">
        <v>373</v>
      </c>
      <c r="F77" s="12">
        <v>309</v>
      </c>
    </row>
    <row r="78" spans="1:6" x14ac:dyDescent="0.15">
      <c r="A78" s="1"/>
      <c r="B78" s="13" t="s">
        <v>148</v>
      </c>
      <c r="C78" s="12">
        <v>619</v>
      </c>
      <c r="D78" s="12">
        <v>1447</v>
      </c>
      <c r="E78" s="12">
        <v>723</v>
      </c>
      <c r="F78" s="12">
        <v>724</v>
      </c>
    </row>
    <row r="79" spans="1:6" x14ac:dyDescent="0.15">
      <c r="A79" s="1"/>
      <c r="B79" s="13" t="s">
        <v>149</v>
      </c>
      <c r="C79" s="12">
        <v>287</v>
      </c>
      <c r="D79" s="12">
        <v>699</v>
      </c>
      <c r="E79" s="12">
        <v>356</v>
      </c>
      <c r="F79" s="12">
        <v>343</v>
      </c>
    </row>
    <row r="80" spans="1:6" x14ac:dyDescent="0.15">
      <c r="A80" s="1"/>
      <c r="B80" s="13" t="s">
        <v>1212</v>
      </c>
      <c r="C80" s="12">
        <v>378</v>
      </c>
      <c r="D80" s="12">
        <v>952</v>
      </c>
      <c r="E80" s="12">
        <v>473</v>
      </c>
      <c r="F80" s="12">
        <v>479</v>
      </c>
    </row>
    <row r="81" spans="1:6" x14ac:dyDescent="0.15">
      <c r="A81" s="1"/>
      <c r="B81" s="13" t="s">
        <v>151</v>
      </c>
      <c r="C81" s="12">
        <v>1047</v>
      </c>
      <c r="D81" s="12">
        <v>2181</v>
      </c>
      <c r="E81" s="12">
        <v>1086</v>
      </c>
      <c r="F81" s="12">
        <v>1095</v>
      </c>
    </row>
    <row r="82" spans="1:6" x14ac:dyDescent="0.15">
      <c r="A82" s="1"/>
      <c r="B82" s="14" t="s">
        <v>152</v>
      </c>
      <c r="C82" s="12">
        <v>2579</v>
      </c>
      <c r="D82" s="12">
        <v>6357</v>
      </c>
      <c r="E82" s="12">
        <v>3208</v>
      </c>
      <c r="F82" s="12">
        <v>3149</v>
      </c>
    </row>
    <row r="83" spans="1:6" x14ac:dyDescent="0.15">
      <c r="A83" s="1"/>
      <c r="B83" s="14" t="s">
        <v>153</v>
      </c>
      <c r="C83" s="12">
        <v>1583</v>
      </c>
      <c r="D83" s="12">
        <v>3226</v>
      </c>
      <c r="E83" s="12">
        <v>1650</v>
      </c>
      <c r="F83" s="12">
        <v>1576</v>
      </c>
    </row>
    <row r="84" spans="1:6" x14ac:dyDescent="0.15">
      <c r="A84" s="1"/>
      <c r="B84" s="13" t="s">
        <v>1213</v>
      </c>
      <c r="C84" s="12">
        <v>1341</v>
      </c>
      <c r="D84" s="12">
        <v>3135</v>
      </c>
      <c r="E84" s="12">
        <v>1548</v>
      </c>
      <c r="F84" s="12">
        <v>1587</v>
      </c>
    </row>
    <row r="85" spans="1:6" x14ac:dyDescent="0.15">
      <c r="A85" s="1"/>
      <c r="B85" s="13" t="s">
        <v>1214</v>
      </c>
      <c r="C85" s="12">
        <v>5871</v>
      </c>
      <c r="D85" s="12">
        <v>12512</v>
      </c>
      <c r="E85" s="12">
        <v>6348</v>
      </c>
      <c r="F85" s="12">
        <v>6164</v>
      </c>
    </row>
    <row r="86" spans="1:6" x14ac:dyDescent="0.15">
      <c r="A86" s="1"/>
      <c r="B86" s="13" t="s">
        <v>155</v>
      </c>
      <c r="C86" s="12">
        <v>2605</v>
      </c>
      <c r="D86" s="12">
        <v>5832</v>
      </c>
      <c r="E86" s="12">
        <v>2894</v>
      </c>
      <c r="F86" s="12">
        <v>2938</v>
      </c>
    </row>
    <row r="87" spans="1:6" x14ac:dyDescent="0.15">
      <c r="A87" s="1"/>
      <c r="B87" s="13" t="s">
        <v>156</v>
      </c>
      <c r="C87" s="12">
        <v>121</v>
      </c>
      <c r="D87" s="12">
        <v>290</v>
      </c>
      <c r="E87" s="12">
        <v>141</v>
      </c>
      <c r="F87" s="12">
        <v>149</v>
      </c>
    </row>
    <row r="88" spans="1:6" x14ac:dyDescent="0.15">
      <c r="A88" s="1"/>
      <c r="B88" s="13" t="s">
        <v>157</v>
      </c>
      <c r="C88" s="12">
        <v>584</v>
      </c>
      <c r="D88" s="12">
        <v>1293</v>
      </c>
      <c r="E88" s="12">
        <v>629</v>
      </c>
      <c r="F88" s="12">
        <v>664</v>
      </c>
    </row>
    <row r="89" spans="1:6" x14ac:dyDescent="0.15">
      <c r="A89" s="1"/>
      <c r="B89" s="13" t="s">
        <v>158</v>
      </c>
      <c r="C89" s="12">
        <v>10</v>
      </c>
      <c r="D89" s="12">
        <v>20</v>
      </c>
      <c r="E89" s="12">
        <v>9</v>
      </c>
      <c r="F89" s="12">
        <v>11</v>
      </c>
    </row>
    <row r="90" spans="1:6" x14ac:dyDescent="0.15">
      <c r="A90" s="1"/>
      <c r="B90" s="13" t="s">
        <v>159</v>
      </c>
      <c r="C90" s="12">
        <v>84</v>
      </c>
      <c r="D90" s="12">
        <v>203</v>
      </c>
      <c r="E90" s="12">
        <v>107</v>
      </c>
      <c r="F90" s="12">
        <v>96</v>
      </c>
    </row>
    <row r="91" spans="1:6" x14ac:dyDescent="0.15">
      <c r="A91" s="1"/>
      <c r="B91" s="13" t="s">
        <v>65</v>
      </c>
      <c r="C91" s="12">
        <v>1381</v>
      </c>
      <c r="D91" s="12">
        <v>3105</v>
      </c>
      <c r="E91" s="12">
        <v>1508</v>
      </c>
      <c r="F91" s="12">
        <v>1597</v>
      </c>
    </row>
    <row r="92" spans="1:6" x14ac:dyDescent="0.15">
      <c r="A92" s="1"/>
      <c r="B92" s="13" t="s">
        <v>66</v>
      </c>
      <c r="C92" s="12">
        <v>1215</v>
      </c>
      <c r="D92" s="12">
        <v>2859</v>
      </c>
      <c r="E92" s="12">
        <v>1393</v>
      </c>
      <c r="F92" s="12">
        <v>1466</v>
      </c>
    </row>
    <row r="93" spans="1:6" x14ac:dyDescent="0.15">
      <c r="A93" s="1"/>
      <c r="B93" s="13" t="s">
        <v>67</v>
      </c>
      <c r="C93" s="12">
        <v>755</v>
      </c>
      <c r="D93" s="12">
        <v>1255</v>
      </c>
      <c r="E93" s="12">
        <v>603</v>
      </c>
      <c r="F93" s="12">
        <v>652</v>
      </c>
    </row>
    <row r="94" spans="1:6" x14ac:dyDescent="0.15">
      <c r="A94" s="1"/>
      <c r="B94" s="13" t="s">
        <v>68</v>
      </c>
      <c r="C94" s="12">
        <v>325</v>
      </c>
      <c r="D94" s="12">
        <v>636</v>
      </c>
      <c r="E94" s="12">
        <v>326</v>
      </c>
      <c r="F94" s="12">
        <v>310</v>
      </c>
    </row>
    <row r="95" spans="1:6" x14ac:dyDescent="0.15">
      <c r="A95" s="1"/>
      <c r="B95" s="13" t="s">
        <v>54</v>
      </c>
      <c r="C95" s="12">
        <v>825</v>
      </c>
      <c r="D95" s="12">
        <v>1806</v>
      </c>
      <c r="E95" s="12">
        <v>878</v>
      </c>
      <c r="F95" s="12">
        <v>928</v>
      </c>
    </row>
    <row r="96" spans="1:6" x14ac:dyDescent="0.15">
      <c r="A96" s="1"/>
      <c r="B96" s="13" t="s">
        <v>55</v>
      </c>
      <c r="C96" s="12">
        <v>614</v>
      </c>
      <c r="D96" s="12">
        <v>1609</v>
      </c>
      <c r="E96" s="12">
        <v>817</v>
      </c>
      <c r="F96" s="12">
        <v>792</v>
      </c>
    </row>
    <row r="97" spans="1:6" x14ac:dyDescent="0.15">
      <c r="A97" s="1"/>
      <c r="B97" s="13" t="s">
        <v>56</v>
      </c>
      <c r="C97" s="12">
        <v>568</v>
      </c>
      <c r="D97" s="12">
        <v>1563</v>
      </c>
      <c r="E97" s="12">
        <v>777</v>
      </c>
      <c r="F97" s="12">
        <v>786</v>
      </c>
    </row>
    <row r="98" spans="1:6" x14ac:dyDescent="0.15">
      <c r="A98" s="1"/>
      <c r="B98" s="13" t="s">
        <v>160</v>
      </c>
      <c r="C98" s="12">
        <v>4103</v>
      </c>
      <c r="D98" s="12">
        <v>6857</v>
      </c>
      <c r="E98" s="12">
        <v>3488</v>
      </c>
      <c r="F98" s="12">
        <v>3369</v>
      </c>
    </row>
    <row r="99" spans="1:6" x14ac:dyDescent="0.15">
      <c r="A99" s="1"/>
      <c r="B99" s="13" t="s">
        <v>161</v>
      </c>
      <c r="C99" s="12">
        <v>740</v>
      </c>
      <c r="D99" s="12">
        <v>1276</v>
      </c>
      <c r="E99" s="12">
        <v>686</v>
      </c>
      <c r="F99" s="12">
        <v>590</v>
      </c>
    </row>
    <row r="100" spans="1:6" x14ac:dyDescent="0.15">
      <c r="A100" s="1"/>
      <c r="B100" s="13" t="s">
        <v>1215</v>
      </c>
      <c r="C100" s="12">
        <v>1985</v>
      </c>
      <c r="D100" s="12">
        <v>3849</v>
      </c>
      <c r="E100" s="12">
        <v>1958</v>
      </c>
      <c r="F100" s="12">
        <v>1891</v>
      </c>
    </row>
    <row r="101" spans="1:6" x14ac:dyDescent="0.15">
      <c r="A101" s="1"/>
      <c r="B101" s="13" t="s">
        <v>1216</v>
      </c>
      <c r="C101" s="12">
        <v>1410</v>
      </c>
      <c r="D101" s="12">
        <v>3046</v>
      </c>
      <c r="E101" s="12">
        <v>1512</v>
      </c>
      <c r="F101" s="12">
        <v>1534</v>
      </c>
    </row>
    <row r="102" spans="1:6" x14ac:dyDescent="0.15">
      <c r="A102" s="1"/>
      <c r="B102" s="13" t="s">
        <v>164</v>
      </c>
      <c r="C102" s="12">
        <v>1636</v>
      </c>
      <c r="D102" s="12">
        <v>3453</v>
      </c>
      <c r="E102" s="12">
        <v>1734</v>
      </c>
      <c r="F102" s="12">
        <v>1719</v>
      </c>
    </row>
    <row r="103" spans="1:6" x14ac:dyDescent="0.15">
      <c r="A103" s="1"/>
      <c r="B103" s="13" t="s">
        <v>165</v>
      </c>
      <c r="C103" s="12">
        <v>65</v>
      </c>
      <c r="D103" s="12">
        <v>175</v>
      </c>
      <c r="E103" s="12">
        <v>88</v>
      </c>
      <c r="F103" s="12">
        <v>87</v>
      </c>
    </row>
    <row r="104" spans="1:6" x14ac:dyDescent="0.15">
      <c r="A104" s="1"/>
      <c r="B104" s="13" t="s">
        <v>13</v>
      </c>
      <c r="C104" s="12">
        <v>60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1217</v>
      </c>
      <c r="C106" s="12">
        <v>657</v>
      </c>
      <c r="D106" s="12">
        <v>1153</v>
      </c>
      <c r="E106" s="12">
        <v>599</v>
      </c>
      <c r="F106" s="12">
        <v>554</v>
      </c>
    </row>
    <row r="107" spans="1:6" x14ac:dyDescent="0.15">
      <c r="A107" s="1"/>
      <c r="B107" s="13" t="s">
        <v>167</v>
      </c>
      <c r="C107" s="12">
        <v>1094</v>
      </c>
      <c r="D107" s="12">
        <v>1663</v>
      </c>
      <c r="E107" s="12">
        <v>820</v>
      </c>
      <c r="F107" s="12">
        <v>843</v>
      </c>
    </row>
    <row r="108" spans="1:6" x14ac:dyDescent="0.15">
      <c r="A108" s="1"/>
      <c r="B108" s="13" t="s">
        <v>168</v>
      </c>
      <c r="C108" s="12">
        <v>933</v>
      </c>
      <c r="D108" s="12">
        <v>1472</v>
      </c>
      <c r="E108" s="12">
        <v>759</v>
      </c>
      <c r="F108" s="12">
        <v>713</v>
      </c>
    </row>
    <row r="109" spans="1:6" x14ac:dyDescent="0.15">
      <c r="A109" s="1"/>
      <c r="B109" s="13" t="s">
        <v>1218</v>
      </c>
      <c r="C109" s="12">
        <v>587</v>
      </c>
      <c r="D109" s="12">
        <v>1008</v>
      </c>
      <c r="E109" s="12">
        <v>499</v>
      </c>
      <c r="F109" s="12">
        <v>509</v>
      </c>
    </row>
    <row r="110" spans="1:6" x14ac:dyDescent="0.15">
      <c r="A110" s="1"/>
      <c r="B110" s="13" t="s">
        <v>1219</v>
      </c>
      <c r="C110" s="12">
        <v>710</v>
      </c>
      <c r="D110" s="12">
        <v>1270</v>
      </c>
      <c r="E110" s="12">
        <v>644</v>
      </c>
      <c r="F110" s="12">
        <v>626</v>
      </c>
    </row>
    <row r="111" spans="1:6" x14ac:dyDescent="0.15">
      <c r="A111" s="1"/>
      <c r="B111" s="13" t="s">
        <v>1220</v>
      </c>
      <c r="C111" s="12">
        <v>22</v>
      </c>
      <c r="D111" s="12">
        <v>34</v>
      </c>
      <c r="E111" s="12">
        <v>17</v>
      </c>
      <c r="F111" s="12">
        <v>17</v>
      </c>
    </row>
    <row r="112" spans="1:6" x14ac:dyDescent="0.15">
      <c r="A112" s="1"/>
      <c r="B112" s="13" t="s">
        <v>77</v>
      </c>
      <c r="C112" s="12">
        <v>153</v>
      </c>
      <c r="D112" s="12">
        <v>258</v>
      </c>
      <c r="E112" s="12">
        <v>106</v>
      </c>
      <c r="F112" s="12">
        <v>152</v>
      </c>
    </row>
    <row r="113" spans="1:6" x14ac:dyDescent="0.15">
      <c r="A113" s="1"/>
      <c r="B113" s="13" t="s">
        <v>1221</v>
      </c>
      <c r="C113" s="12">
        <v>63</v>
      </c>
      <c r="D113" s="12">
        <v>125</v>
      </c>
      <c r="E113" s="12">
        <v>66</v>
      </c>
      <c r="F113" s="12">
        <v>59</v>
      </c>
    </row>
    <row r="114" spans="1:6" x14ac:dyDescent="0.15">
      <c r="A114" s="1"/>
      <c r="B114" s="13" t="s">
        <v>172</v>
      </c>
      <c r="C114" s="12">
        <v>31</v>
      </c>
      <c r="D114" s="12">
        <v>62</v>
      </c>
      <c r="E114" s="12">
        <v>29</v>
      </c>
      <c r="F114" s="12">
        <v>33</v>
      </c>
    </row>
    <row r="115" spans="1:6" x14ac:dyDescent="0.15">
      <c r="A115" s="1"/>
      <c r="B115" s="13" t="s">
        <v>173</v>
      </c>
      <c r="C115" s="12">
        <v>1329</v>
      </c>
      <c r="D115" s="12">
        <v>2591</v>
      </c>
      <c r="E115" s="12">
        <v>1300</v>
      </c>
      <c r="F115" s="12">
        <v>1291</v>
      </c>
    </row>
    <row r="116" spans="1:6" x14ac:dyDescent="0.15">
      <c r="A116" s="1"/>
      <c r="B116" s="13" t="s">
        <v>174</v>
      </c>
      <c r="C116" s="12">
        <v>821</v>
      </c>
      <c r="D116" s="12">
        <v>1655</v>
      </c>
      <c r="E116" s="12">
        <v>819</v>
      </c>
      <c r="F116" s="12">
        <v>836</v>
      </c>
    </row>
    <row r="117" spans="1:6" x14ac:dyDescent="0.15">
      <c r="A117" s="1"/>
      <c r="B117" s="13" t="s">
        <v>175</v>
      </c>
      <c r="C117" s="12">
        <v>1164</v>
      </c>
      <c r="D117" s="12">
        <v>2205</v>
      </c>
      <c r="E117" s="12">
        <v>1104</v>
      </c>
      <c r="F117" s="12">
        <v>1101</v>
      </c>
    </row>
    <row r="118" spans="1:6" x14ac:dyDescent="0.15">
      <c r="A118" s="1"/>
      <c r="B118" s="13" t="s">
        <v>1222</v>
      </c>
      <c r="C118" s="12">
        <v>999</v>
      </c>
      <c r="D118" s="12">
        <v>2159</v>
      </c>
      <c r="E118" s="12">
        <v>1072</v>
      </c>
      <c r="F118" s="12">
        <v>1087</v>
      </c>
    </row>
    <row r="119" spans="1:6" x14ac:dyDescent="0.15">
      <c r="A119" s="1"/>
      <c r="B119" s="13" t="s">
        <v>1223</v>
      </c>
      <c r="C119" s="12">
        <v>426</v>
      </c>
      <c r="D119" s="12">
        <v>908</v>
      </c>
      <c r="E119" s="12">
        <v>455</v>
      </c>
      <c r="F119" s="12">
        <v>453</v>
      </c>
    </row>
    <row r="120" spans="1:6" x14ac:dyDescent="0.15">
      <c r="A120" s="1"/>
      <c r="B120" s="13" t="s">
        <v>1224</v>
      </c>
      <c r="C120" s="12">
        <v>1076</v>
      </c>
      <c r="D120" s="12">
        <v>1998</v>
      </c>
      <c r="E120" s="12">
        <v>927</v>
      </c>
      <c r="F120" s="12">
        <v>1071</v>
      </c>
    </row>
    <row r="121" spans="1:6" x14ac:dyDescent="0.15">
      <c r="A121" s="1"/>
      <c r="B121" s="13" t="s">
        <v>178</v>
      </c>
      <c r="C121" s="12">
        <v>2011</v>
      </c>
      <c r="D121" s="12">
        <v>3326</v>
      </c>
      <c r="E121" s="12">
        <v>1601</v>
      </c>
      <c r="F121" s="12">
        <v>1725</v>
      </c>
    </row>
    <row r="122" spans="1:6" x14ac:dyDescent="0.15">
      <c r="A122" s="1"/>
      <c r="B122" s="13" t="s">
        <v>1225</v>
      </c>
      <c r="C122" s="12">
        <v>2680</v>
      </c>
      <c r="D122" s="12">
        <v>4281</v>
      </c>
      <c r="E122" s="12">
        <v>2150</v>
      </c>
      <c r="F122" s="12">
        <v>2131</v>
      </c>
    </row>
    <row r="123" spans="1:6" x14ac:dyDescent="0.15">
      <c r="A123" s="1"/>
      <c r="B123" s="13" t="s">
        <v>1226</v>
      </c>
      <c r="C123" s="12">
        <v>2844</v>
      </c>
      <c r="D123" s="12">
        <v>4955</v>
      </c>
      <c r="E123" s="12">
        <v>2375</v>
      </c>
      <c r="F123" s="12">
        <v>2580</v>
      </c>
    </row>
    <row r="124" spans="1:6" x14ac:dyDescent="0.15">
      <c r="A124" s="1"/>
      <c r="B124" s="13" t="s">
        <v>1227</v>
      </c>
      <c r="C124" s="12">
        <v>1014</v>
      </c>
      <c r="D124" s="12">
        <v>1768</v>
      </c>
      <c r="E124" s="12">
        <v>838</v>
      </c>
      <c r="F124" s="12">
        <v>930</v>
      </c>
    </row>
    <row r="125" spans="1:6" x14ac:dyDescent="0.15">
      <c r="A125" s="1"/>
      <c r="B125" s="13" t="s">
        <v>310</v>
      </c>
      <c r="C125" s="12">
        <v>833</v>
      </c>
      <c r="D125" s="12">
        <v>1861</v>
      </c>
      <c r="E125" s="12">
        <v>877</v>
      </c>
      <c r="F125" s="12">
        <v>984</v>
      </c>
    </row>
    <row r="126" spans="1:6" x14ac:dyDescent="0.15">
      <c r="A126" s="1"/>
      <c r="B126" s="13" t="s">
        <v>1228</v>
      </c>
      <c r="C126" s="12">
        <v>1529</v>
      </c>
      <c r="D126" s="12">
        <v>2818</v>
      </c>
      <c r="E126" s="12">
        <v>1389</v>
      </c>
      <c r="F126" s="12">
        <v>1429</v>
      </c>
    </row>
    <row r="127" spans="1:6" x14ac:dyDescent="0.15">
      <c r="A127" s="1"/>
      <c r="B127" s="13" t="s">
        <v>1229</v>
      </c>
      <c r="C127" s="12">
        <v>981</v>
      </c>
      <c r="D127" s="12">
        <v>2078</v>
      </c>
      <c r="E127" s="12">
        <v>1030</v>
      </c>
      <c r="F127" s="12">
        <v>1048</v>
      </c>
    </row>
    <row r="128" spans="1:6" x14ac:dyDescent="0.15">
      <c r="A128" s="1"/>
      <c r="B128" s="13" t="s">
        <v>1230</v>
      </c>
      <c r="C128" s="12">
        <v>713</v>
      </c>
      <c r="D128" s="12">
        <v>1696</v>
      </c>
      <c r="E128" s="12">
        <v>846</v>
      </c>
      <c r="F128" s="12">
        <v>850</v>
      </c>
    </row>
    <row r="129" spans="1:6" x14ac:dyDescent="0.15">
      <c r="A129" s="1"/>
      <c r="B129" s="13" t="s">
        <v>1231</v>
      </c>
      <c r="C129" s="12">
        <v>699</v>
      </c>
      <c r="D129" s="12">
        <v>1565</v>
      </c>
      <c r="E129" s="12">
        <v>766</v>
      </c>
      <c r="F129" s="12">
        <v>799</v>
      </c>
    </row>
    <row r="130" spans="1:6" x14ac:dyDescent="0.15">
      <c r="A130" s="1"/>
      <c r="B130" s="13" t="s">
        <v>1232</v>
      </c>
      <c r="C130" s="12">
        <v>1095</v>
      </c>
      <c r="D130" s="12">
        <v>1854</v>
      </c>
      <c r="E130" s="12">
        <v>909</v>
      </c>
      <c r="F130" s="12">
        <v>945</v>
      </c>
    </row>
    <row r="131" spans="1:6" x14ac:dyDescent="0.15">
      <c r="A131" s="1"/>
      <c r="B131" s="13" t="s">
        <v>1233</v>
      </c>
      <c r="C131" s="12">
        <v>3819</v>
      </c>
      <c r="D131" s="12">
        <v>7606</v>
      </c>
      <c r="E131" s="12">
        <v>3641</v>
      </c>
      <c r="F131" s="12">
        <v>3965</v>
      </c>
    </row>
    <row r="132" spans="1:6" x14ac:dyDescent="0.15">
      <c r="A132" s="1"/>
      <c r="B132" s="13" t="s">
        <v>1234</v>
      </c>
      <c r="C132" s="12">
        <v>50</v>
      </c>
      <c r="D132" s="12">
        <v>109</v>
      </c>
      <c r="E132" s="12">
        <v>50</v>
      </c>
      <c r="F132" s="12">
        <v>59</v>
      </c>
    </row>
    <row r="133" spans="1:6" x14ac:dyDescent="0.15">
      <c r="A133" s="1"/>
      <c r="B133" s="13" t="s">
        <v>1235</v>
      </c>
      <c r="C133" s="12">
        <v>3179</v>
      </c>
      <c r="D133" s="12">
        <v>6488</v>
      </c>
      <c r="E133" s="12">
        <v>3327</v>
      </c>
      <c r="F133" s="12">
        <v>3161</v>
      </c>
    </row>
    <row r="134" spans="1:6" x14ac:dyDescent="0.15">
      <c r="A134" s="1"/>
      <c r="B134" s="13" t="s">
        <v>466</v>
      </c>
      <c r="C134" s="12">
        <v>2121</v>
      </c>
      <c r="D134" s="12">
        <v>4273</v>
      </c>
      <c r="E134" s="12">
        <v>2192</v>
      </c>
      <c r="F134" s="12">
        <v>2081</v>
      </c>
    </row>
    <row r="135" spans="1:6" x14ac:dyDescent="0.15">
      <c r="A135" s="1"/>
      <c r="B135" s="13" t="s">
        <v>1236</v>
      </c>
      <c r="C135" s="12">
        <v>830</v>
      </c>
      <c r="D135" s="12">
        <v>1904</v>
      </c>
      <c r="E135" s="12">
        <v>927</v>
      </c>
      <c r="F135" s="12">
        <v>977</v>
      </c>
    </row>
    <row r="136" spans="1:6" x14ac:dyDescent="0.15">
      <c r="A136" s="1"/>
      <c r="B136" s="13" t="s">
        <v>1237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1238</v>
      </c>
      <c r="C137" s="12">
        <v>912</v>
      </c>
      <c r="D137" s="12">
        <v>1886</v>
      </c>
      <c r="E137" s="12">
        <v>949</v>
      </c>
      <c r="F137" s="12">
        <v>937</v>
      </c>
    </row>
    <row r="138" spans="1:6" x14ac:dyDescent="0.15">
      <c r="A138" s="1"/>
      <c r="B138" s="13" t="s">
        <v>1239</v>
      </c>
      <c r="C138" s="12">
        <v>597</v>
      </c>
      <c r="D138" s="12">
        <v>1318</v>
      </c>
      <c r="E138" s="12">
        <v>643</v>
      </c>
      <c r="F138" s="12">
        <v>675</v>
      </c>
    </row>
    <row r="139" spans="1:6" x14ac:dyDescent="0.15">
      <c r="A139" s="1"/>
      <c r="B139" s="13" t="s">
        <v>1240</v>
      </c>
      <c r="C139" s="12">
        <v>1682</v>
      </c>
      <c r="D139" s="12">
        <v>2858</v>
      </c>
      <c r="E139" s="12">
        <v>1377</v>
      </c>
      <c r="F139" s="12">
        <v>1481</v>
      </c>
    </row>
    <row r="140" spans="1:6" x14ac:dyDescent="0.15">
      <c r="A140" s="1"/>
      <c r="B140" s="13" t="s">
        <v>1241</v>
      </c>
      <c r="C140" s="12">
        <v>1212</v>
      </c>
      <c r="D140" s="12">
        <v>2400</v>
      </c>
      <c r="E140" s="12">
        <v>1155</v>
      </c>
      <c r="F140" s="12">
        <v>1245</v>
      </c>
    </row>
    <row r="141" spans="1:6" x14ac:dyDescent="0.15">
      <c r="A141" s="1"/>
      <c r="B141" s="13" t="s">
        <v>1242</v>
      </c>
      <c r="C141" s="12">
        <v>1126</v>
      </c>
      <c r="D141" s="12">
        <v>2460</v>
      </c>
      <c r="E141" s="12">
        <v>1201</v>
      </c>
      <c r="F141" s="12">
        <v>1259</v>
      </c>
    </row>
    <row r="142" spans="1:6" x14ac:dyDescent="0.15">
      <c r="A142" s="1"/>
      <c r="B142" s="13" t="s">
        <v>1243</v>
      </c>
      <c r="C142" s="12">
        <v>1706</v>
      </c>
      <c r="D142" s="12">
        <v>2840</v>
      </c>
      <c r="E142" s="12">
        <v>1341</v>
      </c>
      <c r="F142" s="12">
        <v>1499</v>
      </c>
    </row>
    <row r="143" spans="1:6" x14ac:dyDescent="0.15">
      <c r="A143" s="1"/>
      <c r="B143" s="13" t="s">
        <v>1244</v>
      </c>
      <c r="C143" s="12">
        <v>1424</v>
      </c>
      <c r="D143" s="12">
        <v>3068</v>
      </c>
      <c r="E143" s="12">
        <v>1471</v>
      </c>
      <c r="F143" s="12">
        <v>1597</v>
      </c>
    </row>
    <row r="144" spans="1:6" x14ac:dyDescent="0.15">
      <c r="A144" s="1"/>
      <c r="B144" s="13" t="s">
        <v>1245</v>
      </c>
      <c r="C144" s="12">
        <v>723</v>
      </c>
      <c r="D144" s="12">
        <v>1565</v>
      </c>
      <c r="E144" s="12">
        <v>751</v>
      </c>
      <c r="F144" s="12">
        <v>814</v>
      </c>
    </row>
    <row r="145" spans="1:6" x14ac:dyDescent="0.15">
      <c r="A145" s="1"/>
      <c r="B145" s="13" t="s">
        <v>1246</v>
      </c>
      <c r="C145" s="12">
        <v>1065</v>
      </c>
      <c r="D145" s="12">
        <v>2357</v>
      </c>
      <c r="E145" s="12">
        <v>1116</v>
      </c>
      <c r="F145" s="12">
        <v>1241</v>
      </c>
    </row>
    <row r="146" spans="1:6" x14ac:dyDescent="0.15">
      <c r="A146" s="1"/>
      <c r="B146" s="13" t="s">
        <v>1247</v>
      </c>
      <c r="C146" s="12">
        <v>2269</v>
      </c>
      <c r="D146" s="12">
        <v>3492</v>
      </c>
      <c r="E146" s="12">
        <v>1683</v>
      </c>
      <c r="F146" s="12">
        <v>1809</v>
      </c>
    </row>
    <row r="147" spans="1:6" x14ac:dyDescent="0.15">
      <c r="A147" s="1"/>
      <c r="B147" s="14" t="s">
        <v>1248</v>
      </c>
      <c r="C147" s="12">
        <v>950</v>
      </c>
      <c r="D147" s="12">
        <v>2333</v>
      </c>
      <c r="E147" s="12">
        <v>1121</v>
      </c>
      <c r="F147" s="12">
        <v>1212</v>
      </c>
    </row>
    <row r="148" spans="1:6" x14ac:dyDescent="0.15">
      <c r="A148" s="1"/>
      <c r="B148" s="13" t="s">
        <v>1249</v>
      </c>
      <c r="C148" s="12">
        <v>1058</v>
      </c>
      <c r="D148" s="12">
        <v>2182</v>
      </c>
      <c r="E148" s="12">
        <v>1042</v>
      </c>
      <c r="F148" s="12">
        <v>1140</v>
      </c>
    </row>
    <row r="149" spans="1:6" x14ac:dyDescent="0.15">
      <c r="A149" s="1"/>
      <c r="B149" s="13" t="s">
        <v>1250</v>
      </c>
      <c r="C149" s="12">
        <v>536</v>
      </c>
      <c r="D149" s="12">
        <v>898</v>
      </c>
      <c r="E149" s="12">
        <v>425</v>
      </c>
      <c r="F149" s="12">
        <v>473</v>
      </c>
    </row>
    <row r="150" spans="1:6" x14ac:dyDescent="0.15">
      <c r="A150" s="1"/>
      <c r="B150" s="14" t="s">
        <v>1251</v>
      </c>
      <c r="C150" s="12">
        <v>664</v>
      </c>
      <c r="D150" s="12">
        <v>1039</v>
      </c>
      <c r="E150" s="12">
        <v>497</v>
      </c>
      <c r="F150" s="12">
        <v>542</v>
      </c>
    </row>
    <row r="151" spans="1:6" x14ac:dyDescent="0.15">
      <c r="A151" s="1"/>
      <c r="B151" s="13" t="s">
        <v>1252</v>
      </c>
      <c r="C151" s="12">
        <v>782</v>
      </c>
      <c r="D151" s="12">
        <v>1521</v>
      </c>
      <c r="E151" s="12">
        <v>737</v>
      </c>
      <c r="F151" s="12">
        <v>784</v>
      </c>
    </row>
    <row r="152" spans="1:6" x14ac:dyDescent="0.15">
      <c r="A152" s="1"/>
      <c r="B152" s="13" t="s">
        <v>1253</v>
      </c>
      <c r="C152" s="12">
        <v>390</v>
      </c>
      <c r="D152" s="12">
        <v>849</v>
      </c>
      <c r="E152" s="12">
        <v>410</v>
      </c>
      <c r="F152" s="12">
        <v>439</v>
      </c>
    </row>
    <row r="153" spans="1:6" x14ac:dyDescent="0.15">
      <c r="A153" s="1"/>
      <c r="B153" s="13" t="s">
        <v>1254</v>
      </c>
      <c r="C153" s="12">
        <v>769</v>
      </c>
      <c r="D153" s="12">
        <v>1467</v>
      </c>
      <c r="E153" s="12">
        <v>701</v>
      </c>
      <c r="F153" s="12">
        <v>766</v>
      </c>
    </row>
    <row r="154" spans="1:6" x14ac:dyDescent="0.15">
      <c r="A154" s="1"/>
      <c r="B154" s="13" t="s">
        <v>1255</v>
      </c>
      <c r="C154" s="12">
        <v>389</v>
      </c>
      <c r="D154" s="12">
        <v>757</v>
      </c>
      <c r="E154" s="12">
        <v>381</v>
      </c>
      <c r="F154" s="12">
        <v>376</v>
      </c>
    </row>
    <row r="155" spans="1:6" x14ac:dyDescent="0.15">
      <c r="A155" s="1"/>
      <c r="B155" s="13" t="s">
        <v>1256</v>
      </c>
      <c r="C155" s="12">
        <v>916</v>
      </c>
      <c r="D155" s="12">
        <v>1857</v>
      </c>
      <c r="E155" s="12">
        <v>878</v>
      </c>
      <c r="F155" s="12">
        <v>979</v>
      </c>
    </row>
    <row r="156" spans="1:6" x14ac:dyDescent="0.15">
      <c r="A156" s="1"/>
      <c r="B156" s="13" t="s">
        <v>1257</v>
      </c>
      <c r="C156" s="12">
        <v>291</v>
      </c>
      <c r="D156" s="12">
        <v>668</v>
      </c>
      <c r="E156" s="12">
        <v>337</v>
      </c>
      <c r="F156" s="12">
        <v>331</v>
      </c>
    </row>
    <row r="157" spans="1:6" x14ac:dyDescent="0.15">
      <c r="A157" s="1"/>
      <c r="B157" s="13" t="s">
        <v>1258</v>
      </c>
      <c r="C157" s="12">
        <v>480</v>
      </c>
      <c r="D157" s="12">
        <v>999</v>
      </c>
      <c r="E157" s="12">
        <v>523</v>
      </c>
      <c r="F157" s="12">
        <v>476</v>
      </c>
    </row>
    <row r="158" spans="1:6" x14ac:dyDescent="0.15">
      <c r="A158" s="1"/>
      <c r="B158" s="13" t="s">
        <v>1259</v>
      </c>
      <c r="C158" s="12">
        <v>609</v>
      </c>
      <c r="D158" s="12">
        <v>1244</v>
      </c>
      <c r="E158" s="12">
        <v>642</v>
      </c>
      <c r="F158" s="12">
        <v>602</v>
      </c>
    </row>
    <row r="159" spans="1:6" x14ac:dyDescent="0.15">
      <c r="A159" s="1"/>
      <c r="B159" s="13" t="s">
        <v>1260</v>
      </c>
      <c r="C159" s="12">
        <v>840</v>
      </c>
      <c r="D159" s="12">
        <v>1751</v>
      </c>
      <c r="E159" s="12">
        <v>832</v>
      </c>
      <c r="F159" s="12">
        <v>919</v>
      </c>
    </row>
    <row r="160" spans="1:6" x14ac:dyDescent="0.15">
      <c r="A160" s="1"/>
      <c r="B160" s="13" t="s">
        <v>1261</v>
      </c>
      <c r="C160" s="12">
        <v>1323</v>
      </c>
      <c r="D160" s="12">
        <v>3048</v>
      </c>
      <c r="E160" s="12">
        <v>1500</v>
      </c>
      <c r="F160" s="12">
        <v>1548</v>
      </c>
    </row>
    <row r="161" spans="1:6" x14ac:dyDescent="0.15">
      <c r="A161" s="1"/>
      <c r="B161" s="14" t="s">
        <v>1262</v>
      </c>
      <c r="C161" s="12">
        <v>605</v>
      </c>
      <c r="D161" s="12">
        <v>1316</v>
      </c>
      <c r="E161" s="12">
        <v>635</v>
      </c>
      <c r="F161" s="12">
        <v>681</v>
      </c>
    </row>
    <row r="162" spans="1:6" x14ac:dyDescent="0.15">
      <c r="A162" s="1"/>
      <c r="B162" s="13" t="s">
        <v>1263</v>
      </c>
      <c r="C162" s="12">
        <v>989</v>
      </c>
      <c r="D162" s="12">
        <v>2197</v>
      </c>
      <c r="E162" s="12">
        <v>1081</v>
      </c>
      <c r="F162" s="12">
        <v>1116</v>
      </c>
    </row>
    <row r="163" spans="1:6" x14ac:dyDescent="0.15">
      <c r="A163" s="1"/>
      <c r="B163" s="13" t="s">
        <v>1264</v>
      </c>
      <c r="C163" s="12">
        <v>1346</v>
      </c>
      <c r="D163" s="12">
        <v>2889</v>
      </c>
      <c r="E163" s="12">
        <v>1467</v>
      </c>
      <c r="F163" s="12">
        <v>1422</v>
      </c>
    </row>
    <row r="164" spans="1:6" x14ac:dyDescent="0.15">
      <c r="A164" s="1"/>
      <c r="B164" s="13" t="s">
        <v>1265</v>
      </c>
      <c r="C164" s="12">
        <v>1181</v>
      </c>
      <c r="D164" s="12">
        <v>2537</v>
      </c>
      <c r="E164" s="12">
        <v>1262</v>
      </c>
      <c r="F164" s="12">
        <v>1275</v>
      </c>
    </row>
    <row r="165" spans="1:6" x14ac:dyDescent="0.15">
      <c r="A165" s="1"/>
      <c r="B165" s="13" t="s">
        <v>1266</v>
      </c>
      <c r="C165" s="12">
        <v>715</v>
      </c>
      <c r="D165" s="12">
        <v>1460</v>
      </c>
      <c r="E165" s="12">
        <v>736</v>
      </c>
      <c r="F165" s="12">
        <v>724</v>
      </c>
    </row>
    <row r="166" spans="1:6" x14ac:dyDescent="0.15">
      <c r="A166" s="1"/>
      <c r="B166" s="13" t="s">
        <v>1267</v>
      </c>
      <c r="C166" s="12">
        <v>271</v>
      </c>
      <c r="D166" s="12">
        <v>353</v>
      </c>
      <c r="E166" s="12">
        <v>220</v>
      </c>
      <c r="F166" s="12">
        <v>133</v>
      </c>
    </row>
    <row r="167" spans="1:6" x14ac:dyDescent="0.15">
      <c r="A167" s="1"/>
      <c r="B167" s="14" t="s">
        <v>1268</v>
      </c>
      <c r="C167" s="12">
        <v>965</v>
      </c>
      <c r="D167" s="12">
        <v>1842</v>
      </c>
      <c r="E167" s="12">
        <v>942</v>
      </c>
      <c r="F167" s="12">
        <v>900</v>
      </c>
    </row>
    <row r="168" spans="1:6" x14ac:dyDescent="0.15">
      <c r="A168" s="1"/>
      <c r="B168" s="13" t="s">
        <v>1269</v>
      </c>
      <c r="C168" s="12">
        <v>138</v>
      </c>
      <c r="D168" s="12">
        <v>342</v>
      </c>
      <c r="E168" s="12">
        <v>178</v>
      </c>
      <c r="F168" s="12">
        <v>164</v>
      </c>
    </row>
    <row r="169" spans="1:6" x14ac:dyDescent="0.15">
      <c r="A169" s="1"/>
      <c r="B169" s="13" t="s">
        <v>1270</v>
      </c>
      <c r="C169" s="12">
        <v>3712</v>
      </c>
      <c r="D169" s="12">
        <v>8046</v>
      </c>
      <c r="E169" s="12">
        <v>4015</v>
      </c>
      <c r="F169" s="12">
        <v>4031</v>
      </c>
    </row>
    <row r="170" spans="1:6" x14ac:dyDescent="0.15">
      <c r="A170" s="1"/>
      <c r="B170" s="13" t="s">
        <v>1271</v>
      </c>
      <c r="C170" s="12">
        <v>8</v>
      </c>
      <c r="D170" s="12">
        <v>22</v>
      </c>
      <c r="E170" s="12">
        <v>10</v>
      </c>
      <c r="F170" s="12">
        <v>12</v>
      </c>
    </row>
    <row r="171" spans="1:6" x14ac:dyDescent="0.15">
      <c r="A171" s="1"/>
      <c r="B171" s="13" t="s">
        <v>1272</v>
      </c>
      <c r="C171" s="12">
        <v>778</v>
      </c>
      <c r="D171" s="12">
        <v>1603</v>
      </c>
      <c r="E171" s="12">
        <v>812</v>
      </c>
      <c r="F171" s="12">
        <v>791</v>
      </c>
    </row>
    <row r="172" spans="1:6" x14ac:dyDescent="0.15">
      <c r="A172" s="1"/>
      <c r="B172" s="13" t="s">
        <v>1273</v>
      </c>
      <c r="C172" s="12">
        <v>320</v>
      </c>
      <c r="D172" s="12">
        <v>657</v>
      </c>
      <c r="E172" s="12">
        <v>318</v>
      </c>
      <c r="F172" s="12">
        <v>339</v>
      </c>
    </row>
    <row r="173" spans="1:6" x14ac:dyDescent="0.15">
      <c r="A173" s="1"/>
      <c r="B173" s="13" t="s">
        <v>1274</v>
      </c>
      <c r="C173" s="12">
        <v>711</v>
      </c>
      <c r="D173" s="12">
        <v>1467</v>
      </c>
      <c r="E173" s="12">
        <v>720</v>
      </c>
      <c r="F173" s="12">
        <v>747</v>
      </c>
    </row>
    <row r="174" spans="1:6" x14ac:dyDescent="0.15">
      <c r="A174" s="1"/>
      <c r="B174" s="13" t="s">
        <v>1275</v>
      </c>
      <c r="C174" s="12">
        <v>558</v>
      </c>
      <c r="D174" s="12">
        <v>1282</v>
      </c>
      <c r="E174" s="12">
        <v>633</v>
      </c>
      <c r="F174" s="12">
        <v>649</v>
      </c>
    </row>
    <row r="175" spans="1:6" x14ac:dyDescent="0.15">
      <c r="A175" s="1"/>
      <c r="B175" s="13" t="s">
        <v>1276</v>
      </c>
      <c r="C175" s="12">
        <v>753</v>
      </c>
      <c r="D175" s="12">
        <v>1626</v>
      </c>
      <c r="E175" s="12">
        <v>787</v>
      </c>
      <c r="F175" s="12">
        <v>839</v>
      </c>
    </row>
    <row r="176" spans="1:6" x14ac:dyDescent="0.15">
      <c r="A176" s="1"/>
      <c r="B176" s="13" t="s">
        <v>1277</v>
      </c>
      <c r="C176" s="12">
        <v>1000</v>
      </c>
      <c r="D176" s="12">
        <v>2308</v>
      </c>
      <c r="E176" s="12">
        <v>1127</v>
      </c>
      <c r="F176" s="12">
        <v>1181</v>
      </c>
    </row>
    <row r="177" spans="1:6" x14ac:dyDescent="0.15">
      <c r="A177" s="1"/>
      <c r="B177" s="13" t="s">
        <v>346</v>
      </c>
      <c r="C177" s="12">
        <v>505</v>
      </c>
      <c r="D177" s="12">
        <v>1134</v>
      </c>
      <c r="E177" s="12">
        <v>548</v>
      </c>
      <c r="F177" s="12">
        <v>586</v>
      </c>
    </row>
    <row r="178" spans="1:6" x14ac:dyDescent="0.15">
      <c r="A178" s="1"/>
      <c r="B178" s="13" t="s">
        <v>505</v>
      </c>
      <c r="C178" s="12">
        <v>1378</v>
      </c>
      <c r="D178" s="12">
        <v>2846</v>
      </c>
      <c r="E178" s="12">
        <v>1377</v>
      </c>
      <c r="F178" s="12">
        <v>1469</v>
      </c>
    </row>
    <row r="179" spans="1:6" x14ac:dyDescent="0.15">
      <c r="A179" s="1"/>
      <c r="B179" s="13" t="s">
        <v>1278</v>
      </c>
      <c r="C179" s="12">
        <v>1074</v>
      </c>
      <c r="D179" s="12">
        <v>2606</v>
      </c>
      <c r="E179" s="12">
        <v>1283</v>
      </c>
      <c r="F179" s="12">
        <v>1323</v>
      </c>
    </row>
    <row r="180" spans="1:6" x14ac:dyDescent="0.15">
      <c r="A180" s="1"/>
      <c r="B180" s="13" t="s">
        <v>1279</v>
      </c>
      <c r="C180" s="12">
        <v>488</v>
      </c>
      <c r="D180" s="12">
        <v>1020</v>
      </c>
      <c r="E180" s="12">
        <v>484</v>
      </c>
      <c r="F180" s="12">
        <v>536</v>
      </c>
    </row>
    <row r="181" spans="1:6" x14ac:dyDescent="0.15">
      <c r="A181" s="1"/>
      <c r="B181" s="13" t="s">
        <v>71</v>
      </c>
      <c r="C181" s="12">
        <v>574</v>
      </c>
      <c r="D181" s="12">
        <v>1232</v>
      </c>
      <c r="E181" s="12">
        <v>583</v>
      </c>
      <c r="F181" s="12">
        <v>649</v>
      </c>
    </row>
    <row r="182" spans="1:6" x14ac:dyDescent="0.15">
      <c r="A182" s="1"/>
      <c r="B182" s="13" t="s">
        <v>1280</v>
      </c>
      <c r="C182" s="12">
        <v>620</v>
      </c>
      <c r="D182" s="12">
        <v>1356</v>
      </c>
      <c r="E182" s="12">
        <v>638</v>
      </c>
      <c r="F182" s="12">
        <v>718</v>
      </c>
    </row>
    <row r="183" spans="1:6" x14ac:dyDescent="0.15">
      <c r="A183" s="1"/>
      <c r="B183" s="13" t="s">
        <v>1281</v>
      </c>
      <c r="C183" s="12">
        <v>785</v>
      </c>
      <c r="D183" s="12">
        <v>1558</v>
      </c>
      <c r="E183" s="12">
        <v>767</v>
      </c>
      <c r="F183" s="12">
        <v>791</v>
      </c>
    </row>
    <row r="184" spans="1:6" x14ac:dyDescent="0.15">
      <c r="A184" s="1"/>
      <c r="B184" s="13" t="s">
        <v>511</v>
      </c>
      <c r="C184" s="12">
        <v>416</v>
      </c>
      <c r="D184" s="12">
        <v>699</v>
      </c>
      <c r="E184" s="12">
        <v>344</v>
      </c>
      <c r="F184" s="12">
        <v>355</v>
      </c>
    </row>
    <row r="185" spans="1:6" x14ac:dyDescent="0.15">
      <c r="A185" s="1"/>
      <c r="B185" s="13" t="s">
        <v>512</v>
      </c>
      <c r="C185" s="12">
        <v>431</v>
      </c>
      <c r="D185" s="12">
        <v>868</v>
      </c>
      <c r="E185" s="12">
        <v>425</v>
      </c>
      <c r="F185" s="12">
        <v>443</v>
      </c>
    </row>
    <row r="186" spans="1:6" x14ac:dyDescent="0.15">
      <c r="A186" s="1"/>
      <c r="B186" s="13" t="s">
        <v>1282</v>
      </c>
      <c r="C186" s="12">
        <v>768</v>
      </c>
      <c r="D186" s="12">
        <v>1590</v>
      </c>
      <c r="E186" s="12">
        <v>796</v>
      </c>
      <c r="F186" s="12">
        <v>794</v>
      </c>
    </row>
    <row r="187" spans="1:6" x14ac:dyDescent="0.15">
      <c r="A187" s="1"/>
      <c r="B187" s="13" t="s">
        <v>514</v>
      </c>
      <c r="C187" s="12">
        <v>100</v>
      </c>
      <c r="D187" s="12">
        <v>198</v>
      </c>
      <c r="E187" s="12">
        <v>102</v>
      </c>
      <c r="F187" s="12">
        <v>96</v>
      </c>
    </row>
    <row r="188" spans="1:6" x14ac:dyDescent="0.15">
      <c r="A188" s="1"/>
      <c r="B188" s="13" t="s">
        <v>1283</v>
      </c>
      <c r="C188" s="12">
        <v>752</v>
      </c>
      <c r="D188" s="12">
        <v>1496</v>
      </c>
      <c r="E188" s="12">
        <v>728</v>
      </c>
      <c r="F188" s="12">
        <v>768</v>
      </c>
    </row>
    <row r="189" spans="1:6" x14ac:dyDescent="0.15">
      <c r="A189" s="1"/>
      <c r="B189" s="13" t="s">
        <v>1284</v>
      </c>
      <c r="C189" s="12">
        <v>996</v>
      </c>
      <c r="D189" s="12">
        <v>2174</v>
      </c>
      <c r="E189" s="12">
        <v>1028</v>
      </c>
      <c r="F189" s="12">
        <v>1146</v>
      </c>
    </row>
    <row r="190" spans="1:6" x14ac:dyDescent="0.15">
      <c r="A190" s="1"/>
      <c r="B190" s="13" t="s">
        <v>15</v>
      </c>
      <c r="C190" s="12">
        <v>549</v>
      </c>
      <c r="D190" s="12">
        <v>1278</v>
      </c>
      <c r="E190" s="12">
        <v>617</v>
      </c>
      <c r="F190" s="12">
        <v>661</v>
      </c>
    </row>
    <row r="191" spans="1:6" x14ac:dyDescent="0.15">
      <c r="A191" s="1"/>
      <c r="B191" s="13" t="s">
        <v>16</v>
      </c>
      <c r="C191" s="12">
        <v>1134</v>
      </c>
      <c r="D191" s="12">
        <v>2645</v>
      </c>
      <c r="E191" s="12">
        <v>1291</v>
      </c>
      <c r="F191" s="12">
        <v>1354</v>
      </c>
    </row>
    <row r="192" spans="1:6" x14ac:dyDescent="0.15">
      <c r="A192" s="1"/>
      <c r="B192" s="13" t="s">
        <v>17</v>
      </c>
      <c r="C192" s="12">
        <v>267</v>
      </c>
      <c r="D192" s="12">
        <v>529</v>
      </c>
      <c r="E192" s="12">
        <v>265</v>
      </c>
      <c r="F192" s="12">
        <v>264</v>
      </c>
    </row>
    <row r="193" spans="1:6" x14ac:dyDescent="0.15">
      <c r="A193" s="1"/>
      <c r="B193" s="13" t="s">
        <v>18</v>
      </c>
      <c r="C193" s="12">
        <v>573</v>
      </c>
      <c r="D193" s="12">
        <v>1130</v>
      </c>
      <c r="E193" s="12">
        <v>538</v>
      </c>
      <c r="F193" s="12">
        <v>592</v>
      </c>
    </row>
    <row r="194" spans="1:6" x14ac:dyDescent="0.15">
      <c r="A194" s="1"/>
      <c r="B194" s="13" t="s">
        <v>19</v>
      </c>
      <c r="C194" s="12">
        <v>1109</v>
      </c>
      <c r="D194" s="12">
        <v>2432</v>
      </c>
      <c r="E194" s="12">
        <v>1217</v>
      </c>
      <c r="F194" s="12">
        <v>1215</v>
      </c>
    </row>
    <row r="195" spans="1:6" x14ac:dyDescent="0.15">
      <c r="A195" s="1"/>
      <c r="B195" s="13" t="s">
        <v>20</v>
      </c>
      <c r="C195" s="12">
        <v>447</v>
      </c>
      <c r="D195" s="12">
        <v>979</v>
      </c>
      <c r="E195" s="12">
        <v>475</v>
      </c>
      <c r="F195" s="12">
        <v>504</v>
      </c>
    </row>
    <row r="196" spans="1:6" x14ac:dyDescent="0.15">
      <c r="A196" s="1"/>
      <c r="B196" s="14" t="s">
        <v>1285</v>
      </c>
      <c r="C196" s="12">
        <v>458</v>
      </c>
      <c r="D196" s="12">
        <v>823</v>
      </c>
      <c r="E196" s="12">
        <v>399</v>
      </c>
      <c r="F196" s="12">
        <v>424</v>
      </c>
    </row>
    <row r="197" spans="1:6" x14ac:dyDescent="0.15">
      <c r="A197" s="1"/>
      <c r="B197" s="14" t="s">
        <v>21</v>
      </c>
      <c r="C197" s="12">
        <v>1055</v>
      </c>
      <c r="D197" s="12">
        <v>2015</v>
      </c>
      <c r="E197" s="12">
        <v>967</v>
      </c>
      <c r="F197" s="12">
        <v>1048</v>
      </c>
    </row>
    <row r="198" spans="1:6" x14ac:dyDescent="0.15">
      <c r="A198" s="1"/>
      <c r="B198" s="14" t="s">
        <v>22</v>
      </c>
      <c r="C198" s="12">
        <v>598</v>
      </c>
      <c r="D198" s="12">
        <v>1151</v>
      </c>
      <c r="E198" s="12">
        <v>586</v>
      </c>
      <c r="F198" s="12">
        <v>565</v>
      </c>
    </row>
    <row r="199" spans="1:6" x14ac:dyDescent="0.15">
      <c r="A199" s="1"/>
      <c r="B199" s="14" t="s">
        <v>23</v>
      </c>
      <c r="C199" s="12">
        <v>821</v>
      </c>
      <c r="D199" s="12">
        <v>1538</v>
      </c>
      <c r="E199" s="12">
        <v>776</v>
      </c>
      <c r="F199" s="12">
        <v>762</v>
      </c>
    </row>
    <row r="200" spans="1:6" x14ac:dyDescent="0.15">
      <c r="A200" s="1"/>
      <c r="B200" s="14" t="s">
        <v>24</v>
      </c>
      <c r="C200" s="12">
        <v>1262</v>
      </c>
      <c r="D200" s="12">
        <v>2666</v>
      </c>
      <c r="E200" s="12">
        <v>1290</v>
      </c>
      <c r="F200" s="12">
        <v>1376</v>
      </c>
    </row>
    <row r="201" spans="1:6" x14ac:dyDescent="0.15">
      <c r="A201" s="1"/>
      <c r="B201" s="14" t="s">
        <v>25</v>
      </c>
      <c r="C201" s="12">
        <v>846</v>
      </c>
      <c r="D201" s="12">
        <v>2180</v>
      </c>
      <c r="E201" s="12">
        <v>1069</v>
      </c>
      <c r="F201" s="12">
        <v>1111</v>
      </c>
    </row>
    <row r="202" spans="1:6" x14ac:dyDescent="0.15">
      <c r="A202" s="1"/>
      <c r="B202" s="14" t="s">
        <v>26</v>
      </c>
      <c r="C202" s="12">
        <v>290</v>
      </c>
      <c r="D202" s="12">
        <v>703</v>
      </c>
      <c r="E202" s="12">
        <v>327</v>
      </c>
      <c r="F202" s="12">
        <v>376</v>
      </c>
    </row>
    <row r="203" spans="1:6" x14ac:dyDescent="0.15">
      <c r="A203" s="1"/>
      <c r="B203" s="14" t="s">
        <v>27</v>
      </c>
      <c r="C203" s="12">
        <v>183</v>
      </c>
      <c r="D203" s="12">
        <v>393</v>
      </c>
      <c r="E203" s="12">
        <v>171</v>
      </c>
      <c r="F203" s="12">
        <v>222</v>
      </c>
    </row>
    <row r="204" spans="1:6" x14ac:dyDescent="0.15">
      <c r="A204" s="1"/>
      <c r="B204" s="14" t="s">
        <v>28</v>
      </c>
      <c r="C204" s="12">
        <v>132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173</v>
      </c>
      <c r="D205" s="12">
        <v>341</v>
      </c>
      <c r="E205" s="12">
        <v>163</v>
      </c>
      <c r="F205" s="12">
        <v>178</v>
      </c>
    </row>
    <row r="206" spans="1:6" x14ac:dyDescent="0.15">
      <c r="A206" s="1"/>
      <c r="B206" s="13" t="s">
        <v>1286</v>
      </c>
      <c r="C206" s="12">
        <v>2182</v>
      </c>
      <c r="D206" s="12">
        <v>4219</v>
      </c>
      <c r="E206" s="12">
        <v>2038</v>
      </c>
      <c r="F206" s="12">
        <v>2181</v>
      </c>
    </row>
    <row r="207" spans="1:6" x14ac:dyDescent="0.15">
      <c r="A207" s="1"/>
      <c r="B207" s="13" t="s">
        <v>1287</v>
      </c>
      <c r="C207" s="12">
        <v>215</v>
      </c>
      <c r="D207" s="12">
        <v>423</v>
      </c>
      <c r="E207" s="12">
        <v>217</v>
      </c>
      <c r="F207" s="12">
        <v>206</v>
      </c>
    </row>
    <row r="208" spans="1:6" x14ac:dyDescent="0.15">
      <c r="A208" s="1"/>
      <c r="B208" s="13" t="s">
        <v>1288</v>
      </c>
      <c r="C208" s="12">
        <v>452</v>
      </c>
      <c r="D208" s="12">
        <v>928</v>
      </c>
      <c r="E208" s="12">
        <v>453</v>
      </c>
      <c r="F208" s="12">
        <v>475</v>
      </c>
    </row>
    <row r="209" spans="1:6" x14ac:dyDescent="0.15">
      <c r="A209" s="1"/>
      <c r="B209" s="13" t="s">
        <v>1289</v>
      </c>
      <c r="C209" s="12">
        <v>604</v>
      </c>
      <c r="D209" s="12">
        <v>960</v>
      </c>
      <c r="E209" s="12">
        <v>524</v>
      </c>
      <c r="F209" s="12">
        <v>436</v>
      </c>
    </row>
    <row r="210" spans="1:6" x14ac:dyDescent="0.15">
      <c r="A210" s="1"/>
      <c r="B210" s="13" t="s">
        <v>1290</v>
      </c>
      <c r="C210" s="12">
        <v>478</v>
      </c>
      <c r="D210" s="12">
        <v>886</v>
      </c>
      <c r="E210" s="12">
        <v>412</v>
      </c>
      <c r="F210" s="12">
        <v>474</v>
      </c>
    </row>
    <row r="211" spans="1:6" x14ac:dyDescent="0.15">
      <c r="A211" s="1"/>
      <c r="B211" s="13" t="s">
        <v>1291</v>
      </c>
      <c r="C211" s="12">
        <v>539</v>
      </c>
      <c r="D211" s="12">
        <v>1022</v>
      </c>
      <c r="E211" s="12">
        <v>479</v>
      </c>
      <c r="F211" s="12">
        <v>543</v>
      </c>
    </row>
    <row r="212" spans="1:6" x14ac:dyDescent="0.15">
      <c r="A212" s="1"/>
      <c r="B212" s="13" t="s">
        <v>1292</v>
      </c>
      <c r="C212" s="12">
        <v>685</v>
      </c>
      <c r="D212" s="12">
        <v>1414</v>
      </c>
      <c r="E212" s="12">
        <v>716</v>
      </c>
      <c r="F212" s="12">
        <v>698</v>
      </c>
    </row>
    <row r="213" spans="1:6" x14ac:dyDescent="0.15">
      <c r="A213" s="1"/>
      <c r="B213" s="13" t="s">
        <v>1293</v>
      </c>
      <c r="C213" s="12">
        <v>365</v>
      </c>
      <c r="D213" s="12">
        <v>666</v>
      </c>
      <c r="E213" s="12">
        <v>329</v>
      </c>
      <c r="F213" s="12">
        <v>337</v>
      </c>
    </row>
    <row r="214" spans="1:6" x14ac:dyDescent="0.15">
      <c r="A214" s="1"/>
      <c r="B214" s="13" t="s">
        <v>1294</v>
      </c>
      <c r="C214" s="12">
        <v>167</v>
      </c>
      <c r="D214" s="12">
        <v>326</v>
      </c>
      <c r="E214" s="12">
        <v>160</v>
      </c>
      <c r="F214" s="12">
        <v>166</v>
      </c>
    </row>
    <row r="215" spans="1:6" x14ac:dyDescent="0.15">
      <c r="A215" s="1"/>
      <c r="B215" s="13" t="s">
        <v>1295</v>
      </c>
      <c r="C215" s="12">
        <v>2619</v>
      </c>
      <c r="D215" s="12">
        <v>5471</v>
      </c>
      <c r="E215" s="12">
        <v>2802</v>
      </c>
      <c r="F215" s="12">
        <v>2669</v>
      </c>
    </row>
    <row r="216" spans="1:6" x14ac:dyDescent="0.15">
      <c r="A216" s="1"/>
      <c r="B216" s="13" t="s">
        <v>1296</v>
      </c>
      <c r="C216" s="12">
        <v>1925</v>
      </c>
      <c r="D216" s="12">
        <v>3772</v>
      </c>
      <c r="E216" s="12">
        <v>1878</v>
      </c>
      <c r="F216" s="12">
        <v>1894</v>
      </c>
    </row>
    <row r="217" spans="1:6" x14ac:dyDescent="0.15">
      <c r="A217" s="1"/>
      <c r="B217" s="13" t="s">
        <v>29</v>
      </c>
      <c r="C217" s="12">
        <v>24</v>
      </c>
      <c r="D217" s="12">
        <v>24</v>
      </c>
      <c r="E217" s="12">
        <v>7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1297</v>
      </c>
      <c r="C219" s="12">
        <v>1120</v>
      </c>
      <c r="D219" s="12">
        <v>2361</v>
      </c>
      <c r="E219" s="12">
        <v>1162</v>
      </c>
      <c r="F219" s="12">
        <v>1199</v>
      </c>
    </row>
    <row r="220" spans="1:6" x14ac:dyDescent="0.15">
      <c r="A220" s="1"/>
      <c r="B220" s="13" t="s">
        <v>1298</v>
      </c>
      <c r="C220" s="12">
        <v>1491</v>
      </c>
      <c r="D220" s="12">
        <v>2876</v>
      </c>
      <c r="E220" s="12">
        <v>1425</v>
      </c>
      <c r="F220" s="12">
        <v>1451</v>
      </c>
    </row>
    <row r="221" spans="1:6" x14ac:dyDescent="0.15">
      <c r="A221" s="1"/>
      <c r="B221" s="13" t="s">
        <v>1299</v>
      </c>
      <c r="C221" s="12">
        <v>2166</v>
      </c>
      <c r="D221" s="12">
        <v>4010</v>
      </c>
      <c r="E221" s="12">
        <v>1953</v>
      </c>
      <c r="F221" s="12">
        <v>2057</v>
      </c>
    </row>
    <row r="222" spans="1:6" x14ac:dyDescent="0.15">
      <c r="A222" s="1"/>
      <c r="B222" s="13" t="s">
        <v>1300</v>
      </c>
      <c r="C222" s="12">
        <v>641</v>
      </c>
      <c r="D222" s="12">
        <v>1286</v>
      </c>
      <c r="E222" s="12">
        <v>614</v>
      </c>
      <c r="F222" s="12">
        <v>672</v>
      </c>
    </row>
    <row r="223" spans="1:6" x14ac:dyDescent="0.15">
      <c r="B223" s="13" t="s">
        <v>1301</v>
      </c>
      <c r="C223" s="12">
        <v>2047</v>
      </c>
      <c r="D223" s="12">
        <v>4099</v>
      </c>
      <c r="E223" s="12">
        <v>2030</v>
      </c>
      <c r="F223" s="12">
        <v>2069</v>
      </c>
    </row>
    <row r="224" spans="1:6" x14ac:dyDescent="0.15">
      <c r="B224" s="13" t="s">
        <v>1302</v>
      </c>
      <c r="C224" s="12">
        <v>612</v>
      </c>
      <c r="D224" s="12">
        <v>1264</v>
      </c>
      <c r="E224" s="12">
        <v>629</v>
      </c>
      <c r="F224" s="12">
        <v>635</v>
      </c>
    </row>
    <row r="225" spans="2:6" x14ac:dyDescent="0.15">
      <c r="B225" s="13" t="s">
        <v>1303</v>
      </c>
      <c r="C225" s="12">
        <v>598</v>
      </c>
      <c r="D225" s="12">
        <v>1290</v>
      </c>
      <c r="E225" s="12">
        <v>682</v>
      </c>
      <c r="F225" s="12">
        <v>608</v>
      </c>
    </row>
    <row r="226" spans="2:6" x14ac:dyDescent="0.15">
      <c r="B226" s="13" t="s">
        <v>1304</v>
      </c>
      <c r="C226" s="12">
        <v>842</v>
      </c>
      <c r="D226" s="12">
        <v>1733</v>
      </c>
      <c r="E226" s="12">
        <v>898</v>
      </c>
      <c r="F226" s="12">
        <v>835</v>
      </c>
    </row>
    <row r="227" spans="2:6" x14ac:dyDescent="0.15">
      <c r="B227" s="13" t="s">
        <v>1305</v>
      </c>
      <c r="C227" s="12">
        <v>346</v>
      </c>
      <c r="D227" s="12">
        <v>876</v>
      </c>
      <c r="E227" s="12">
        <v>411</v>
      </c>
      <c r="F227" s="12">
        <v>465</v>
      </c>
    </row>
    <row r="228" spans="2:6" x14ac:dyDescent="0.15">
      <c r="B228" s="13" t="s">
        <v>30</v>
      </c>
      <c r="C228" s="12">
        <v>162</v>
      </c>
      <c r="D228" s="12">
        <v>325</v>
      </c>
      <c r="E228" s="12">
        <v>166</v>
      </c>
      <c r="F228" s="12">
        <v>159</v>
      </c>
    </row>
    <row r="229" spans="2:6" x14ac:dyDescent="0.15">
      <c r="B229" s="13" t="s">
        <v>31</v>
      </c>
      <c r="C229" s="12">
        <v>273</v>
      </c>
      <c r="D229" s="12">
        <v>564</v>
      </c>
      <c r="E229" s="12">
        <v>291</v>
      </c>
      <c r="F229" s="12">
        <v>273</v>
      </c>
    </row>
    <row r="230" spans="2:6" x14ac:dyDescent="0.15">
      <c r="B230" s="13" t="s">
        <v>32</v>
      </c>
      <c r="C230" s="12">
        <v>290</v>
      </c>
      <c r="D230" s="12">
        <v>626</v>
      </c>
      <c r="E230" s="12">
        <v>318</v>
      </c>
      <c r="F230" s="12">
        <v>308</v>
      </c>
    </row>
    <row r="231" spans="2:6" x14ac:dyDescent="0.15">
      <c r="B231" s="13" t="s">
        <v>33</v>
      </c>
      <c r="C231" s="12">
        <v>212</v>
      </c>
      <c r="D231" s="12">
        <v>534</v>
      </c>
      <c r="E231" s="12">
        <v>265</v>
      </c>
      <c r="F231" s="12">
        <v>269</v>
      </c>
    </row>
    <row r="232" spans="2:6" x14ac:dyDescent="0.15">
      <c r="B232" s="13" t="s">
        <v>1306</v>
      </c>
      <c r="C232" s="12">
        <v>1334</v>
      </c>
      <c r="D232" s="12">
        <v>2602</v>
      </c>
      <c r="E232" s="12">
        <v>1339</v>
      </c>
      <c r="F232" s="12">
        <v>1263</v>
      </c>
    </row>
    <row r="233" spans="2:6" x14ac:dyDescent="0.15">
      <c r="B233" s="13" t="s">
        <v>34</v>
      </c>
      <c r="C233" s="12">
        <v>737</v>
      </c>
      <c r="D233" s="12">
        <v>1496</v>
      </c>
      <c r="E233" s="12">
        <v>743</v>
      </c>
      <c r="F233" s="12">
        <v>753</v>
      </c>
    </row>
    <row r="234" spans="2:6" x14ac:dyDescent="0.15">
      <c r="B234" s="13" t="s">
        <v>35</v>
      </c>
      <c r="C234" s="12">
        <v>780</v>
      </c>
      <c r="D234" s="12">
        <v>1940</v>
      </c>
      <c r="E234" s="12">
        <v>1010</v>
      </c>
      <c r="F234" s="12">
        <v>930</v>
      </c>
    </row>
    <row r="235" spans="2:6" x14ac:dyDescent="0.15">
      <c r="B235" s="13" t="s">
        <v>36</v>
      </c>
      <c r="C235" s="12">
        <v>1098</v>
      </c>
      <c r="D235" s="12">
        <v>1962</v>
      </c>
      <c r="E235" s="12">
        <v>956</v>
      </c>
      <c r="F235" s="12">
        <v>1006</v>
      </c>
    </row>
    <row r="236" spans="2:6" x14ac:dyDescent="0.15">
      <c r="B236" s="13" t="s">
        <v>37</v>
      </c>
      <c r="C236" s="12">
        <v>1208</v>
      </c>
      <c r="D236" s="12">
        <v>2325</v>
      </c>
      <c r="E236" s="12">
        <v>1187</v>
      </c>
      <c r="F236" s="12">
        <v>1138</v>
      </c>
    </row>
    <row r="237" spans="2:6" x14ac:dyDescent="0.15">
      <c r="B237" s="13" t="s">
        <v>1307</v>
      </c>
      <c r="C237" s="12">
        <v>227</v>
      </c>
      <c r="D237" s="12">
        <v>589</v>
      </c>
      <c r="E237" s="12">
        <v>298</v>
      </c>
      <c r="F237" s="12">
        <v>291</v>
      </c>
    </row>
    <row r="238" spans="2:6" x14ac:dyDescent="0.15">
      <c r="B238" s="13" t="s">
        <v>38</v>
      </c>
      <c r="C238" s="12">
        <v>418</v>
      </c>
      <c r="D238" s="12">
        <v>884</v>
      </c>
      <c r="E238" s="12">
        <v>416</v>
      </c>
      <c r="F238" s="12">
        <v>468</v>
      </c>
    </row>
    <row r="239" spans="2:6" x14ac:dyDescent="0.15">
      <c r="B239" s="13" t="s">
        <v>39</v>
      </c>
      <c r="C239" s="12">
        <v>318</v>
      </c>
      <c r="D239" s="12">
        <v>685</v>
      </c>
      <c r="E239" s="12">
        <v>331</v>
      </c>
      <c r="F239" s="12">
        <v>354</v>
      </c>
    </row>
    <row r="240" spans="2:6" x14ac:dyDescent="0.15">
      <c r="B240" s="13" t="s">
        <v>40</v>
      </c>
      <c r="C240" s="12">
        <v>140</v>
      </c>
      <c r="D240" s="12">
        <v>355</v>
      </c>
      <c r="E240" s="12">
        <v>168</v>
      </c>
      <c r="F240" s="12">
        <v>187</v>
      </c>
    </row>
    <row r="241" spans="2:6" x14ac:dyDescent="0.15">
      <c r="B241" s="13" t="s">
        <v>41</v>
      </c>
      <c r="C241" s="12">
        <v>490</v>
      </c>
      <c r="D241" s="12">
        <v>1140</v>
      </c>
      <c r="E241" s="12">
        <v>558</v>
      </c>
      <c r="F241" s="12">
        <v>582</v>
      </c>
    </row>
    <row r="242" spans="2:6" x14ac:dyDescent="0.15">
      <c r="B242" s="15" t="s">
        <v>42</v>
      </c>
      <c r="C242" s="12">
        <v>282</v>
      </c>
      <c r="D242" s="12">
        <v>545</v>
      </c>
      <c r="E242" s="12">
        <v>274</v>
      </c>
      <c r="F242" s="12">
        <v>271</v>
      </c>
    </row>
    <row r="243" spans="2:6" x14ac:dyDescent="0.15">
      <c r="B243" s="15" t="s">
        <v>1308</v>
      </c>
      <c r="C243" s="12">
        <v>405</v>
      </c>
      <c r="D243" s="12">
        <v>847</v>
      </c>
      <c r="E243" s="12">
        <v>424</v>
      </c>
      <c r="F243" s="12">
        <v>423</v>
      </c>
    </row>
    <row r="244" spans="2:6" x14ac:dyDescent="0.15">
      <c r="B244" s="15" t="s">
        <v>43</v>
      </c>
      <c r="C244" s="12">
        <v>474</v>
      </c>
      <c r="D244" s="12">
        <v>940</v>
      </c>
      <c r="E244" s="12">
        <v>462</v>
      </c>
      <c r="F244" s="12">
        <v>478</v>
      </c>
    </row>
    <row r="245" spans="2:6" x14ac:dyDescent="0.15">
      <c r="B245" s="15" t="s">
        <v>44</v>
      </c>
      <c r="C245" s="12">
        <v>392</v>
      </c>
      <c r="D245" s="12">
        <v>741</v>
      </c>
      <c r="E245" s="12">
        <v>386</v>
      </c>
      <c r="F245" s="12">
        <v>355</v>
      </c>
    </row>
    <row r="246" spans="2:6" x14ac:dyDescent="0.15">
      <c r="B246" s="15" t="s">
        <v>45</v>
      </c>
      <c r="C246" s="12">
        <v>639</v>
      </c>
      <c r="D246" s="12">
        <v>1288</v>
      </c>
      <c r="E246" s="12">
        <v>638</v>
      </c>
      <c r="F246" s="12">
        <v>650</v>
      </c>
    </row>
    <row r="247" spans="2:6" x14ac:dyDescent="0.15">
      <c r="B247" s="15" t="s">
        <v>46</v>
      </c>
      <c r="C247" s="12">
        <v>591</v>
      </c>
      <c r="D247" s="12">
        <v>1290</v>
      </c>
      <c r="E247" s="12">
        <v>651</v>
      </c>
      <c r="F247" s="12">
        <v>639</v>
      </c>
    </row>
    <row r="248" spans="2:6" x14ac:dyDescent="0.15">
      <c r="B248" s="13" t="s">
        <v>1309</v>
      </c>
      <c r="C248" s="12">
        <v>1408</v>
      </c>
      <c r="D248" s="12">
        <v>2111</v>
      </c>
      <c r="E248" s="12">
        <v>1067</v>
      </c>
      <c r="F248" s="12">
        <v>1044</v>
      </c>
    </row>
    <row r="249" spans="2:6" x14ac:dyDescent="0.15">
      <c r="B249" s="13" t="s">
        <v>47</v>
      </c>
      <c r="C249" s="12">
        <v>761</v>
      </c>
      <c r="D249" s="12">
        <v>1060</v>
      </c>
      <c r="E249" s="12">
        <v>580</v>
      </c>
      <c r="F249" s="12">
        <v>480</v>
      </c>
    </row>
    <row r="250" spans="2:6" x14ac:dyDescent="0.15">
      <c r="B250" s="13" t="s">
        <v>48</v>
      </c>
      <c r="C250" s="12">
        <v>3885</v>
      </c>
      <c r="D250" s="12">
        <v>7421</v>
      </c>
      <c r="E250" s="12">
        <v>3526</v>
      </c>
      <c r="F250" s="12">
        <v>3895</v>
      </c>
    </row>
    <row r="251" spans="2:6" x14ac:dyDescent="0.15">
      <c r="B251" s="13" t="s">
        <v>49</v>
      </c>
      <c r="C251" s="12">
        <v>2195</v>
      </c>
      <c r="D251" s="12">
        <v>3979</v>
      </c>
      <c r="E251" s="12">
        <v>1951</v>
      </c>
      <c r="F251" s="12">
        <v>2028</v>
      </c>
    </row>
    <row r="252" spans="2:6" x14ac:dyDescent="0.15">
      <c r="B252" s="13" t="s">
        <v>50</v>
      </c>
      <c r="C252" s="12">
        <v>1778</v>
      </c>
      <c r="D252" s="12">
        <v>3543</v>
      </c>
      <c r="E252" s="12">
        <v>1728</v>
      </c>
      <c r="F252" s="12">
        <v>1815</v>
      </c>
    </row>
    <row r="253" spans="2:6" x14ac:dyDescent="0.15">
      <c r="B253" s="13" t="s">
        <v>51</v>
      </c>
      <c r="C253" s="12">
        <v>1948</v>
      </c>
      <c r="D253" s="12">
        <v>4078</v>
      </c>
      <c r="E253" s="12">
        <v>2007</v>
      </c>
      <c r="F253" s="12">
        <v>2071</v>
      </c>
    </row>
    <row r="254" spans="2:6" x14ac:dyDescent="0.15">
      <c r="B254" s="13" t="s">
        <v>52</v>
      </c>
      <c r="C254" s="12">
        <v>3356</v>
      </c>
      <c r="D254" s="12">
        <v>7004</v>
      </c>
      <c r="E254" s="12">
        <v>3410</v>
      </c>
      <c r="F254" s="12">
        <v>3594</v>
      </c>
    </row>
    <row r="255" spans="2:6" x14ac:dyDescent="0.15">
      <c r="B255" s="16" t="s">
        <v>1310</v>
      </c>
      <c r="C255" s="12">
        <v>476</v>
      </c>
      <c r="D255" s="12">
        <v>900</v>
      </c>
      <c r="E255" s="12">
        <v>451</v>
      </c>
      <c r="F255" s="12">
        <v>449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1月公表</vt:lpstr>
      <vt:lpstr>2月公表</vt:lpstr>
      <vt:lpstr>3月公表</vt:lpstr>
      <vt:lpstr>4月公表</vt:lpstr>
      <vt:lpstr>5月公表</vt:lpstr>
      <vt:lpstr>6月公表</vt:lpstr>
      <vt:lpstr>7月公表</vt:lpstr>
      <vt:lpstr>8月公表</vt:lpstr>
      <vt:lpstr>9月公表</vt:lpstr>
      <vt:lpstr>10月公表</vt:lpstr>
      <vt:lpstr>11月公表</vt:lpstr>
      <vt:lpstr>12月公表</vt:lpstr>
      <vt:lpstr>'10月公表'!Print_Area</vt:lpstr>
      <vt:lpstr>'11月公表'!Print_Area</vt:lpstr>
      <vt:lpstr>'12月公表'!Print_Area</vt:lpstr>
      <vt:lpstr>'1月公表'!Print_Area</vt:lpstr>
      <vt:lpstr>'2月公表'!Print_Area</vt:lpstr>
      <vt:lpstr>'3月公表'!Print_Area</vt:lpstr>
      <vt:lpstr>'4月公表'!Print_Area</vt:lpstr>
      <vt:lpstr>'5月公表'!Print_Area</vt:lpstr>
      <vt:lpstr>'6月公表'!Print_Area</vt:lpstr>
      <vt:lpstr>'7月公表'!Print_Area</vt:lpstr>
      <vt:lpstr>'8月公表'!Print_Area</vt:lpstr>
      <vt:lpstr>'9月公表'!Print_Area</vt:lpstr>
      <vt:lpstr>'10月公表'!Print_Titles</vt:lpstr>
      <vt:lpstr>'11月公表'!Print_Titles</vt:lpstr>
      <vt:lpstr>'12月公表'!Print_Titles</vt:lpstr>
      <vt:lpstr>'1月公表'!Print_Titles</vt:lpstr>
      <vt:lpstr>'2月公表'!Print_Titles</vt:lpstr>
      <vt:lpstr>'3月公表'!Print_Titles</vt:lpstr>
      <vt:lpstr>'4月公表'!Print_Titles</vt:lpstr>
      <vt:lpstr>'5月公表'!Print_Titles</vt:lpstr>
      <vt:lpstr>'6月公表'!Print_Titles</vt:lpstr>
      <vt:lpstr>'7月公表'!Print_Titles</vt:lpstr>
      <vt:lpstr>'8月公表'!Print_Titles</vt:lpstr>
      <vt:lpstr>'9月公表'!Print_Titles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2023-12-06T05:09:17Z</dcterms:modified>
</cp:coreProperties>
</file>