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1695" windowWidth="15240" windowHeight="8700" tabRatio="892" activeTab="3"/>
  </bookViews>
  <sheets>
    <sheet name="クリックし表示を切替えます→" sheetId="5" r:id="rId1"/>
    <sheet name="（看護）小規模多機能記載例" sheetId="2" r:id="rId2"/>
    <sheet name="グループホーム記載例" sheetId="1" r:id="rId3"/>
    <sheet name="地域密着型通所介護・療養通所介護・認知症通所介護記入例" sheetId="15" r:id="rId4"/>
    <sheet name="定期巡回入力シート" sheetId="11" r:id="rId5"/>
    <sheet name="（看護）小規模多機能入力シート" sheetId="4" r:id="rId6"/>
    <sheet name="グループホーム入力シート" sheetId="3" r:id="rId7"/>
    <sheet name="地域密着型特養入力シート" sheetId="12" r:id="rId8"/>
    <sheet name="地域密着型通所介護・療養通所介護・認知症通所介護入力シート" sheetId="16" r:id="rId9"/>
  </sheets>
  <definedNames>
    <definedName name="_xlnm.Print_Area" localSheetId="2">グループホーム記載例!$B$2:$AJ$38</definedName>
    <definedName name="_xlnm.Print_Area" localSheetId="3">地域密着型通所介護・療養通所介護・認知症通所介護記入例!$A$1:$AJ$43</definedName>
    <definedName name="_xlnm.Print_Area" localSheetId="8">地域密着型通所介護・療養通所介護・認知症通所介護入力シート!$A$1:$AJ$43</definedName>
    <definedName name="_xlnm.Print_Area" localSheetId="7">地域密着型特養入力シート!$A$1:$AK$55</definedName>
  </definedNames>
  <calcPr calcId="145621"/>
  <fileRecoveryPr autoRecover="0"/>
</workbook>
</file>

<file path=xl/calcChain.xml><?xml version="1.0" encoding="utf-8"?>
<calcChain xmlns="http://schemas.openxmlformats.org/spreadsheetml/2006/main">
  <c r="AH30" i="16" l="1"/>
  <c r="AI30" i="16" s="1"/>
  <c r="AH29" i="16"/>
  <c r="AI29" i="16" s="1"/>
  <c r="AH28" i="16"/>
  <c r="AI28" i="16" s="1"/>
  <c r="AH27" i="16"/>
  <c r="AI27" i="16" s="1"/>
  <c r="AH25" i="16"/>
  <c r="AH24" i="16"/>
  <c r="AI24" i="16" s="1"/>
  <c r="AH23" i="16"/>
  <c r="AI23" i="16" s="1"/>
  <c r="AH22" i="16"/>
  <c r="AI22" i="16" s="1"/>
  <c r="AH21" i="16"/>
  <c r="AI21" i="16" s="1"/>
  <c r="AG20" i="16"/>
  <c r="AF20" i="16"/>
  <c r="AE20" i="16"/>
  <c r="AD20" i="16"/>
  <c r="AC20" i="16"/>
  <c r="AB20" i="16"/>
  <c r="AA20" i="16"/>
  <c r="Z20" i="16"/>
  <c r="Y20" i="16"/>
  <c r="X20" i="16"/>
  <c r="W20" i="16"/>
  <c r="V20" i="16"/>
  <c r="U20" i="16"/>
  <c r="T20" i="16"/>
  <c r="S20" i="16"/>
  <c r="R20" i="16"/>
  <c r="Q20" i="16"/>
  <c r="P20" i="16"/>
  <c r="O20" i="16"/>
  <c r="N20" i="16"/>
  <c r="M20" i="16"/>
  <c r="L20" i="16"/>
  <c r="K20" i="16"/>
  <c r="J20" i="16"/>
  <c r="I20" i="16"/>
  <c r="H20" i="16"/>
  <c r="G20" i="16"/>
  <c r="F20" i="16"/>
  <c r="AH19" i="16"/>
  <c r="AI19" i="16" s="1"/>
  <c r="AH18" i="16"/>
  <c r="AI18" i="16" s="1"/>
  <c r="AH17" i="16"/>
  <c r="AI17" i="16" s="1"/>
  <c r="AH16" i="16"/>
  <c r="AI16" i="16" s="1"/>
  <c r="AH15" i="16"/>
  <c r="AI15" i="16" s="1"/>
  <c r="AH14" i="16"/>
  <c r="AI14" i="16" s="1"/>
  <c r="AH13" i="16"/>
  <c r="AH20" i="16" s="1"/>
  <c r="AG11" i="16"/>
  <c r="AG12" i="16" s="1"/>
  <c r="AF11" i="16"/>
  <c r="AF12" i="16" s="1"/>
  <c r="AE11" i="16"/>
  <c r="AE12" i="16" s="1"/>
  <c r="AD11" i="16"/>
  <c r="AD12" i="16" s="1"/>
  <c r="AC11" i="16"/>
  <c r="AC12" i="16" s="1"/>
  <c r="AB11" i="16"/>
  <c r="AB12" i="16" s="1"/>
  <c r="AA11" i="16"/>
  <c r="AA12" i="16" s="1"/>
  <c r="Z11" i="16"/>
  <c r="Z12" i="16" s="1"/>
  <c r="Y11" i="16"/>
  <c r="Y12" i="16" s="1"/>
  <c r="X11" i="16"/>
  <c r="X12" i="16" s="1"/>
  <c r="W11" i="16"/>
  <c r="W12" i="16" s="1"/>
  <c r="V11" i="16"/>
  <c r="V12" i="16" s="1"/>
  <c r="U11" i="16"/>
  <c r="U12" i="16" s="1"/>
  <c r="T11" i="16"/>
  <c r="T12" i="16" s="1"/>
  <c r="S11" i="16"/>
  <c r="S12" i="16" s="1"/>
  <c r="R11" i="16"/>
  <c r="R12" i="16" s="1"/>
  <c r="Q11" i="16"/>
  <c r="Q12" i="16" s="1"/>
  <c r="P11" i="16"/>
  <c r="P12" i="16" s="1"/>
  <c r="O11" i="16"/>
  <c r="O12" i="16" s="1"/>
  <c r="N11" i="16"/>
  <c r="N12" i="16" s="1"/>
  <c r="M11" i="16"/>
  <c r="M12" i="16" s="1"/>
  <c r="L11" i="16"/>
  <c r="L12" i="16" s="1"/>
  <c r="K11" i="16"/>
  <c r="K12" i="16" s="1"/>
  <c r="J11" i="16"/>
  <c r="J12" i="16" s="1"/>
  <c r="I11" i="16"/>
  <c r="I12" i="16" s="1"/>
  <c r="H11" i="16"/>
  <c r="H12" i="16" s="1"/>
  <c r="G11" i="16"/>
  <c r="G12" i="16" s="1"/>
  <c r="F11" i="16"/>
  <c r="F12" i="16" s="1"/>
  <c r="AH10" i="16"/>
  <c r="AI10" i="16" s="1"/>
  <c r="AH9" i="16"/>
  <c r="AI9" i="16" s="1"/>
  <c r="AH8" i="16"/>
  <c r="AH11" i="16" s="1"/>
  <c r="AH30" i="15"/>
  <c r="AI30" i="15" s="1"/>
  <c r="AH29" i="15"/>
  <c r="AI29" i="15" s="1"/>
  <c r="AH28" i="15"/>
  <c r="AI28" i="15" s="1"/>
  <c r="AH27" i="15"/>
  <c r="AI27" i="15" s="1"/>
  <c r="AH25" i="15"/>
  <c r="AH24" i="15"/>
  <c r="AI24" i="15" s="1"/>
  <c r="AH23" i="15"/>
  <c r="AI23" i="15" s="1"/>
  <c r="AH22" i="15"/>
  <c r="AI22" i="15" s="1"/>
  <c r="AH21" i="15"/>
  <c r="AI21" i="15" s="1"/>
  <c r="AG20" i="15"/>
  <c r="AF20" i="15"/>
  <c r="AE20" i="15"/>
  <c r="AD20" i="15"/>
  <c r="AC20" i="15"/>
  <c r="AB20" i="15"/>
  <c r="AA20" i="15"/>
  <c r="Z20" i="15"/>
  <c r="Y20" i="15"/>
  <c r="X20" i="15"/>
  <c r="W20" i="15"/>
  <c r="V20" i="15"/>
  <c r="U20" i="15"/>
  <c r="T20" i="15"/>
  <c r="S20" i="15"/>
  <c r="R20" i="15"/>
  <c r="Q20" i="15"/>
  <c r="P20" i="15"/>
  <c r="O20" i="15"/>
  <c r="N20" i="15"/>
  <c r="M20" i="15"/>
  <c r="L20" i="15"/>
  <c r="K20" i="15"/>
  <c r="J20" i="15"/>
  <c r="I20" i="15"/>
  <c r="H20" i="15"/>
  <c r="G20" i="15"/>
  <c r="F20" i="15"/>
  <c r="AH19" i="15"/>
  <c r="AI19" i="15" s="1"/>
  <c r="AH18" i="15"/>
  <c r="AI18" i="15" s="1"/>
  <c r="AH17" i="15"/>
  <c r="AI17" i="15" s="1"/>
  <c r="AH16" i="15"/>
  <c r="AI16" i="15" s="1"/>
  <c r="AH15" i="15"/>
  <c r="AI15" i="15" s="1"/>
  <c r="AH14" i="15"/>
  <c r="AI14" i="15" s="1"/>
  <c r="AH13" i="15"/>
  <c r="AH20" i="15" s="1"/>
  <c r="AG11" i="15"/>
  <c r="AG12" i="15" s="1"/>
  <c r="AF11" i="15"/>
  <c r="AF12" i="15" s="1"/>
  <c r="AE11" i="15"/>
  <c r="AE12" i="15" s="1"/>
  <c r="AD11" i="15"/>
  <c r="AD12" i="15" s="1"/>
  <c r="AC11" i="15"/>
  <c r="AC12" i="15" s="1"/>
  <c r="AB11" i="15"/>
  <c r="AB12" i="15" s="1"/>
  <c r="AA11" i="15"/>
  <c r="AA12" i="15" s="1"/>
  <c r="Z11" i="15"/>
  <c r="Z12" i="15" s="1"/>
  <c r="Y11" i="15"/>
  <c r="Y12" i="15" s="1"/>
  <c r="X11" i="15"/>
  <c r="X12" i="15" s="1"/>
  <c r="W11" i="15"/>
  <c r="W12" i="15" s="1"/>
  <c r="V11" i="15"/>
  <c r="V12" i="15" s="1"/>
  <c r="U11" i="15"/>
  <c r="U12" i="15" s="1"/>
  <c r="T11" i="15"/>
  <c r="T12" i="15" s="1"/>
  <c r="S11" i="15"/>
  <c r="S12" i="15" s="1"/>
  <c r="R11" i="15"/>
  <c r="R12" i="15" s="1"/>
  <c r="Q11" i="15"/>
  <c r="Q12" i="15" s="1"/>
  <c r="P11" i="15"/>
  <c r="P12" i="15" s="1"/>
  <c r="O11" i="15"/>
  <c r="O12" i="15" s="1"/>
  <c r="N11" i="15"/>
  <c r="N12" i="15" s="1"/>
  <c r="M11" i="15"/>
  <c r="M12" i="15" s="1"/>
  <c r="L11" i="15"/>
  <c r="L12" i="15" s="1"/>
  <c r="K11" i="15"/>
  <c r="K12" i="15" s="1"/>
  <c r="J11" i="15"/>
  <c r="J12" i="15" s="1"/>
  <c r="I11" i="15"/>
  <c r="I12" i="15" s="1"/>
  <c r="H11" i="15"/>
  <c r="H12" i="15" s="1"/>
  <c r="G11" i="15"/>
  <c r="G12" i="15" s="1"/>
  <c r="F11" i="15"/>
  <c r="F12" i="15" s="1"/>
  <c r="AH10" i="15"/>
  <c r="AI10" i="15" s="1"/>
  <c r="AH9" i="15"/>
  <c r="AI9" i="15" s="1"/>
  <c r="AH8" i="15"/>
  <c r="AH11" i="15" s="1"/>
  <c r="AH12" i="16" l="1"/>
  <c r="AI12" i="16" s="1"/>
  <c r="AI11" i="16"/>
  <c r="AI20" i="16"/>
  <c r="AJ13" i="16"/>
  <c r="AI8" i="16"/>
  <c r="AI13" i="16"/>
  <c r="AH12" i="15"/>
  <c r="AI12" i="15" s="1"/>
  <c r="AI11" i="15"/>
  <c r="AI20" i="15"/>
  <c r="AJ13" i="15"/>
  <c r="AI8" i="15"/>
  <c r="AI13" i="15"/>
  <c r="AH41" i="12" l="1"/>
  <c r="AH40" i="12"/>
  <c r="AH39" i="12"/>
  <c r="AH38" i="12"/>
  <c r="AH37" i="12"/>
  <c r="AH36" i="12"/>
  <c r="AH35" i="12"/>
  <c r="AH34" i="12"/>
  <c r="AH33" i="12"/>
  <c r="AH32" i="12"/>
  <c r="AH31" i="12"/>
  <c r="AH30" i="12"/>
  <c r="AH29" i="12"/>
  <c r="AH28" i="12"/>
  <c r="AH27" i="12"/>
  <c r="AH26" i="12"/>
  <c r="AH25" i="12"/>
  <c r="AH24" i="12"/>
  <c r="AH23" i="12"/>
  <c r="AH22" i="12"/>
  <c r="AH42" i="12" s="1"/>
  <c r="AH20" i="12"/>
  <c r="AH19" i="12"/>
  <c r="AH21" i="12" s="1"/>
  <c r="AH17" i="12"/>
  <c r="AH16" i="12"/>
  <c r="AH18" i="12" s="1"/>
  <c r="AH14" i="12"/>
  <c r="AH13" i="12"/>
  <c r="AH15" i="12" s="1"/>
  <c r="AH11" i="12"/>
  <c r="AH10" i="12"/>
  <c r="AH12" i="12" s="1"/>
  <c r="AH9" i="12"/>
  <c r="AH8" i="12"/>
  <c r="AH7" i="12"/>
  <c r="G27" i="4" l="1"/>
  <c r="AH28" i="3"/>
  <c r="AJ28" i="3"/>
  <c r="AI28" i="3"/>
  <c r="AJ19" i="3"/>
  <c r="AI19" i="3"/>
  <c r="AH19" i="3"/>
  <c r="AH10" i="1"/>
  <c r="AI10" i="1" s="1"/>
  <c r="AH7" i="4"/>
  <c r="AI7" i="4"/>
  <c r="AH8" i="4"/>
  <c r="AI8" i="4"/>
  <c r="AH9" i="4"/>
  <c r="AI9" i="4"/>
  <c r="AH10" i="4"/>
  <c r="AI10" i="4"/>
  <c r="AH11" i="4"/>
  <c r="AI11" i="4"/>
  <c r="AH12" i="4"/>
  <c r="AI12" i="4" s="1"/>
  <c r="AH13" i="4"/>
  <c r="AI13" i="4" s="1"/>
  <c r="AH14" i="4"/>
  <c r="AH15" i="4"/>
  <c r="AI15" i="4"/>
  <c r="AH16" i="4"/>
  <c r="AI16" i="4"/>
  <c r="AH17" i="4"/>
  <c r="AI17" i="4"/>
  <c r="AH18" i="4"/>
  <c r="AI18" i="4"/>
  <c r="AH19" i="4"/>
  <c r="AI19" i="4"/>
  <c r="AI14" i="4"/>
  <c r="F20" i="4"/>
  <c r="G20" i="4"/>
  <c r="H20" i="4"/>
  <c r="I20" i="4"/>
  <c r="J20" i="4"/>
  <c r="K20" i="4"/>
  <c r="L20" i="4"/>
  <c r="M20" i="4"/>
  <c r="N20" i="4"/>
  <c r="O20" i="4"/>
  <c r="P20" i="4"/>
  <c r="Q20" i="4"/>
  <c r="R20" i="4"/>
  <c r="S20" i="4"/>
  <c r="T20" i="4"/>
  <c r="U20" i="4"/>
  <c r="V20" i="4"/>
  <c r="W20" i="4"/>
  <c r="X20" i="4"/>
  <c r="Y20" i="4"/>
  <c r="Z20" i="4"/>
  <c r="AA20" i="4"/>
  <c r="AB20" i="4"/>
  <c r="AC20" i="4"/>
  <c r="AD20" i="4"/>
  <c r="AE20" i="4"/>
  <c r="AF20" i="4"/>
  <c r="AG20" i="4"/>
  <c r="AH22" i="4"/>
  <c r="AI22" i="4"/>
  <c r="AH23" i="4"/>
  <c r="AI23" i="4"/>
  <c r="AH24" i="4"/>
  <c r="AI24" i="4"/>
  <c r="AH25" i="4"/>
  <c r="AI25" i="4"/>
  <c r="AH26" i="4"/>
  <c r="AI26" i="4"/>
  <c r="F27" i="4"/>
  <c r="H27" i="4"/>
  <c r="I27" i="4"/>
  <c r="J27" i="4"/>
  <c r="AH27" i="4" s="1"/>
  <c r="AI27" i="4" s="1"/>
  <c r="K27" i="4"/>
  <c r="L27" i="4"/>
  <c r="M27" i="4"/>
  <c r="N27" i="4"/>
  <c r="O27" i="4"/>
  <c r="P27" i="4"/>
  <c r="Q27" i="4"/>
  <c r="R27" i="4"/>
  <c r="S27" i="4"/>
  <c r="T27" i="4"/>
  <c r="U27" i="4"/>
  <c r="V27" i="4"/>
  <c r="W27" i="4"/>
  <c r="X27" i="4"/>
  <c r="Y27" i="4"/>
  <c r="Z27" i="4"/>
  <c r="AA27" i="4"/>
  <c r="AB27" i="4"/>
  <c r="AC27" i="4"/>
  <c r="AD27" i="4"/>
  <c r="AE27" i="4"/>
  <c r="AF27" i="4"/>
  <c r="AG27" i="4"/>
  <c r="AH19" i="2"/>
  <c r="AI19" i="2" s="1"/>
  <c r="AH15" i="2"/>
  <c r="AI15" i="2" s="1"/>
  <c r="AK8" i="3"/>
  <c r="AL8" i="3" s="1"/>
  <c r="AK9" i="3"/>
  <c r="AL9" i="3" s="1"/>
  <c r="AK10" i="3"/>
  <c r="AK19" i="3" s="1"/>
  <c r="AK11" i="3"/>
  <c r="AK12" i="3"/>
  <c r="AL12" i="3" s="1"/>
  <c r="AK13" i="3"/>
  <c r="AK14" i="3"/>
  <c r="AL14" i="3" s="1"/>
  <c r="AK15" i="3"/>
  <c r="AK16" i="3"/>
  <c r="AL16" i="3" s="1"/>
  <c r="AK17" i="3"/>
  <c r="AL17" i="3"/>
  <c r="AK18" i="3"/>
  <c r="AL11" i="3"/>
  <c r="AL13" i="3"/>
  <c r="AL15" i="3"/>
  <c r="AL18" i="3"/>
  <c r="F19" i="3"/>
  <c r="G19" i="3"/>
  <c r="H19" i="3"/>
  <c r="I19" i="3"/>
  <c r="J19" i="3"/>
  <c r="K19" i="3"/>
  <c r="L19" i="3"/>
  <c r="M19" i="3"/>
  <c r="N19" i="3"/>
  <c r="O19" i="3"/>
  <c r="P19" i="3"/>
  <c r="Q19" i="3"/>
  <c r="R19" i="3"/>
  <c r="S19" i="3"/>
  <c r="T19" i="3"/>
  <c r="U19" i="3"/>
  <c r="V19" i="3"/>
  <c r="W19" i="3"/>
  <c r="X19" i="3"/>
  <c r="Y19" i="3"/>
  <c r="Z19" i="3"/>
  <c r="AA19" i="3"/>
  <c r="AB19" i="3"/>
  <c r="AC19" i="3"/>
  <c r="AD19" i="3"/>
  <c r="AE19" i="3"/>
  <c r="AF19" i="3"/>
  <c r="AG19" i="3"/>
  <c r="AK20" i="3"/>
  <c r="AL20" i="3"/>
  <c r="AK21" i="3"/>
  <c r="AL21" i="3"/>
  <c r="AK22" i="3"/>
  <c r="AL22" i="3"/>
  <c r="AK23" i="3"/>
  <c r="AL23" i="3"/>
  <c r="AK24" i="3"/>
  <c r="AL24" i="3"/>
  <c r="AK25" i="3"/>
  <c r="AL25" i="3"/>
  <c r="AK26" i="3"/>
  <c r="AL26" i="3"/>
  <c r="AK27" i="3"/>
  <c r="AL27" i="3"/>
  <c r="F28" i="3"/>
  <c r="G28" i="3"/>
  <c r="AK28" i="3" s="1"/>
  <c r="AL28" i="3" s="1"/>
  <c r="H28" i="3"/>
  <c r="I28" i="3"/>
  <c r="J28" i="3"/>
  <c r="K28" i="3"/>
  <c r="L28" i="3"/>
  <c r="M28" i="3"/>
  <c r="N28" i="3"/>
  <c r="O28" i="3"/>
  <c r="P28" i="3"/>
  <c r="Q28" i="3"/>
  <c r="R28" i="3"/>
  <c r="S28" i="3"/>
  <c r="T28" i="3"/>
  <c r="U28" i="3"/>
  <c r="V28" i="3"/>
  <c r="W28" i="3"/>
  <c r="X28" i="3"/>
  <c r="Y28" i="3"/>
  <c r="Z28" i="3"/>
  <c r="AA28" i="3"/>
  <c r="AB28" i="3"/>
  <c r="AC28" i="3"/>
  <c r="AD28" i="3"/>
  <c r="AE28" i="3"/>
  <c r="AF28" i="3"/>
  <c r="AG28" i="3"/>
  <c r="AH8" i="2"/>
  <c r="AI8" i="2"/>
  <c r="AH9" i="2"/>
  <c r="AI9" i="2"/>
  <c r="AH10" i="2"/>
  <c r="AI10" i="2"/>
  <c r="AH11" i="2"/>
  <c r="AI11" i="2"/>
  <c r="AH12" i="2"/>
  <c r="AI12" i="2"/>
  <c r="AH13" i="2"/>
  <c r="AH14" i="2"/>
  <c r="AI14" i="2" s="1"/>
  <c r="AH16" i="2"/>
  <c r="AI16" i="2"/>
  <c r="AH17" i="2"/>
  <c r="AI17" i="2"/>
  <c r="AH18" i="2"/>
  <c r="AI18" i="2"/>
  <c r="AH20" i="2"/>
  <c r="AH21" i="2"/>
  <c r="AJ10" i="2" s="1"/>
  <c r="AI13" i="2"/>
  <c r="AI20" i="2"/>
  <c r="F21" i="2"/>
  <c r="G21" i="2"/>
  <c r="H21" i="2"/>
  <c r="I21" i="2"/>
  <c r="J21" i="2"/>
  <c r="K21" i="2"/>
  <c r="L21" i="2"/>
  <c r="M21" i="2"/>
  <c r="N21" i="2"/>
  <c r="O21" i="2"/>
  <c r="P21" i="2"/>
  <c r="Q21" i="2"/>
  <c r="R21" i="2"/>
  <c r="S21" i="2"/>
  <c r="T21" i="2"/>
  <c r="U21" i="2"/>
  <c r="V21" i="2"/>
  <c r="W21" i="2"/>
  <c r="X21" i="2"/>
  <c r="Y21" i="2"/>
  <c r="Z21" i="2"/>
  <c r="AA21" i="2"/>
  <c r="AB21" i="2"/>
  <c r="AC21" i="2"/>
  <c r="AD21" i="2"/>
  <c r="AE21" i="2"/>
  <c r="AF21" i="2"/>
  <c r="AG21" i="2"/>
  <c r="AH22" i="2"/>
  <c r="AI22" i="2"/>
  <c r="AH23" i="2"/>
  <c r="AI23" i="2"/>
  <c r="AH24" i="2"/>
  <c r="AI24" i="2"/>
  <c r="AH25" i="2"/>
  <c r="AI25" i="2"/>
  <c r="AH26" i="2"/>
  <c r="AI26" i="2"/>
  <c r="AH27" i="2"/>
  <c r="AI27" i="2"/>
  <c r="F28" i="2"/>
  <c r="AH28" i="2" s="1"/>
  <c r="AI28" i="2" s="1"/>
  <c r="G28" i="2"/>
  <c r="H28" i="2"/>
  <c r="I28" i="2"/>
  <c r="J28" i="2"/>
  <c r="K28" i="2"/>
  <c r="L28" i="2"/>
  <c r="M28" i="2"/>
  <c r="N28" i="2"/>
  <c r="O28" i="2"/>
  <c r="P28" i="2"/>
  <c r="Q28" i="2"/>
  <c r="R28" i="2"/>
  <c r="S28" i="2"/>
  <c r="T28" i="2"/>
  <c r="U28" i="2"/>
  <c r="V28" i="2"/>
  <c r="W28" i="2"/>
  <c r="X28" i="2"/>
  <c r="Y28" i="2"/>
  <c r="Z28" i="2"/>
  <c r="AA28" i="2"/>
  <c r="AB28" i="2"/>
  <c r="AC28" i="2"/>
  <c r="AD28" i="2"/>
  <c r="AE28" i="2"/>
  <c r="AF28" i="2"/>
  <c r="AG28" i="2"/>
  <c r="AH21" i="1"/>
  <c r="AI21" i="1"/>
  <c r="AH23" i="1"/>
  <c r="AI23" i="1"/>
  <c r="AF28" i="1"/>
  <c r="AB28" i="1"/>
  <c r="AH12" i="1"/>
  <c r="AI12" i="1"/>
  <c r="AH13" i="1"/>
  <c r="AI13" i="1"/>
  <c r="AH14" i="1"/>
  <c r="AI14" i="1"/>
  <c r="AH15" i="1"/>
  <c r="AI15" i="1"/>
  <c r="AH16" i="1"/>
  <c r="AI16" i="1"/>
  <c r="AH17" i="1"/>
  <c r="AI17" i="1"/>
  <c r="AH26" i="1"/>
  <c r="AI26" i="1"/>
  <c r="G28" i="1"/>
  <c r="H28" i="1"/>
  <c r="I28" i="1"/>
  <c r="J28" i="1"/>
  <c r="K28" i="1"/>
  <c r="L28" i="1"/>
  <c r="M28" i="1"/>
  <c r="N28" i="1"/>
  <c r="O28" i="1"/>
  <c r="P28" i="1"/>
  <c r="Q28" i="1"/>
  <c r="R28" i="1"/>
  <c r="S28" i="1"/>
  <c r="T28" i="1"/>
  <c r="U28" i="1"/>
  <c r="V28" i="1"/>
  <c r="W28" i="1"/>
  <c r="X28" i="1"/>
  <c r="Y28" i="1"/>
  <c r="Z28" i="1"/>
  <c r="AA28" i="1"/>
  <c r="AC28" i="1"/>
  <c r="AD28" i="1"/>
  <c r="AE28" i="1"/>
  <c r="AG28" i="1"/>
  <c r="F28" i="1"/>
  <c r="AH28" i="1" s="1"/>
  <c r="AI28" i="1" s="1"/>
  <c r="AH11" i="1"/>
  <c r="AI11" i="1"/>
  <c r="AH22" i="1"/>
  <c r="AI22" i="1"/>
  <c r="AH24" i="1"/>
  <c r="AI24" i="1"/>
  <c r="AH25" i="1"/>
  <c r="AI25" i="1"/>
  <c r="AH27" i="1"/>
  <c r="AI27" i="1"/>
  <c r="AH20" i="1"/>
  <c r="AI20" i="1"/>
  <c r="AH8" i="1"/>
  <c r="AI8" i="1"/>
  <c r="AH18" i="1"/>
  <c r="AI18" i="1"/>
  <c r="AH9" i="1"/>
  <c r="AI9" i="1"/>
  <c r="G19" i="1"/>
  <c r="H19" i="1"/>
  <c r="I19" i="1"/>
  <c r="J19" i="1"/>
  <c r="K19" i="1"/>
  <c r="L19" i="1"/>
  <c r="M19" i="1"/>
  <c r="N19" i="1"/>
  <c r="O19" i="1"/>
  <c r="P19" i="1"/>
  <c r="Q19" i="1"/>
  <c r="R19" i="1"/>
  <c r="S19" i="1"/>
  <c r="T19" i="1"/>
  <c r="U19" i="1"/>
  <c r="V19" i="1"/>
  <c r="W19" i="1"/>
  <c r="X19" i="1"/>
  <c r="Y19" i="1"/>
  <c r="Z19" i="1"/>
  <c r="AA19" i="1"/>
  <c r="AB19" i="1"/>
  <c r="AC19" i="1"/>
  <c r="AD19" i="1"/>
  <c r="AE19" i="1"/>
  <c r="AF19" i="1"/>
  <c r="AG19" i="1"/>
  <c r="F19" i="1"/>
  <c r="AI21" i="2"/>
  <c r="AL19" i="3" l="1"/>
  <c r="AM10" i="3"/>
  <c r="AL10" i="3"/>
  <c r="AH20" i="4"/>
  <c r="AH19" i="1"/>
  <c r="AI20" i="4" l="1"/>
  <c r="AJ9" i="4"/>
  <c r="AJ10" i="1"/>
  <c r="AI19" i="1"/>
</calcChain>
</file>

<file path=xl/comments1.xml><?xml version="1.0" encoding="utf-8"?>
<comments xmlns="http://schemas.openxmlformats.org/spreadsheetml/2006/main">
  <authors>
    <author>鈴木 康之</author>
  </authors>
  <commentList>
    <comment ref="Q2" authorId="0">
      <text>
        <r>
          <rPr>
            <sz val="11"/>
            <color indexed="81"/>
            <rFont val="ＭＳ Ｐゴシック"/>
            <family val="3"/>
            <charset val="128"/>
          </rPr>
          <t>サービス提供時間を入力例：7.25</t>
        </r>
      </text>
    </comment>
    <comment ref="V2" authorId="0">
      <text>
        <r>
          <rPr>
            <sz val="11"/>
            <color indexed="81"/>
            <rFont val="ＭＳ Ｐゴシック"/>
            <family val="3"/>
            <charset val="128"/>
          </rPr>
          <t>該当サービスを○で囲む</t>
        </r>
      </text>
    </comment>
    <comment ref="C5" authorId="0">
      <text>
        <r>
          <rPr>
            <sz val="11"/>
            <color indexed="81"/>
            <rFont val="ＭＳ Ｐゴシック"/>
            <family val="3"/>
            <charset val="128"/>
          </rPr>
          <t>ドロップダウンより勤務形態を選ぶ。（下記職員全て）</t>
        </r>
      </text>
    </comment>
    <comment ref="B13" authorId="0">
      <text>
        <r>
          <rPr>
            <sz val="11"/>
            <color indexed="81"/>
            <rFont val="ＭＳ Ｐゴシック"/>
            <family val="3"/>
            <charset val="128"/>
          </rPr>
          <t>看護職員及び機能訓練指導員が介護職員として勤務する場合には介護職員として勤務する時間を区別して記入する。</t>
        </r>
      </text>
    </comment>
    <comment ref="B25" authorId="0">
      <text>
        <r>
          <rPr>
            <sz val="11"/>
            <color indexed="81"/>
            <rFont val="ＭＳ Ｐゴシック"/>
            <family val="3"/>
            <charset val="128"/>
          </rPr>
          <t>日中の利用者数を入力する</t>
        </r>
      </text>
    </comment>
    <comment ref="AF33" authorId="0">
      <text>
        <r>
          <rPr>
            <sz val="11"/>
            <color indexed="81"/>
            <rFont val="ＭＳ Ｐゴシック"/>
            <family val="3"/>
            <charset val="128"/>
          </rPr>
          <t>事業所のサービス提供を記入する。
例：9時30分～16時30分</t>
        </r>
      </text>
    </comment>
    <comment ref="AF34" authorId="0">
      <text>
        <r>
          <rPr>
            <sz val="11"/>
            <color indexed="81"/>
            <rFont val="ＭＳ Ｐゴシック"/>
            <family val="3"/>
            <charset val="128"/>
          </rPr>
          <t>営業日に○を付ける。</t>
        </r>
      </text>
    </comment>
    <comment ref="AF40" authorId="0">
      <text>
        <r>
          <rPr>
            <sz val="11"/>
            <color indexed="81"/>
            <rFont val="ＭＳ Ｐゴシック"/>
            <family val="3"/>
            <charset val="128"/>
          </rPr>
          <t>就業規則に定められている勤務時間数を記入する。</t>
        </r>
      </text>
    </comment>
  </commentList>
</comments>
</file>

<file path=xl/sharedStrings.xml><?xml version="1.0" encoding="utf-8"?>
<sst xmlns="http://schemas.openxmlformats.org/spreadsheetml/2006/main" count="628" uniqueCount="219">
  <si>
    <t>（参考様式１）</t>
    <rPh sb="1" eb="3">
      <t>サンコウ</t>
    </rPh>
    <rPh sb="3" eb="5">
      <t>ヨウシキ</t>
    </rPh>
    <phoneticPr fontId="2"/>
  </si>
  <si>
    <t>職種</t>
    <rPh sb="0" eb="2">
      <t>ショクシュ</t>
    </rPh>
    <phoneticPr fontId="2"/>
  </si>
  <si>
    <t>勤務
形態</t>
    <rPh sb="0" eb="2">
      <t>キンム</t>
    </rPh>
    <rPh sb="3" eb="5">
      <t>ケイタイ</t>
    </rPh>
    <phoneticPr fontId="2"/>
  </si>
  <si>
    <t>氏名</t>
    <rPh sb="0" eb="2">
      <t>シメイ</t>
    </rPh>
    <phoneticPr fontId="2"/>
  </si>
  <si>
    <t>第１週</t>
    <rPh sb="0" eb="1">
      <t>ダイ</t>
    </rPh>
    <rPh sb="2" eb="3">
      <t>シュウ</t>
    </rPh>
    <phoneticPr fontId="2"/>
  </si>
  <si>
    <t>第２週</t>
    <rPh sb="0" eb="1">
      <t>ダイ</t>
    </rPh>
    <rPh sb="2" eb="3">
      <t>シュウ</t>
    </rPh>
    <phoneticPr fontId="2"/>
  </si>
  <si>
    <t>第３週</t>
    <rPh sb="0" eb="1">
      <t>ダイ</t>
    </rPh>
    <rPh sb="2" eb="3">
      <t>シュウ</t>
    </rPh>
    <phoneticPr fontId="2"/>
  </si>
  <si>
    <t>第４週</t>
    <rPh sb="0" eb="1">
      <t>ダイ</t>
    </rPh>
    <rPh sb="2" eb="3">
      <t>シュウ</t>
    </rPh>
    <phoneticPr fontId="2"/>
  </si>
  <si>
    <t>4週の合計</t>
    <phoneticPr fontId="2"/>
  </si>
  <si>
    <t>週平均の勤務時間</t>
    <phoneticPr fontId="2"/>
  </si>
  <si>
    <t>常勤換算後の人数</t>
    <phoneticPr fontId="2"/>
  </si>
  <si>
    <t>管理者</t>
    <rPh sb="0" eb="3">
      <t>カンリシャ</t>
    </rPh>
    <phoneticPr fontId="2"/>
  </si>
  <si>
    <t>常勤専従</t>
    <rPh sb="0" eb="2">
      <t>ジョウキン</t>
    </rPh>
    <rPh sb="2" eb="4">
      <t>センジュウ</t>
    </rPh>
    <phoneticPr fontId="2"/>
  </si>
  <si>
    <t>計画作成担当者</t>
    <rPh sb="0" eb="2">
      <t>ケイカク</t>
    </rPh>
    <rPh sb="2" eb="4">
      <t>サクセイ</t>
    </rPh>
    <rPh sb="4" eb="7">
      <t>タントウシャ</t>
    </rPh>
    <phoneticPr fontId="2"/>
  </si>
  <si>
    <t>介護従業者</t>
    <rPh sb="0" eb="2">
      <t>カイゴ</t>
    </rPh>
    <rPh sb="2" eb="5">
      <t>ジュウギョウシャ</t>
    </rPh>
    <phoneticPr fontId="2"/>
  </si>
  <si>
    <t>日中の時間帯に勤務する職員の勤務時間合計</t>
    <rPh sb="3" eb="6">
      <t>ジカンタイ</t>
    </rPh>
    <rPh sb="16" eb="18">
      <t>ジカン</t>
    </rPh>
    <phoneticPr fontId="2"/>
  </si>
  <si>
    <t>夜間の時間帯に勤務する職員の勤務時間合計</t>
    <rPh sb="0" eb="2">
      <t>ヤカン</t>
    </rPh>
    <rPh sb="3" eb="6">
      <t>ジカンタイ</t>
    </rPh>
    <rPh sb="7" eb="9">
      <t>キンム</t>
    </rPh>
    <rPh sb="11" eb="13">
      <t>ショクイン</t>
    </rPh>
    <rPh sb="14" eb="16">
      <t>キンム</t>
    </rPh>
    <rPh sb="16" eb="18">
      <t>ジカン</t>
    </rPh>
    <rPh sb="18" eb="20">
      <t>ゴウケイ</t>
    </rPh>
    <phoneticPr fontId="2"/>
  </si>
  <si>
    <t>常勤管理者兼務</t>
    <rPh sb="0" eb="2">
      <t>ジョウキン</t>
    </rPh>
    <rPh sb="2" eb="5">
      <t>カンリシャ</t>
    </rPh>
    <rPh sb="5" eb="7">
      <t>ケンム</t>
    </rPh>
    <phoneticPr fontId="2"/>
  </si>
  <si>
    <t>Ａ</t>
    <phoneticPr fontId="2"/>
  </si>
  <si>
    <t>Ｂ</t>
    <phoneticPr fontId="2"/>
  </si>
  <si>
    <t>Ａ</t>
    <phoneticPr fontId="2"/>
  </si>
  <si>
    <t>Ｃ</t>
    <phoneticPr fontId="2"/>
  </si>
  <si>
    <t>Ｄ</t>
    <phoneticPr fontId="2"/>
  </si>
  <si>
    <t>Ｅ</t>
    <phoneticPr fontId="2"/>
  </si>
  <si>
    <t>Ｆ</t>
    <phoneticPr fontId="2"/>
  </si>
  <si>
    <t>Ｇ</t>
    <phoneticPr fontId="2"/>
  </si>
  <si>
    <t>非常勤専従</t>
    <rPh sb="0" eb="3">
      <t>ヒジョウキン</t>
    </rPh>
    <rPh sb="3" eb="5">
      <t>センジュウ</t>
    </rPh>
    <phoneticPr fontId="2"/>
  </si>
  <si>
    <t>H</t>
    <phoneticPr fontId="2"/>
  </si>
  <si>
    <t>C</t>
    <phoneticPr fontId="2"/>
  </si>
  <si>
    <t>D</t>
    <phoneticPr fontId="2"/>
  </si>
  <si>
    <t>E</t>
    <phoneticPr fontId="2"/>
  </si>
  <si>
    <t>F</t>
    <phoneticPr fontId="2"/>
  </si>
  <si>
    <t>G</t>
    <phoneticPr fontId="2"/>
  </si>
  <si>
    <t>常勤介護職兼務</t>
    <rPh sb="0" eb="2">
      <t>ジョウキン</t>
    </rPh>
    <rPh sb="2" eb="4">
      <t>カイゴ</t>
    </rPh>
    <rPh sb="4" eb="5">
      <t>ショク</t>
    </rPh>
    <rPh sb="5" eb="7">
      <t>ケンム</t>
    </rPh>
    <phoneticPr fontId="2"/>
  </si>
  <si>
    <t>常勤介護職兼務</t>
    <rPh sb="0" eb="2">
      <t>ジョウキン</t>
    </rPh>
    <rPh sb="5" eb="7">
      <t>ケンム</t>
    </rPh>
    <phoneticPr fontId="2"/>
  </si>
  <si>
    <t>常勤計画作成兼務</t>
    <rPh sb="0" eb="2">
      <t>ジョウキン</t>
    </rPh>
    <rPh sb="2" eb="4">
      <t>ケイカク</t>
    </rPh>
    <rPh sb="4" eb="6">
      <t>サクセイ</t>
    </rPh>
    <rPh sb="6" eb="8">
      <t>ケンム</t>
    </rPh>
    <phoneticPr fontId="2"/>
  </si>
  <si>
    <t>B</t>
    <phoneticPr fontId="2"/>
  </si>
  <si>
    <t>I</t>
    <phoneticPr fontId="2"/>
  </si>
  <si>
    <t>夜</t>
    <rPh sb="0" eb="1">
      <t>ヨル</t>
    </rPh>
    <phoneticPr fontId="2"/>
  </si>
  <si>
    <t>（　　　　年　　　月分）　サービス種類（　　　（介護予防）認知症対応型共同生活介護　　　）</t>
    <rPh sb="24" eb="26">
      <t>カイゴ</t>
    </rPh>
    <rPh sb="26" eb="28">
      <t>ヨボウ</t>
    </rPh>
    <rPh sb="29" eb="32">
      <t>ニンチショウ</t>
    </rPh>
    <rPh sb="32" eb="35">
      <t>タイオウガタ</t>
    </rPh>
    <rPh sb="35" eb="37">
      <t>キョウドウ</t>
    </rPh>
    <rPh sb="37" eb="39">
      <t>セイカツ</t>
    </rPh>
    <rPh sb="39" eb="41">
      <t>カイゴ</t>
    </rPh>
    <phoneticPr fontId="2"/>
  </si>
  <si>
    <t>事業所・施設名（　　　グループホーム○×△　　・　　ユニットＡ　　　）</t>
    <phoneticPr fontId="2"/>
  </si>
  <si>
    <t>日</t>
    <rPh sb="0" eb="1">
      <t>ニチ</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</si>
  <si>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</si>
  <si>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</si>
  <si>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</si>
  <si>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</si>
  <si>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</si>
  <si>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</si>
  <si>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4週の合計</t>
    <phoneticPr fontId="2"/>
  </si>
  <si>
    <t>週平均の勤務時間</t>
    <phoneticPr fontId="2"/>
  </si>
  <si>
    <t>常勤換算後の人数</t>
    <phoneticPr fontId="2"/>
  </si>
  <si>
    <t>Ａ</t>
    <phoneticPr fontId="2"/>
  </si>
  <si>
    <t>介護支援専門員</t>
    <rPh sb="0" eb="2">
      <t>カイゴ</t>
    </rPh>
    <rPh sb="2" eb="4">
      <t>シエン</t>
    </rPh>
    <rPh sb="4" eb="6">
      <t>センモン</t>
    </rPh>
    <rPh sb="6" eb="7">
      <t>イン</t>
    </rPh>
    <phoneticPr fontId="2"/>
  </si>
  <si>
    <t>Ｂ</t>
    <phoneticPr fontId="2"/>
  </si>
  <si>
    <t>※</t>
  </si>
  <si>
    <t>※</t>
    <phoneticPr fontId="2"/>
  </si>
  <si>
    <t>※</t>
    <phoneticPr fontId="2"/>
  </si>
  <si>
    <t>登録（２５人）　通い（１５人）　泊り（５人）</t>
    <rPh sb="0" eb="2">
      <t>トウロク</t>
    </rPh>
    <rPh sb="5" eb="6">
      <t>ニン</t>
    </rPh>
    <rPh sb="8" eb="9">
      <t>カヨ</t>
    </rPh>
    <rPh sb="13" eb="14">
      <t>ニン</t>
    </rPh>
    <rPh sb="16" eb="17">
      <t>トマ</t>
    </rPh>
    <rPh sb="20" eb="21">
      <t>ニン</t>
    </rPh>
    <phoneticPr fontId="2"/>
  </si>
  <si>
    <t>定員：</t>
    <rPh sb="0" eb="2">
      <t>テイイン</t>
    </rPh>
    <phoneticPr fontId="2"/>
  </si>
  <si>
    <t>夜</t>
  </si>
  <si>
    <t>宿</t>
    <rPh sb="0" eb="1">
      <t>シュク</t>
    </rPh>
    <phoneticPr fontId="2"/>
  </si>
  <si>
    <t>J</t>
    <phoneticPr fontId="2"/>
  </si>
  <si>
    <t>K</t>
    <phoneticPr fontId="2"/>
  </si>
  <si>
    <t>L</t>
    <phoneticPr fontId="2"/>
  </si>
  <si>
    <t>非常勤専従</t>
    <rPh sb="0" eb="1">
      <t>ヒ</t>
    </rPh>
    <rPh sb="1" eb="3">
      <t>ジョウキン</t>
    </rPh>
    <rPh sb="3" eb="5">
      <t>センジュウ</t>
    </rPh>
    <phoneticPr fontId="2"/>
  </si>
  <si>
    <t>M</t>
    <phoneticPr fontId="2"/>
  </si>
  <si>
    <t>N</t>
    <phoneticPr fontId="2"/>
  </si>
  <si>
    <t>O</t>
    <phoneticPr fontId="2"/>
  </si>
  <si>
    <t>P</t>
    <phoneticPr fontId="2"/>
  </si>
  <si>
    <t>介護従業者（看護師）</t>
    <rPh sb="0" eb="2">
      <t>カイゴ</t>
    </rPh>
    <rPh sb="2" eb="5">
      <t>ジュウギョウシャ</t>
    </rPh>
    <rPh sb="6" eb="8">
      <t>カンゴ</t>
    </rPh>
    <rPh sb="8" eb="9">
      <t>シ</t>
    </rPh>
    <phoneticPr fontId="2"/>
  </si>
  <si>
    <t>登録（　人）　通い（　人）　泊り（　人）</t>
    <rPh sb="0" eb="2">
      <t>トウロク</t>
    </rPh>
    <rPh sb="4" eb="5">
      <t>ニン</t>
    </rPh>
    <rPh sb="7" eb="8">
      <t>カヨ</t>
    </rPh>
    <rPh sb="11" eb="12">
      <t>ニン</t>
    </rPh>
    <rPh sb="14" eb="15">
      <t>トマ</t>
    </rPh>
    <rPh sb="18" eb="19">
      <t>ニン</t>
    </rPh>
    <phoneticPr fontId="2"/>
  </si>
  <si>
    <t>介護従業者(准看護師)</t>
    <rPh sb="0" eb="2">
      <t>カイゴ</t>
    </rPh>
    <rPh sb="2" eb="5">
      <t>ジュウギョウシャ</t>
    </rPh>
    <rPh sb="6" eb="7">
      <t>ジュン</t>
    </rPh>
    <rPh sb="7" eb="9">
      <t>カンゴ</t>
    </rPh>
    <rPh sb="9" eb="10">
      <t>シ</t>
    </rPh>
    <phoneticPr fontId="2"/>
  </si>
  <si>
    <t>※</t>
    <phoneticPr fontId="2"/>
  </si>
  <si>
    <t>勤務体制一覧表の記載例と入力シートです
事業種別ごとに作成してありますので、該当
するサービスの記載例を参考に記入してくだ
さい。（↓下のタブをクリックし切替えて使用）
カラープリンタで出力しご持参ください</t>
    <rPh sb="0" eb="2">
      <t>キンム</t>
    </rPh>
    <rPh sb="2" eb="4">
      <t>タイセイ</t>
    </rPh>
    <rPh sb="4" eb="6">
      <t>イチラン</t>
    </rPh>
    <rPh sb="6" eb="7">
      <t>ヒョウ</t>
    </rPh>
    <rPh sb="8" eb="10">
      <t>キサイ</t>
    </rPh>
    <rPh sb="10" eb="11">
      <t>レイ</t>
    </rPh>
    <rPh sb="12" eb="14">
      <t>ニュウリョク</t>
    </rPh>
    <rPh sb="21" eb="23">
      <t>ジギョウ</t>
    </rPh>
    <rPh sb="23" eb="25">
      <t>シュベツ</t>
    </rPh>
    <rPh sb="28" eb="30">
      <t>サクセイ</t>
    </rPh>
    <rPh sb="39" eb="41">
      <t>ガイトウ</t>
    </rPh>
    <rPh sb="49" eb="51">
      <t>キサイ</t>
    </rPh>
    <rPh sb="51" eb="52">
      <t>レイ</t>
    </rPh>
    <rPh sb="53" eb="55">
      <t>サンコウ</t>
    </rPh>
    <rPh sb="56" eb="58">
      <t>キニュウ</t>
    </rPh>
    <rPh sb="68" eb="69">
      <t>シタ</t>
    </rPh>
    <rPh sb="78" eb="80">
      <t>キリカ</t>
    </rPh>
    <rPh sb="82" eb="84">
      <t>シヨウ</t>
    </rPh>
    <rPh sb="95" eb="97">
      <t>シュツリョク</t>
    </rPh>
    <rPh sb="99" eb="101">
      <t>ジサン</t>
    </rPh>
    <phoneticPr fontId="2"/>
  </si>
  <si>
    <t>利用定員：</t>
    <rPh sb="0" eb="2">
      <t>リヨウ</t>
    </rPh>
    <rPh sb="2" eb="4">
      <t>テイイン</t>
    </rPh>
    <phoneticPr fontId="2"/>
  </si>
  <si>
    <t>実施単位：</t>
    <rPh sb="0" eb="2">
      <t>ジッシ</t>
    </rPh>
    <rPh sb="2" eb="4">
      <t>タンイ</t>
    </rPh>
    <phoneticPr fontId="2"/>
  </si>
  <si>
    <t>人</t>
    <rPh sb="0" eb="1">
      <t>ニン</t>
    </rPh>
    <phoneticPr fontId="2"/>
  </si>
  <si>
    <t>単位</t>
    <rPh sb="0" eb="2">
      <t>タンイ</t>
    </rPh>
    <phoneticPr fontId="2"/>
  </si>
  <si>
    <t>時間延長サービス</t>
    <rPh sb="0" eb="2">
      <t>ジカン</t>
    </rPh>
    <rPh sb="2" eb="4">
      <t>エンチョウ</t>
    </rPh>
    <phoneticPr fontId="2"/>
  </si>
  <si>
    <t>提供可　・　提供不可</t>
    <rPh sb="0" eb="2">
      <t>テイキョウ</t>
    </rPh>
    <rPh sb="2" eb="3">
      <t>カ</t>
    </rPh>
    <rPh sb="6" eb="8">
      <t>テイキョウ</t>
    </rPh>
    <rPh sb="8" eb="10">
      <t>フカ</t>
    </rPh>
    <phoneticPr fontId="2"/>
  </si>
  <si>
    <t>生活相談員</t>
    <rPh sb="0" eb="2">
      <t>セイカツ</t>
    </rPh>
    <rPh sb="2" eb="5">
      <t>ソウダンイン</t>
    </rPh>
    <phoneticPr fontId="2"/>
  </si>
  <si>
    <t>介護職員</t>
    <rPh sb="0" eb="2">
      <t>カイゴ</t>
    </rPh>
    <rPh sb="2" eb="4">
      <t>ショクイン</t>
    </rPh>
    <phoneticPr fontId="2"/>
  </si>
  <si>
    <t>看護職員</t>
    <rPh sb="0" eb="2">
      <t>カンゴ</t>
    </rPh>
    <rPh sb="2" eb="4">
      <t>ショクイン</t>
    </rPh>
    <phoneticPr fontId="2"/>
  </si>
  <si>
    <t>サービス提供時間・営業日</t>
    <rPh sb="4" eb="6">
      <t>テイキョウ</t>
    </rPh>
    <rPh sb="6" eb="8">
      <t>ジカン</t>
    </rPh>
    <rPh sb="9" eb="12">
      <t>エイギョウビ</t>
    </rPh>
    <phoneticPr fontId="2"/>
  </si>
  <si>
    <t>月　火　水　木　金　土　日</t>
    <rPh sb="0" eb="1">
      <t>ゲツ</t>
    </rPh>
    <rPh sb="2" eb="3">
      <t>カ</t>
    </rPh>
    <rPh sb="4" eb="5">
      <t>スイ</t>
    </rPh>
    <rPh sb="6" eb="7">
      <t>モク</t>
    </rPh>
    <rPh sb="8" eb="9">
      <t>キン</t>
    </rPh>
    <rPh sb="10" eb="11">
      <t>ド</t>
    </rPh>
    <rPh sb="12" eb="13">
      <t>ニチ</t>
    </rPh>
    <phoneticPr fontId="2"/>
  </si>
  <si>
    <t>チェック欄</t>
    <rPh sb="4" eb="5">
      <t>ラン</t>
    </rPh>
    <phoneticPr fontId="2"/>
  </si>
  <si>
    <t>（　　　　年　　　月分）　サービス種類（　認知症対応型共同生活介護　）</t>
    <rPh sb="21" eb="24">
      <t>ニンチショウ</t>
    </rPh>
    <rPh sb="24" eb="27">
      <t>タイオウガタ</t>
    </rPh>
    <rPh sb="27" eb="29">
      <t>キョウドウ</t>
    </rPh>
    <rPh sb="29" eb="31">
      <t>セイカツ</t>
    </rPh>
    <rPh sb="31" eb="33">
      <t>カイゴ</t>
    </rPh>
    <phoneticPr fontId="2"/>
  </si>
  <si>
    <t>事業所名・施設名（　　　・ユニット　　）</t>
    <rPh sb="3" eb="4">
      <t>メイ</t>
    </rPh>
    <phoneticPr fontId="2"/>
  </si>
  <si>
    <t>当事業所の常勤者の
必要勤務時間数</t>
    <rPh sb="0" eb="1">
      <t>トウ</t>
    </rPh>
    <rPh sb="1" eb="4">
      <t>ジギョウショ</t>
    </rPh>
    <rPh sb="5" eb="8">
      <t>ジョウキンシャ</t>
    </rPh>
    <rPh sb="10" eb="12">
      <t>ヒツヨウ</t>
    </rPh>
    <rPh sb="12" eb="14">
      <t>キンム</t>
    </rPh>
    <rPh sb="14" eb="16">
      <t>ジカン</t>
    </rPh>
    <rPh sb="16" eb="17">
      <t>スウ</t>
    </rPh>
    <phoneticPr fontId="2"/>
  </si>
  <si>
    <t>時間／週
時間／４週</t>
    <rPh sb="0" eb="2">
      <t>ジカン</t>
    </rPh>
    <rPh sb="3" eb="4">
      <t>シュウ</t>
    </rPh>
    <rPh sb="5" eb="7">
      <t>ジカン</t>
    </rPh>
    <rPh sb="9" eb="10">
      <t>シュウ</t>
    </rPh>
    <phoneticPr fontId="2"/>
  </si>
  <si>
    <t>当事業所の
サービス提供時間帯</t>
    <rPh sb="0" eb="1">
      <t>トウ</t>
    </rPh>
    <rPh sb="1" eb="4">
      <t>ジギョウショ</t>
    </rPh>
    <rPh sb="10" eb="12">
      <t>テイキョウ</t>
    </rPh>
    <rPh sb="12" eb="15">
      <t>ジカンタイ</t>
    </rPh>
    <phoneticPr fontId="2"/>
  </si>
  <si>
    <t>日中：午前　　時～午後　　時
夜間：午前　　時～午後　　時</t>
    <rPh sb="0" eb="2">
      <t>ニッチュウ</t>
    </rPh>
    <rPh sb="3" eb="5">
      <t>ゴゼン</t>
    </rPh>
    <rPh sb="7" eb="8">
      <t>ジ</t>
    </rPh>
    <rPh sb="9" eb="11">
      <t>ゴゴ</t>
    </rPh>
    <rPh sb="13" eb="14">
      <t>ジ</t>
    </rPh>
    <rPh sb="15" eb="17">
      <t>ヤカン</t>
    </rPh>
    <phoneticPr fontId="2"/>
  </si>
  <si>
    <t>当事業所の日中生活時間帯
における必要サービス提供時間数</t>
    <rPh sb="0" eb="1">
      <t>トウ</t>
    </rPh>
    <rPh sb="1" eb="4">
      <t>ジギョウショ</t>
    </rPh>
    <rPh sb="5" eb="7">
      <t>ニッチュウ</t>
    </rPh>
    <rPh sb="7" eb="9">
      <t>セイカツ</t>
    </rPh>
    <rPh sb="9" eb="12">
      <t>ジカンタイ</t>
    </rPh>
    <rPh sb="17" eb="19">
      <t>ヒツヨウ</t>
    </rPh>
    <rPh sb="23" eb="25">
      <t>テイキョウ</t>
    </rPh>
    <rPh sb="25" eb="28">
      <t>ジカンスウ</t>
    </rPh>
    <phoneticPr fontId="2"/>
  </si>
  <si>
    <t>時間</t>
    <rPh sb="0" eb="2">
      <t>ジカン</t>
    </rPh>
    <phoneticPr fontId="2"/>
  </si>
  <si>
    <t>第５週</t>
    <rPh sb="0" eb="1">
      <t>ダイ</t>
    </rPh>
    <rPh sb="2" eb="3">
      <t>シュウ</t>
    </rPh>
    <phoneticPr fontId="2"/>
  </si>
  <si>
    <t>５週の合計</t>
    <phoneticPr fontId="2"/>
  </si>
  <si>
    <t>介護職員</t>
    <rPh sb="0" eb="3">
      <t>カイゴショク</t>
    </rPh>
    <rPh sb="3" eb="4">
      <t>イン</t>
    </rPh>
    <phoneticPr fontId="2"/>
  </si>
  <si>
    <r>
      <t xml:space="preserve">【記入方法】
①※欄に当該月の曜日を記入する
②申請する事業に係る従業者について（常勤・非常勤の別を問わず管理者・計画作成担当者・介護従業者等全て）、その日の
　勤務予定時間数をマス目に記入する。なお、兼務者については、それぞれの職種毎に別立てで記入する。
　日中勤務と夜間勤務を行なう介護従業者については「日中の時間帯に勤務する職員」欄と夜間の時間帯に勤務する職員」欄に
　それぞれ別立てで記入する（夜勤職員が事業所の「夜間及び深夜のサービス提供時間帯」を越えて勤務する際は、越えた
　時間を「日中の時間帯に勤務する職員」欄に記載して構わない。
</t>
    </r>
    <r>
      <rPr>
        <sz val="10"/>
        <color indexed="10"/>
        <rFont val="ＭＳ Ｐゴシック"/>
        <family val="3"/>
        <charset val="128"/>
      </rPr>
      <t>③勤務をシフト制としている事業所については、シフトごとに各マス目に背景色を付ける。</t>
    </r>
    <r>
      <rPr>
        <sz val="10"/>
        <rFont val="ＭＳ Ｐゴシック"/>
        <family val="3"/>
        <charset val="128"/>
      </rPr>
      <t xml:space="preserve">
　例）　早番　6:00～14:00（</t>
    </r>
    <r>
      <rPr>
        <sz val="10"/>
        <color indexed="45"/>
        <rFont val="ＭＳ Ｐゴシック"/>
        <family val="3"/>
        <charset val="128"/>
      </rPr>
      <t>■</t>
    </r>
    <r>
      <rPr>
        <sz val="10"/>
        <rFont val="ＭＳ Ｐゴシック"/>
        <family val="3"/>
        <charset val="128"/>
      </rPr>
      <t>桃色）　日勤　9:00～17:00（</t>
    </r>
    <r>
      <rPr>
        <sz val="10"/>
        <color indexed="11"/>
        <rFont val="ＭＳ Ｐゴシック"/>
        <family val="3"/>
        <charset val="128"/>
      </rPr>
      <t>■</t>
    </r>
    <r>
      <rPr>
        <sz val="10"/>
        <rFont val="ＭＳ Ｐゴシック"/>
        <family val="3"/>
        <charset val="128"/>
      </rPr>
      <t>黄緑）　遅番　14:00～22:00（</t>
    </r>
    <r>
      <rPr>
        <sz val="10"/>
        <color indexed="13"/>
        <rFont val="ＭＳ Ｐゴシック"/>
        <family val="3"/>
        <charset val="128"/>
      </rPr>
      <t>■</t>
    </r>
    <r>
      <rPr>
        <sz val="10"/>
        <rFont val="ＭＳ Ｐゴシック"/>
        <family val="3"/>
        <charset val="128"/>
      </rPr>
      <t>黄色）　夜勤　22:00～6:00（</t>
    </r>
    <r>
      <rPr>
        <sz val="10"/>
        <color indexed="15"/>
        <rFont val="ＭＳ Ｐゴシック"/>
        <family val="3"/>
        <charset val="128"/>
      </rPr>
      <t>■</t>
    </r>
    <r>
      <rPr>
        <sz val="10"/>
        <rFont val="ＭＳ Ｐゴシック"/>
        <family val="3"/>
        <charset val="128"/>
      </rPr>
      <t xml:space="preserve">水色）
</t>
    </r>
    <r>
      <rPr>
        <sz val="10"/>
        <color indexed="10"/>
        <rFont val="ＭＳ Ｐゴシック"/>
        <family val="3"/>
        <charset val="128"/>
      </rPr>
      <t>④左記の「勤務形態（凡例）」に、当事業所の勤務形態を全て記入する。
　（記載しきれない場合は、別紙に記載すること）</t>
    </r>
    <r>
      <rPr>
        <sz val="10"/>
        <rFont val="ＭＳ Ｐゴシック"/>
        <family val="3"/>
        <charset val="128"/>
      </rPr>
      <t xml:space="preserve">
⑤常勤換算が必要な職種については、「４週の合計の勤務時間」をすべて足し、常勤従業者1名が1ヶ月に勤務すべき時間数（就
　業規則に定める１ヶ月の勤務時間数）で割って、「常勤換算後の人数」を算出し、小数点以下第２位を切り捨てる。
⑥複数のユニットを持つグループホームについては、サービス種類欄に事業種別に加え「ユニットＡ」「ユニットＢ」等付記し、この
　勤務体制一覧を各ユニット毎１枚ずつ作成する。</t>
    </r>
    <rPh sb="1" eb="3">
      <t>キニュウ</t>
    </rPh>
    <rPh sb="3" eb="5">
      <t>ホウホウ</t>
    </rPh>
    <rPh sb="65" eb="67">
      <t>カイゴ</t>
    </rPh>
    <rPh sb="67" eb="70">
      <t>ジュウギョウシャ</t>
    </rPh>
    <rPh sb="70" eb="71">
      <t>トウ</t>
    </rPh>
    <rPh sb="83" eb="85">
      <t>ヨテイ</t>
    </rPh>
    <rPh sb="143" eb="145">
      <t>カイゴ</t>
    </rPh>
    <rPh sb="154" eb="156">
      <t>ニッチュウ</t>
    </rPh>
    <rPh sb="157" eb="160">
      <t>ジカンタイ</t>
    </rPh>
    <rPh sb="161" eb="163">
      <t>キンム</t>
    </rPh>
    <rPh sb="165" eb="167">
      <t>ショクイン</t>
    </rPh>
    <rPh sb="168" eb="169">
      <t>ラン</t>
    </rPh>
    <rPh sb="170" eb="172">
      <t>ヤカン</t>
    </rPh>
    <rPh sb="173" eb="176">
      <t>ジカンタイ</t>
    </rPh>
    <rPh sb="177" eb="179">
      <t>キンム</t>
    </rPh>
    <rPh sb="181" eb="183">
      <t>ショクイン</t>
    </rPh>
    <rPh sb="184" eb="185">
      <t>ラン</t>
    </rPh>
    <rPh sb="201" eb="203">
      <t>ヤキン</t>
    </rPh>
    <rPh sb="203" eb="205">
      <t>ショクイン</t>
    </rPh>
    <rPh sb="206" eb="209">
      <t>ジギョウショ</t>
    </rPh>
    <rPh sb="211" eb="213">
      <t>ヤカン</t>
    </rPh>
    <rPh sb="213" eb="214">
      <t>オヨ</t>
    </rPh>
    <rPh sb="215" eb="217">
      <t>シンヤ</t>
    </rPh>
    <rPh sb="222" eb="224">
      <t>テイキョウ</t>
    </rPh>
    <rPh sb="224" eb="227">
      <t>ジカンタイ</t>
    </rPh>
    <rPh sb="229" eb="230">
      <t>コ</t>
    </rPh>
    <rPh sb="232" eb="234">
      <t>キンム</t>
    </rPh>
    <rPh sb="236" eb="237">
      <t>サイ</t>
    </rPh>
    <rPh sb="239" eb="240">
      <t>コ</t>
    </rPh>
    <rPh sb="244" eb="246">
      <t>ジカン</t>
    </rPh>
    <rPh sb="264" eb="266">
      <t>キサイ</t>
    </rPh>
    <rPh sb="268" eb="269">
      <t>カマ</t>
    </rPh>
    <rPh sb="335" eb="337">
      <t>モモイロ</t>
    </rPh>
    <rPh sb="339" eb="341">
      <t>ニッキン</t>
    </rPh>
    <rPh sb="354" eb="356">
      <t>キミドリ</t>
    </rPh>
    <rPh sb="374" eb="376">
      <t>キイロ</t>
    </rPh>
    <rPh sb="393" eb="395">
      <t>ミズイロ</t>
    </rPh>
    <rPh sb="398" eb="400">
      <t>サキ</t>
    </rPh>
    <rPh sb="402" eb="404">
      <t>キンム</t>
    </rPh>
    <rPh sb="404" eb="406">
      <t>ケイタイ</t>
    </rPh>
    <rPh sb="407" eb="409">
      <t>ハンレイ</t>
    </rPh>
    <rPh sb="413" eb="414">
      <t>トウ</t>
    </rPh>
    <rPh sb="414" eb="417">
      <t>ジギョウショ</t>
    </rPh>
    <rPh sb="418" eb="420">
      <t>キンム</t>
    </rPh>
    <rPh sb="420" eb="422">
      <t>ケイタイ</t>
    </rPh>
    <rPh sb="423" eb="424">
      <t>スベ</t>
    </rPh>
    <rPh sb="425" eb="427">
      <t>キニュウ</t>
    </rPh>
    <rPh sb="433" eb="435">
      <t>キサイ</t>
    </rPh>
    <rPh sb="440" eb="442">
      <t>バアイ</t>
    </rPh>
    <rPh sb="444" eb="446">
      <t>ベッシ</t>
    </rPh>
    <rPh sb="447" eb="449">
      <t>キサイ</t>
    </rPh>
    <phoneticPr fontId="2"/>
  </si>
  <si>
    <r>
      <t xml:space="preserve">①※欄に当該月の曜日を記入する
②申請する事業に係る従業者について（常勤・非常勤の別を問わず管理者・計画作成担当者・介護従業者等全て）、その日の
　勤務予定時間数をマス目に記入する。なお、兼務者については、それぞれの職種毎に別立てで記入する。
　日中勤務と夜間勤務を行なう介護従業者につい「日中の時間帯に勤務する職員」欄と夜間の時間帯に勤務する職員」欄に
　それぞれ別立てで記入する（夜勤職員が事業所の「夜間及び深夜のサービス提供時間帯」を越えて勤務する際は、越えた
　時間を「日中の時間帯に勤務する職員」欄に記載して構わない。
</t>
    </r>
    <r>
      <rPr>
        <sz val="10"/>
        <color indexed="10"/>
        <rFont val="ＭＳ Ｐゴシック"/>
        <family val="3"/>
        <charset val="128"/>
      </rPr>
      <t>③勤務をシフト制としている事業所については、シフトごとに各マス目に背景色を付ける。</t>
    </r>
    <r>
      <rPr>
        <sz val="10"/>
        <rFont val="ＭＳ Ｐゴシック"/>
        <family val="3"/>
        <charset val="128"/>
      </rPr>
      <t xml:space="preserve">
　例）　早番　6:00～14:00（</t>
    </r>
    <r>
      <rPr>
        <sz val="10"/>
        <color indexed="45"/>
        <rFont val="ＭＳ Ｐゴシック"/>
        <family val="3"/>
        <charset val="128"/>
      </rPr>
      <t>■</t>
    </r>
    <r>
      <rPr>
        <sz val="10"/>
        <rFont val="ＭＳ Ｐゴシック"/>
        <family val="3"/>
        <charset val="128"/>
      </rPr>
      <t>桃色）　通常　9:00～17:00（</t>
    </r>
    <r>
      <rPr>
        <sz val="10"/>
        <color indexed="11"/>
        <rFont val="ＭＳ Ｐゴシック"/>
        <family val="3"/>
        <charset val="128"/>
      </rPr>
      <t>■</t>
    </r>
    <r>
      <rPr>
        <sz val="10"/>
        <rFont val="ＭＳ Ｐゴシック"/>
        <family val="3"/>
        <charset val="128"/>
      </rPr>
      <t>黄緑）　遅番　14:00～22:00（</t>
    </r>
    <r>
      <rPr>
        <sz val="10"/>
        <color indexed="13"/>
        <rFont val="ＭＳ Ｐゴシック"/>
        <family val="3"/>
        <charset val="128"/>
      </rPr>
      <t>■</t>
    </r>
    <r>
      <rPr>
        <sz val="10"/>
        <rFont val="ＭＳ Ｐゴシック"/>
        <family val="3"/>
        <charset val="128"/>
      </rPr>
      <t>黄色）　夜勤　22:00～6:00（</t>
    </r>
    <r>
      <rPr>
        <sz val="10"/>
        <color indexed="15"/>
        <rFont val="ＭＳ Ｐゴシック"/>
        <family val="3"/>
        <charset val="128"/>
      </rPr>
      <t>■</t>
    </r>
    <r>
      <rPr>
        <sz val="10"/>
        <rFont val="ＭＳ Ｐゴシック"/>
        <family val="3"/>
        <charset val="128"/>
      </rPr>
      <t xml:space="preserve">水色）
</t>
    </r>
    <r>
      <rPr>
        <sz val="10"/>
        <color indexed="10"/>
        <rFont val="ＭＳ Ｐゴシック"/>
        <family val="3"/>
        <charset val="128"/>
      </rPr>
      <t>④左記の「勤務形態（凡例）」に、当事業所の勤務形態を全て記入する　（記載しきれない場合は、別紙に記載すること）。</t>
    </r>
    <r>
      <rPr>
        <sz val="10"/>
        <rFont val="ＭＳ Ｐゴシック"/>
        <family val="3"/>
        <charset val="128"/>
      </rPr>
      <t xml:space="preserve">
⑤常勤換算が必要な職種については、「４週の合計の勤務時間」をすべて足し、常勤従業者1名が1ヶ月に勤務すべき時間数（就
　業規則に定める１ヶ月の勤務時間数）で割って、「常勤換算後の人数」を算出し、小数点以下第２位を切り捨てる。</t>
    </r>
    <rPh sb="58" eb="60">
      <t>カイゴ</t>
    </rPh>
    <rPh sb="60" eb="63">
      <t>ジュウギョウシャ</t>
    </rPh>
    <rPh sb="63" eb="64">
      <t>トウ</t>
    </rPh>
    <rPh sb="76" eb="78">
      <t>ヨテイ</t>
    </rPh>
    <rPh sb="136" eb="138">
      <t>カイゴ</t>
    </rPh>
    <rPh sb="145" eb="147">
      <t>ニッチュウ</t>
    </rPh>
    <rPh sb="148" eb="151">
      <t>ジカンタイ</t>
    </rPh>
    <rPh sb="152" eb="154">
      <t>キンム</t>
    </rPh>
    <rPh sb="156" eb="158">
      <t>ショクイン</t>
    </rPh>
    <rPh sb="159" eb="160">
      <t>ラン</t>
    </rPh>
    <rPh sb="161" eb="163">
      <t>ヤカン</t>
    </rPh>
    <rPh sb="164" eb="167">
      <t>ジカンタイ</t>
    </rPh>
    <rPh sb="168" eb="170">
      <t>キンム</t>
    </rPh>
    <rPh sb="172" eb="174">
      <t>ショクイン</t>
    </rPh>
    <rPh sb="175" eb="176">
      <t>ラン</t>
    </rPh>
    <rPh sb="192" eb="194">
      <t>ヤキン</t>
    </rPh>
    <rPh sb="194" eb="196">
      <t>ショクイン</t>
    </rPh>
    <rPh sb="197" eb="200">
      <t>ジギョウショ</t>
    </rPh>
    <rPh sb="202" eb="204">
      <t>ヤカン</t>
    </rPh>
    <rPh sb="204" eb="205">
      <t>オヨ</t>
    </rPh>
    <rPh sb="206" eb="208">
      <t>シンヤ</t>
    </rPh>
    <rPh sb="213" eb="215">
      <t>テイキョウ</t>
    </rPh>
    <rPh sb="215" eb="218">
      <t>ジカンタイ</t>
    </rPh>
    <rPh sb="220" eb="221">
      <t>コ</t>
    </rPh>
    <rPh sb="223" eb="225">
      <t>キンム</t>
    </rPh>
    <rPh sb="227" eb="228">
      <t>サイ</t>
    </rPh>
    <rPh sb="230" eb="231">
      <t>コ</t>
    </rPh>
    <rPh sb="235" eb="237">
      <t>ジカン</t>
    </rPh>
    <rPh sb="255" eb="257">
      <t>キサイ</t>
    </rPh>
    <rPh sb="259" eb="260">
      <t>カマ</t>
    </rPh>
    <rPh sb="326" eb="327">
      <t>モモ</t>
    </rPh>
    <rPh sb="345" eb="347">
      <t>キミドリ</t>
    </rPh>
    <rPh sb="365" eb="367">
      <t>キイロ</t>
    </rPh>
    <rPh sb="384" eb="386">
      <t>ミズイロ</t>
    </rPh>
    <phoneticPr fontId="2"/>
  </si>
  <si>
    <t>当事業所のサービス提供時間帯</t>
    <rPh sb="0" eb="1">
      <t>トウ</t>
    </rPh>
    <rPh sb="1" eb="4">
      <t>ジギョウショ</t>
    </rPh>
    <rPh sb="9" eb="11">
      <t>テイキョウ</t>
    </rPh>
    <rPh sb="11" eb="14">
      <t>ジカンタイ</t>
    </rPh>
    <phoneticPr fontId="2"/>
  </si>
  <si>
    <t>当事業所常勤者必要勤務時間数</t>
    <rPh sb="0" eb="1">
      <t>トウ</t>
    </rPh>
    <rPh sb="1" eb="4">
      <t>ジギョウショ</t>
    </rPh>
    <rPh sb="4" eb="7">
      <t>ジョウキンシャ</t>
    </rPh>
    <rPh sb="7" eb="9">
      <t>ヒツヨウ</t>
    </rPh>
    <rPh sb="9" eb="11">
      <t>キンム</t>
    </rPh>
    <rPh sb="11" eb="13">
      <t>ジカン</t>
    </rPh>
    <rPh sb="13" eb="14">
      <t>スウ</t>
    </rPh>
    <phoneticPr fontId="2"/>
  </si>
  <si>
    <t>時間／週・　　時間／４週</t>
    <rPh sb="0" eb="2">
      <t>ジカン</t>
    </rPh>
    <rPh sb="3" eb="4">
      <t>シュウ</t>
    </rPh>
    <rPh sb="7" eb="9">
      <t>ジカン</t>
    </rPh>
    <rPh sb="11" eb="12">
      <t>シュウ</t>
    </rPh>
    <phoneticPr fontId="2"/>
  </si>
  <si>
    <t>事業所・施設名（　　）</t>
    <phoneticPr fontId="2"/>
  </si>
  <si>
    <t>　　時間</t>
    <rPh sb="2" eb="4">
      <t>ジカン</t>
    </rPh>
    <phoneticPr fontId="2"/>
  </si>
  <si>
    <t>従業者の勤務体制及び勤務形態一覧表</t>
    <rPh sb="0" eb="3">
      <t>ジュウギョウシャ</t>
    </rPh>
    <rPh sb="4" eb="6">
      <t>キンム</t>
    </rPh>
    <rPh sb="6" eb="8">
      <t>タイセイ</t>
    </rPh>
    <rPh sb="8" eb="9">
      <t>オヨ</t>
    </rPh>
    <rPh sb="10" eb="12">
      <t>キンム</t>
    </rPh>
    <rPh sb="12" eb="14">
      <t>ケイタイ</t>
    </rPh>
    <rPh sb="14" eb="17">
      <t>イチランヒョウ</t>
    </rPh>
    <phoneticPr fontId="2"/>
  </si>
  <si>
    <r>
      <t xml:space="preserve">【記入方法】
①※欄に当該月の曜日を記入する。
②申請する事業に係る従業者について（常勤・非常勤の別を問わず管理者・計画作成担当者・介護従業者等全て）、その日の
　勤務予定時間数をマス目に記入する。なお、兼務者については、それぞれの職種毎に別立てで記入する。
　日中勤務と夜間勤務を行なう介護従業者については「日中の時間帯に勤務する職員」欄と夜間の時間帯に勤務する職員」欄に
　それぞれ別立てで記入する（夜勤職員が事業所の「夜間及び深夜のサービス提供時間帯」を越えて勤務する際は、越えた
　時間を「日中の時間帯に勤務する職員」欄に記載して構わない。
</t>
    </r>
    <r>
      <rPr>
        <sz val="10"/>
        <color indexed="10"/>
        <rFont val="ＭＳ Ｐゴシック"/>
        <family val="3"/>
        <charset val="128"/>
      </rPr>
      <t>③勤務をシフト制としている事業所については、シフトごとに各マス目に背景色を付ける。</t>
    </r>
    <r>
      <rPr>
        <sz val="10"/>
        <rFont val="ＭＳ Ｐゴシック"/>
        <family val="3"/>
        <charset val="128"/>
      </rPr>
      <t xml:space="preserve">
　例）　早番　6:00～14:00（</t>
    </r>
    <r>
      <rPr>
        <sz val="10"/>
        <color indexed="45"/>
        <rFont val="ＭＳ Ｐゴシック"/>
        <family val="3"/>
        <charset val="128"/>
      </rPr>
      <t>■</t>
    </r>
    <r>
      <rPr>
        <sz val="10"/>
        <rFont val="ＭＳ Ｐゴシック"/>
        <family val="3"/>
        <charset val="128"/>
      </rPr>
      <t>桃色）　日勤　9:00～17:00（</t>
    </r>
    <r>
      <rPr>
        <sz val="10"/>
        <color indexed="11"/>
        <rFont val="ＭＳ Ｐゴシック"/>
        <family val="3"/>
        <charset val="128"/>
      </rPr>
      <t>■</t>
    </r>
    <r>
      <rPr>
        <sz val="10"/>
        <rFont val="ＭＳ Ｐゴシック"/>
        <family val="3"/>
        <charset val="128"/>
      </rPr>
      <t>黄緑）　遅番　14:00～22:00（</t>
    </r>
    <r>
      <rPr>
        <sz val="10"/>
        <color indexed="13"/>
        <rFont val="ＭＳ Ｐゴシック"/>
        <family val="3"/>
        <charset val="128"/>
      </rPr>
      <t>■</t>
    </r>
    <r>
      <rPr>
        <sz val="10"/>
        <rFont val="ＭＳ Ｐゴシック"/>
        <family val="3"/>
        <charset val="128"/>
      </rPr>
      <t>黄色）　夜勤　22:00～6:00（</t>
    </r>
    <r>
      <rPr>
        <sz val="10"/>
        <color indexed="15"/>
        <rFont val="ＭＳ Ｐゴシック"/>
        <family val="3"/>
        <charset val="128"/>
      </rPr>
      <t>■</t>
    </r>
    <r>
      <rPr>
        <sz val="10"/>
        <rFont val="ＭＳ Ｐゴシック"/>
        <family val="3"/>
        <charset val="128"/>
      </rPr>
      <t xml:space="preserve">水色）
</t>
    </r>
    <r>
      <rPr>
        <sz val="10"/>
        <color indexed="10"/>
        <rFont val="ＭＳ Ｐゴシック"/>
        <family val="3"/>
        <charset val="128"/>
      </rPr>
      <t>④左記の「勤務形態（凡例）」に、当事業所の勤務形態を全て記入する。
　（記載しきれない場合は、別紙に記載すること）</t>
    </r>
    <r>
      <rPr>
        <sz val="10"/>
        <rFont val="ＭＳ Ｐゴシック"/>
        <family val="3"/>
        <charset val="128"/>
      </rPr>
      <t xml:space="preserve">
⑤常勤換算が必要な職種については、「４週の合計の勤務時間」をすべて足し、常勤従業者1名が1ヶ月に勤務すべき時間数（就
　業規則に定める１ヶ月の勤務時間数）で割って、「常勤換算後の人数」を算出し、小数点以下第２位を切り捨てる。
⑥複数のユニットを持つグループホームについては、サービス種類欄に事業種別に加え「ユニットＡ」「ユニットＢ」等付記し、この
　勤務体制一覧を各ユニット毎１枚ずつ作成する。</t>
    </r>
    <rPh sb="1" eb="3">
      <t>キニュウ</t>
    </rPh>
    <rPh sb="3" eb="5">
      <t>ホウホウ</t>
    </rPh>
    <rPh sb="66" eb="68">
      <t>カイゴ</t>
    </rPh>
    <rPh sb="68" eb="71">
      <t>ジュウギョウシャ</t>
    </rPh>
    <rPh sb="71" eb="72">
      <t>トウ</t>
    </rPh>
    <rPh sb="84" eb="86">
      <t>ヨテイ</t>
    </rPh>
    <rPh sb="144" eb="146">
      <t>カイゴ</t>
    </rPh>
    <rPh sb="155" eb="157">
      <t>ニッチュウ</t>
    </rPh>
    <rPh sb="158" eb="161">
      <t>ジカンタイ</t>
    </rPh>
    <rPh sb="162" eb="164">
      <t>キンム</t>
    </rPh>
    <rPh sb="166" eb="168">
      <t>ショクイン</t>
    </rPh>
    <rPh sb="169" eb="170">
      <t>ラン</t>
    </rPh>
    <rPh sb="171" eb="173">
      <t>ヤカン</t>
    </rPh>
    <rPh sb="174" eb="177">
      <t>ジカンタイ</t>
    </rPh>
    <rPh sb="178" eb="180">
      <t>キンム</t>
    </rPh>
    <rPh sb="182" eb="184">
      <t>ショクイン</t>
    </rPh>
    <rPh sb="185" eb="186">
      <t>ラン</t>
    </rPh>
    <rPh sb="202" eb="204">
      <t>ヤキン</t>
    </rPh>
    <rPh sb="204" eb="206">
      <t>ショクイン</t>
    </rPh>
    <rPh sb="207" eb="210">
      <t>ジギョウショ</t>
    </rPh>
    <rPh sb="212" eb="214">
      <t>ヤカン</t>
    </rPh>
    <rPh sb="214" eb="215">
      <t>オヨ</t>
    </rPh>
    <rPh sb="216" eb="218">
      <t>シンヤ</t>
    </rPh>
    <rPh sb="223" eb="225">
      <t>テイキョウ</t>
    </rPh>
    <rPh sb="225" eb="228">
      <t>ジカンタイ</t>
    </rPh>
    <rPh sb="230" eb="231">
      <t>コ</t>
    </rPh>
    <rPh sb="233" eb="235">
      <t>キンム</t>
    </rPh>
    <rPh sb="237" eb="238">
      <t>サイ</t>
    </rPh>
    <rPh sb="240" eb="241">
      <t>コ</t>
    </rPh>
    <rPh sb="245" eb="247">
      <t>ジカン</t>
    </rPh>
    <rPh sb="265" eb="267">
      <t>キサイ</t>
    </rPh>
    <rPh sb="269" eb="270">
      <t>カマ</t>
    </rPh>
    <rPh sb="336" eb="338">
      <t>モモイロ</t>
    </rPh>
    <rPh sb="340" eb="342">
      <t>ニッキン</t>
    </rPh>
    <rPh sb="355" eb="357">
      <t>キミドリ</t>
    </rPh>
    <rPh sb="375" eb="377">
      <t>キイロ</t>
    </rPh>
    <rPh sb="394" eb="396">
      <t>ミズイロ</t>
    </rPh>
    <rPh sb="399" eb="401">
      <t>サキ</t>
    </rPh>
    <rPh sb="403" eb="405">
      <t>キンム</t>
    </rPh>
    <rPh sb="405" eb="407">
      <t>ケイタイ</t>
    </rPh>
    <rPh sb="408" eb="410">
      <t>ハンレイ</t>
    </rPh>
    <rPh sb="414" eb="415">
      <t>トウ</t>
    </rPh>
    <rPh sb="415" eb="418">
      <t>ジギョウショ</t>
    </rPh>
    <rPh sb="419" eb="421">
      <t>キンム</t>
    </rPh>
    <rPh sb="421" eb="423">
      <t>ケイタイ</t>
    </rPh>
    <rPh sb="424" eb="425">
      <t>スベ</t>
    </rPh>
    <rPh sb="426" eb="428">
      <t>キニュウ</t>
    </rPh>
    <rPh sb="434" eb="436">
      <t>キサイ</t>
    </rPh>
    <rPh sb="441" eb="443">
      <t>バアイ</t>
    </rPh>
    <rPh sb="445" eb="447">
      <t>ベッシ</t>
    </rPh>
    <rPh sb="448" eb="450">
      <t>キサイ</t>
    </rPh>
    <phoneticPr fontId="2"/>
  </si>
  <si>
    <t>日中時間帯の利用者数</t>
    <rPh sb="0" eb="2">
      <t>ニッチュウ</t>
    </rPh>
    <rPh sb="2" eb="5">
      <t>ジカンタイ</t>
    </rPh>
    <rPh sb="6" eb="9">
      <t>リヨウシャ</t>
    </rPh>
    <rPh sb="9" eb="10">
      <t>スウ</t>
    </rPh>
    <phoneticPr fontId="2"/>
  </si>
  <si>
    <t>宿泊利用者数</t>
    <rPh sb="0" eb="2">
      <t>シュクハク</t>
    </rPh>
    <rPh sb="2" eb="5">
      <t>リヨウシャ</t>
    </rPh>
    <rPh sb="5" eb="6">
      <t>スウ</t>
    </rPh>
    <phoneticPr fontId="2"/>
  </si>
  <si>
    <t>宿直を担当する者</t>
    <rPh sb="0" eb="2">
      <t>シュクチョク</t>
    </rPh>
    <rPh sb="3" eb="5">
      <t>タントウ</t>
    </rPh>
    <rPh sb="7" eb="8">
      <t>モノ</t>
    </rPh>
    <phoneticPr fontId="2"/>
  </si>
  <si>
    <t>従業者の勤務の体制及び勤務形態一覧表</t>
  </si>
  <si>
    <t>（　</t>
    <phoneticPr fontId="2"/>
  </si>
  <si>
    <t>年</t>
    <rPh sb="0" eb="1">
      <t>ネン</t>
    </rPh>
    <phoneticPr fontId="2"/>
  </si>
  <si>
    <t>月分）</t>
    <rPh sb="0" eb="2">
      <t>ツキブン</t>
    </rPh>
    <phoneticPr fontId="2"/>
  </si>
  <si>
    <t>サービス種類　　  （　　　　　　　　　　　　　　　　　　　　　　　　　　　　　　　　　）</t>
    <phoneticPr fontId="2"/>
  </si>
  <si>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2"/>
  </si>
  <si>
    <t>)</t>
    <phoneticPr fontId="15"/>
  </si>
  <si>
    <t>事業所名（   　                                                  ）</t>
    <rPh sb="3" eb="4">
      <t>ナ</t>
    </rPh>
    <phoneticPr fontId="2"/>
  </si>
  <si>
    <t>勤務</t>
  </si>
  <si>
    <t>　　　　第　　１　　週</t>
    <phoneticPr fontId="2"/>
  </si>
  <si>
    <t>　　　　第　　２　　週</t>
    <phoneticPr fontId="2"/>
  </si>
  <si>
    <t>　　　　第　　３　　週</t>
    <phoneticPr fontId="2"/>
  </si>
  <si>
    <t>　　　　第　　４　　週</t>
    <phoneticPr fontId="2"/>
  </si>
  <si>
    <t>４週の</t>
    <rPh sb="1" eb="2">
      <t>シュウ</t>
    </rPh>
    <phoneticPr fontId="15"/>
  </si>
  <si>
    <t>週平均</t>
  </si>
  <si>
    <t>職　　種</t>
  </si>
  <si>
    <t>形態</t>
  </si>
  <si>
    <t>資　格</t>
    <rPh sb="0" eb="1">
      <t>シ</t>
    </rPh>
    <rPh sb="2" eb="3">
      <t>カク</t>
    </rPh>
    <phoneticPr fontId="2"/>
  </si>
  <si>
    <t>氏　　名</t>
  </si>
  <si>
    <t>合計勤務</t>
    <rPh sb="0" eb="2">
      <t>ゴウケイ</t>
    </rPh>
    <rPh sb="2" eb="4">
      <t>キンム</t>
    </rPh>
    <phoneticPr fontId="15"/>
  </si>
  <si>
    <t>の勤務</t>
  </si>
  <si>
    <t>＊</t>
    <phoneticPr fontId="18"/>
  </si>
  <si>
    <t>時間</t>
    <rPh sb="0" eb="2">
      <t>ジカン</t>
    </rPh>
    <phoneticPr fontId="18"/>
  </si>
  <si>
    <t>時　 間</t>
    <phoneticPr fontId="18"/>
  </si>
  <si>
    <t>―</t>
    <phoneticPr fontId="2"/>
  </si>
  <si>
    <t>オペレーター</t>
    <phoneticPr fontId="18"/>
  </si>
  <si>
    <t>訪問介護員等</t>
    <rPh sb="0" eb="5">
      <t>ホウモンカイゴイン</t>
    </rPh>
    <rPh sb="5" eb="6">
      <t>ナド</t>
    </rPh>
    <phoneticPr fontId="15"/>
  </si>
  <si>
    <t>看護職員等</t>
    <rPh sb="0" eb="2">
      <t>カンゴ</t>
    </rPh>
    <rPh sb="2" eb="4">
      <t>ショクイン</t>
    </rPh>
    <rPh sb="4" eb="5">
      <t>トウ</t>
    </rPh>
    <phoneticPr fontId="15"/>
  </si>
  <si>
    <t>常勤職員が勤務すべき１週あたりの勤務時間　[就業規則等で定められた１週あたりの勤務時間]　　　　　　　　　　　　時間／週　（d）　</t>
    <phoneticPr fontId="15"/>
  </si>
  <si>
    <t>備考１　事業に係る従業者全員（管理者を含む。）について、４週間分の勤務すべき時間区分を記入してください。</t>
    <rPh sb="0" eb="2">
      <t>ビコウ</t>
    </rPh>
    <rPh sb="40" eb="42">
      <t>クブン</t>
    </rPh>
    <phoneticPr fontId="18"/>
  </si>
  <si>
    <t>　　　２　時間区分は、勤務時間ごとに区分して番号を付し、その番号を記入してください。</t>
    <rPh sb="5" eb="7">
      <t>ジカン</t>
    </rPh>
    <rPh sb="7" eb="9">
      <t>クブン</t>
    </rPh>
    <rPh sb="11" eb="13">
      <t>キンム</t>
    </rPh>
    <rPh sb="13" eb="15">
      <t>ジカン</t>
    </rPh>
    <rPh sb="18" eb="20">
      <t>クブン</t>
    </rPh>
    <rPh sb="22" eb="24">
      <t>バンゴウ</t>
    </rPh>
    <rPh sb="25" eb="26">
      <t>フ</t>
    </rPh>
    <rPh sb="30" eb="32">
      <t>バンゴウ</t>
    </rPh>
    <rPh sb="33" eb="35">
      <t>キニュウ</t>
    </rPh>
    <phoneticPr fontId="15"/>
  </si>
  <si>
    <t>　　　　　　（記載例　-勤務時間　①８：３０～１７：００　②２２：００～６：００　③休日）</t>
    <rPh sb="7" eb="9">
      <t>キサイ</t>
    </rPh>
    <rPh sb="9" eb="10">
      <t>レイ</t>
    </rPh>
    <rPh sb="12" eb="14">
      <t>キンム</t>
    </rPh>
    <rPh sb="14" eb="16">
      <t>ジカン</t>
    </rPh>
    <rPh sb="42" eb="44">
      <t>キュウジツ</t>
    </rPh>
    <phoneticPr fontId="15"/>
  </si>
  <si>
    <t>　　　３　職種ごとに右記の勤務形態の区分の順にまとめて記載してください。</t>
    <rPh sb="5" eb="7">
      <t>ショクシュ</t>
    </rPh>
    <rPh sb="10" eb="12">
      <t>ウキ</t>
    </rPh>
    <phoneticPr fontId="18"/>
  </si>
  <si>
    <t>勤務形態の区分　Ａ：常勤で専従　Ｂ：常勤で兼務　Ｃ：常勤以外で専従　Ｄ：常勤以外で兼務</t>
  </si>
  <si>
    <t>　　　４　事業開始予定年月の体制を記入してください。</t>
    <rPh sb="5" eb="7">
      <t>ジギョウ</t>
    </rPh>
    <rPh sb="7" eb="9">
      <t>カイシ</t>
    </rPh>
    <rPh sb="9" eb="11">
      <t>ヨテイ</t>
    </rPh>
    <rPh sb="11" eb="13">
      <t>ネンゲツ</t>
    </rPh>
    <rPh sb="14" eb="16">
      <t>タイセイ</t>
    </rPh>
    <rPh sb="17" eb="19">
      <t>キニュウ</t>
    </rPh>
    <phoneticPr fontId="2"/>
  </si>
  <si>
    <t>　　　５　従業者の欄が足りないときは、欄を増やして記入してください。</t>
    <rPh sb="5" eb="8">
      <t>ジュウギョウシャ</t>
    </rPh>
    <rPh sb="9" eb="10">
      <t>ラン</t>
    </rPh>
    <rPh sb="11" eb="12">
      <t>タ</t>
    </rPh>
    <rPh sb="19" eb="20">
      <t>ラン</t>
    </rPh>
    <rPh sb="21" eb="22">
      <t>フ</t>
    </rPh>
    <rPh sb="25" eb="27">
      <t>キニュウ</t>
    </rPh>
    <phoneticPr fontId="2"/>
  </si>
  <si>
    <t>　　　６　＊欄には、当該月の曜日を記入してください。</t>
    <rPh sb="6" eb="7">
      <t>ラン</t>
    </rPh>
    <rPh sb="10" eb="12">
      <t>トウガイ</t>
    </rPh>
    <rPh sb="12" eb="13">
      <t>ツキ</t>
    </rPh>
    <rPh sb="14" eb="16">
      <t>ヨウビ</t>
    </rPh>
    <rPh sb="17" eb="19">
      <t>キニュウ</t>
    </rPh>
    <phoneticPr fontId="5"/>
  </si>
  <si>
    <t>（　　　　年　　　月分）　サービス種類（　（看護）小規模多機能型居宅介護　）</t>
    <rPh sb="22" eb="24">
      <t>カンゴ</t>
    </rPh>
    <phoneticPr fontId="2"/>
  </si>
  <si>
    <t>事業所・施設名（　○×△（看護）小規模多機能型居宅介護事業所　）</t>
    <rPh sb="13" eb="15">
      <t>カンゴ</t>
    </rPh>
    <rPh sb="16" eb="19">
      <t>ショウキボ</t>
    </rPh>
    <rPh sb="19" eb="23">
      <t>タキノウガタ</t>
    </rPh>
    <rPh sb="23" eb="25">
      <t>キョタク</t>
    </rPh>
    <rPh sb="25" eb="27">
      <t>カイゴ</t>
    </rPh>
    <rPh sb="27" eb="30">
      <t>ジギョウショ</t>
    </rPh>
    <phoneticPr fontId="2"/>
  </si>
  <si>
    <t>（参考様式１）</t>
    <phoneticPr fontId="2"/>
  </si>
  <si>
    <t>サービス種類</t>
    <phoneticPr fontId="2"/>
  </si>
  <si>
    <t>地域密着型介護老人福祉施設入所者生活介護（地域密着型特別養護老人ホーム）</t>
    <phoneticPr fontId="2"/>
  </si>
  <si>
    <t>）</t>
    <phoneticPr fontId="2"/>
  </si>
  <si>
    <t>事業所名（</t>
    <rPh sb="3" eb="4">
      <t>ナ</t>
    </rPh>
    <phoneticPr fontId="2"/>
  </si>
  <si>
    <t>）</t>
    <phoneticPr fontId="2"/>
  </si>
  <si>
    <t>職種</t>
    <phoneticPr fontId="2"/>
  </si>
  <si>
    <t>資格</t>
  </si>
  <si>
    <t>氏名</t>
    <phoneticPr fontId="2"/>
  </si>
  <si>
    <t>１ケ月の　合計</t>
    <rPh sb="2" eb="3">
      <t>ツキ</t>
    </rPh>
    <rPh sb="5" eb="7">
      <t>ゴウケイ</t>
    </rPh>
    <phoneticPr fontId="2"/>
  </si>
  <si>
    <t>常勤換算後の人数</t>
    <rPh sb="0" eb="2">
      <t>ジョウキン</t>
    </rPh>
    <rPh sb="2" eb="4">
      <t>カンサン</t>
    </rPh>
    <rPh sb="4" eb="5">
      <t>ゴ</t>
    </rPh>
    <rPh sb="6" eb="8">
      <t>ニンズウ</t>
    </rPh>
    <phoneticPr fontId="2"/>
  </si>
  <si>
    <t>備考</t>
    <rPh sb="0" eb="2">
      <t>ビコウ</t>
    </rPh>
    <phoneticPr fontId="2"/>
  </si>
  <si>
    <t>管理者</t>
  </si>
  <si>
    <t>医師</t>
    <rPh sb="0" eb="2">
      <t>イシ</t>
    </rPh>
    <phoneticPr fontId="2"/>
  </si>
  <si>
    <t>医師　計</t>
    <rPh sb="0" eb="2">
      <t>イシ</t>
    </rPh>
    <rPh sb="3" eb="4">
      <t>ケイ</t>
    </rPh>
    <phoneticPr fontId="2"/>
  </si>
  <si>
    <t>生活相談員　計</t>
    <rPh sb="0" eb="2">
      <t>セイカツ</t>
    </rPh>
    <rPh sb="2" eb="5">
      <t>ソウダンイン</t>
    </rPh>
    <rPh sb="6" eb="7">
      <t>ケイ</t>
    </rPh>
    <phoneticPr fontId="2"/>
  </si>
  <si>
    <t>介護支援専門員</t>
    <rPh sb="0" eb="2">
      <t>カイゴ</t>
    </rPh>
    <rPh sb="2" eb="4">
      <t>シエン</t>
    </rPh>
    <rPh sb="4" eb="7">
      <t>センモンイン</t>
    </rPh>
    <phoneticPr fontId="2"/>
  </si>
  <si>
    <t>介護支援専門員　計</t>
    <rPh sb="0" eb="2">
      <t>カイゴ</t>
    </rPh>
    <rPh sb="2" eb="4">
      <t>シエン</t>
    </rPh>
    <rPh sb="4" eb="7">
      <t>センモンイン</t>
    </rPh>
    <rPh sb="8" eb="9">
      <t>ケイ</t>
    </rPh>
    <phoneticPr fontId="2"/>
  </si>
  <si>
    <t>機能訓練指導員</t>
    <rPh sb="0" eb="2">
      <t>キノウ</t>
    </rPh>
    <rPh sb="2" eb="4">
      <t>クンレン</t>
    </rPh>
    <rPh sb="4" eb="7">
      <t>シドウイン</t>
    </rPh>
    <phoneticPr fontId="2"/>
  </si>
  <si>
    <t>機能訓練指導員　計</t>
    <rPh sb="0" eb="2">
      <t>キノウ</t>
    </rPh>
    <rPh sb="2" eb="4">
      <t>クンレン</t>
    </rPh>
    <rPh sb="4" eb="7">
      <t>シドウイン</t>
    </rPh>
    <rPh sb="8" eb="9">
      <t>ケイ</t>
    </rPh>
    <phoneticPr fontId="2"/>
  </si>
  <si>
    <t>栄養士</t>
    <rPh sb="0" eb="3">
      <t>エイヨウシ</t>
    </rPh>
    <phoneticPr fontId="2"/>
  </si>
  <si>
    <t>栄養士　計</t>
    <rPh sb="0" eb="3">
      <t>エイヨウシ</t>
    </rPh>
    <rPh sb="4" eb="5">
      <t>ケイ</t>
    </rPh>
    <phoneticPr fontId="2"/>
  </si>
  <si>
    <t>看護・介護職員　計</t>
    <rPh sb="0" eb="2">
      <t>カンゴ</t>
    </rPh>
    <rPh sb="3" eb="5">
      <t>カイゴ</t>
    </rPh>
    <rPh sb="5" eb="7">
      <t>ショクイン</t>
    </rPh>
    <rPh sb="8" eb="9">
      <t>ケイ</t>
    </rPh>
    <phoneticPr fontId="2"/>
  </si>
  <si>
    <t>常勤職員が勤務すべき１日あたりの勤務時間　</t>
    <rPh sb="0" eb="2">
      <t>ジョウキン</t>
    </rPh>
    <rPh sb="2" eb="4">
      <t>ショクイン</t>
    </rPh>
    <rPh sb="5" eb="7">
      <t>キンム</t>
    </rPh>
    <rPh sb="11" eb="12">
      <t>ニチ</t>
    </rPh>
    <rPh sb="16" eb="18">
      <t>キンム</t>
    </rPh>
    <rPh sb="18" eb="20">
      <t>ジカン</t>
    </rPh>
    <phoneticPr fontId="2"/>
  </si>
  <si>
    <t>(a)</t>
    <phoneticPr fontId="2"/>
  </si>
  <si>
    <t>月の常勤職員が通常勤務すべき日数</t>
    <rPh sb="0" eb="1">
      <t>ガツ</t>
    </rPh>
    <rPh sb="2" eb="4">
      <t>ジョウキン</t>
    </rPh>
    <rPh sb="4" eb="6">
      <t>ショクイン</t>
    </rPh>
    <rPh sb="7" eb="9">
      <t>ツウジョウ</t>
    </rPh>
    <rPh sb="9" eb="11">
      <t>キンム</t>
    </rPh>
    <rPh sb="14" eb="16">
      <t>ニッスウ</t>
    </rPh>
    <phoneticPr fontId="2"/>
  </si>
  <si>
    <t>日     （d）</t>
    <rPh sb="0" eb="1">
      <t>ニチ</t>
    </rPh>
    <phoneticPr fontId="2"/>
  </si>
  <si>
    <t>(b)</t>
    <phoneticPr fontId="2"/>
  </si>
  <si>
    <t>当事業所の日中の
サービス提供時間帯</t>
    <rPh sb="0" eb="1">
      <t>トウ</t>
    </rPh>
    <rPh sb="1" eb="4">
      <t>ジギョウショ</t>
    </rPh>
    <rPh sb="5" eb="7">
      <t>ニッチュウ</t>
    </rPh>
    <rPh sb="13" eb="15">
      <t>テイキョウ</t>
    </rPh>
    <rPh sb="15" eb="18">
      <t>ジカンタイ</t>
    </rPh>
    <phoneticPr fontId="2"/>
  </si>
  <si>
    <t>午前　　時～午後　　時</t>
    <rPh sb="0" eb="2">
      <t>ゴゼン</t>
    </rPh>
    <rPh sb="4" eb="5">
      <t>ジ</t>
    </rPh>
    <rPh sb="6" eb="8">
      <t>ゴゴ</t>
    </rPh>
    <rPh sb="10" eb="11">
      <t>ジ</t>
    </rPh>
    <phoneticPr fontId="2"/>
  </si>
  <si>
    <t>常勤職員の４週（１ヶ月）の勤務すべき時間</t>
    <rPh sb="0" eb="2">
      <t>ジョウキン</t>
    </rPh>
    <rPh sb="2" eb="4">
      <t>ショクイン</t>
    </rPh>
    <rPh sb="6" eb="7">
      <t>シュウ</t>
    </rPh>
    <rPh sb="13" eb="15">
      <t>キンム</t>
    </rPh>
    <rPh sb="18" eb="20">
      <t>ジカン</t>
    </rPh>
    <phoneticPr fontId="2"/>
  </si>
  <si>
    <t>（c）</t>
    <phoneticPr fontId="2"/>
  </si>
  <si>
    <t>当事業所の夜間及び深夜の
サービス提供時間帯</t>
    <rPh sb="0" eb="1">
      <t>トウ</t>
    </rPh>
    <rPh sb="1" eb="4">
      <t>ジギョウショ</t>
    </rPh>
    <rPh sb="5" eb="7">
      <t>ヤカン</t>
    </rPh>
    <rPh sb="7" eb="8">
      <t>オヨ</t>
    </rPh>
    <rPh sb="9" eb="11">
      <t>シンヤ</t>
    </rPh>
    <rPh sb="17" eb="19">
      <t>テイキョウ</t>
    </rPh>
    <rPh sb="19" eb="22">
      <t>ジカンタイ</t>
    </rPh>
    <phoneticPr fontId="2"/>
  </si>
  <si>
    <t>常勤換算　（常勤職員の勤務時間合計＋非常勤職員の勤務時間合計）÷常勤職員の１ヶ月間の勤務すべき時間(c)　小数点第2位を切り捨て</t>
    <rPh sb="0" eb="2">
      <t>ジョウキン</t>
    </rPh>
    <rPh sb="2" eb="4">
      <t>カンサン</t>
    </rPh>
    <rPh sb="8" eb="10">
      <t>ショクイン</t>
    </rPh>
    <rPh sb="11" eb="13">
      <t>キンム</t>
    </rPh>
    <rPh sb="13" eb="15">
      <t>ジカン</t>
    </rPh>
    <rPh sb="15" eb="17">
      <t>ゴウケイ</t>
    </rPh>
    <rPh sb="21" eb="23">
      <t>ショクイン</t>
    </rPh>
    <rPh sb="53" eb="56">
      <t>ショウスウテン</t>
    </rPh>
    <rPh sb="56" eb="57">
      <t>ダイ</t>
    </rPh>
    <rPh sb="58" eb="59">
      <t>イ</t>
    </rPh>
    <rPh sb="60" eb="61">
      <t>キ</t>
    </rPh>
    <rPh sb="62" eb="63">
      <t>ス</t>
    </rPh>
    <phoneticPr fontId="2"/>
  </si>
  <si>
    <t>午後　　時～午前　　時</t>
    <rPh sb="0" eb="2">
      <t>ゴゴ</t>
    </rPh>
    <rPh sb="4" eb="5">
      <t>ジ</t>
    </rPh>
    <rPh sb="6" eb="8">
      <t>ゴゼン</t>
    </rPh>
    <rPh sb="10" eb="11">
      <t>ジ</t>
    </rPh>
    <phoneticPr fontId="2"/>
  </si>
  <si>
    <t>＊なお、常勤職員が月途中で入・退社した時、他の職務を兼務している場合は非常勤と同様、勤務時間で計算することになります。</t>
    <rPh sb="4" eb="6">
      <t>ジョウキン</t>
    </rPh>
    <rPh sb="6" eb="8">
      <t>ショクイン</t>
    </rPh>
    <rPh sb="9" eb="10">
      <t>ツキ</t>
    </rPh>
    <rPh sb="10" eb="12">
      <t>トチュウ</t>
    </rPh>
    <rPh sb="13" eb="14">
      <t>ニュウ</t>
    </rPh>
    <rPh sb="15" eb="17">
      <t>タイシャ</t>
    </rPh>
    <rPh sb="19" eb="20">
      <t>トキ</t>
    </rPh>
    <rPh sb="21" eb="22">
      <t>ホカ</t>
    </rPh>
    <rPh sb="23" eb="25">
      <t>ショクム</t>
    </rPh>
    <rPh sb="26" eb="28">
      <t>ケンム</t>
    </rPh>
    <rPh sb="32" eb="34">
      <t>バアイ</t>
    </rPh>
    <rPh sb="35" eb="38">
      <t>ヒジョウキン</t>
    </rPh>
    <rPh sb="39" eb="41">
      <t>ドウヨウ</t>
    </rPh>
    <rPh sb="42" eb="44">
      <t>キンム</t>
    </rPh>
    <rPh sb="44" eb="46">
      <t>ジカン</t>
    </rPh>
    <rPh sb="47" eb="49">
      <t>ケイサン</t>
    </rPh>
    <phoneticPr fontId="2"/>
  </si>
  <si>
    <t>備考１　事業に係る従業者全員（管理者を含む）について、  月の勤務実績に基づいて時間数を記入してください。</t>
    <rPh sb="29" eb="30">
      <t>ガツ</t>
    </rPh>
    <rPh sb="33" eb="35">
      <t>ジッセキ</t>
    </rPh>
    <rPh sb="36" eb="37">
      <t>モト</t>
    </rPh>
    <phoneticPr fontId="5"/>
  </si>
  <si>
    <t>　　 ２　職種ごとに下記の勤務形態の区分の順にまとめて記載してください。　勤務形態の区分:常勤専従、常勤兼務、非常勤専従、非常勤兼務</t>
    <rPh sb="55" eb="56">
      <t>ヒ</t>
    </rPh>
    <rPh sb="61" eb="62">
      <t>ヒ</t>
    </rPh>
    <phoneticPr fontId="2"/>
  </si>
  <si>
    <t>　　　３　管理者が他の職種を兼務する場合には、それぞれの職種（介護支援専門員除く）で勤務時間を按分し、記入してください。</t>
    <rPh sb="5" eb="8">
      <t>カンリシャ</t>
    </rPh>
    <rPh sb="9" eb="10">
      <t>タ</t>
    </rPh>
    <rPh sb="11" eb="13">
      <t>ショクシュ</t>
    </rPh>
    <rPh sb="14" eb="16">
      <t>ケンム</t>
    </rPh>
    <rPh sb="18" eb="20">
      <t>バアイ</t>
    </rPh>
    <rPh sb="28" eb="30">
      <t>ショクシュ</t>
    </rPh>
    <rPh sb="31" eb="33">
      <t>カイゴ</t>
    </rPh>
    <rPh sb="33" eb="35">
      <t>シエン</t>
    </rPh>
    <rPh sb="35" eb="38">
      <t>センモンイン</t>
    </rPh>
    <rPh sb="38" eb="39">
      <t>ノゾ</t>
    </rPh>
    <rPh sb="42" eb="44">
      <t>キンム</t>
    </rPh>
    <rPh sb="44" eb="46">
      <t>ジカン</t>
    </rPh>
    <rPh sb="47" eb="49">
      <t>アンブン</t>
    </rPh>
    <rPh sb="51" eb="53">
      <t>キニュウ</t>
    </rPh>
    <phoneticPr fontId="5"/>
  </si>
  <si>
    <t xml:space="preserve">  　　４　29日から31日については、常勤職員が勤務すべき勤務時間を、1月当たりで定めている場合のみ記載してください。</t>
    <rPh sb="8" eb="9">
      <t>ニチ</t>
    </rPh>
    <rPh sb="13" eb="14">
      <t>ニチ</t>
    </rPh>
    <rPh sb="51" eb="53">
      <t>キサイ</t>
    </rPh>
    <phoneticPr fontId="2"/>
  </si>
  <si>
    <t>　　  ５　職種ごとの欄が足りないときは、欄を増やして（行を増やすか２枚以上にするなどして）記入してください。</t>
    <rPh sb="6" eb="8">
      <t>ショクシュ</t>
    </rPh>
    <rPh sb="11" eb="12">
      <t>ラン</t>
    </rPh>
    <rPh sb="13" eb="14">
      <t>タ</t>
    </rPh>
    <rPh sb="21" eb="22">
      <t>ラン</t>
    </rPh>
    <rPh sb="23" eb="24">
      <t>フ</t>
    </rPh>
    <rPh sb="28" eb="29">
      <t>ギョウ</t>
    </rPh>
    <rPh sb="30" eb="31">
      <t>フ</t>
    </rPh>
    <rPh sb="35" eb="36">
      <t>マイ</t>
    </rPh>
    <rPh sb="36" eb="38">
      <t>イジョウ</t>
    </rPh>
    <rPh sb="46" eb="48">
      <t>キニュウ</t>
    </rPh>
    <phoneticPr fontId="2"/>
  </si>
  <si>
    <t>　　　６　資格欄は、資格が必要な職種のみ資格を記載してください。（例：介護支援専門員、社会福祉主事など）</t>
    <rPh sb="5" eb="7">
      <t>シカク</t>
    </rPh>
    <rPh sb="7" eb="8">
      <t>ラン</t>
    </rPh>
    <rPh sb="10" eb="12">
      <t>シカク</t>
    </rPh>
    <rPh sb="13" eb="15">
      <t>ヒツヨウ</t>
    </rPh>
    <rPh sb="16" eb="18">
      <t>ショクシュ</t>
    </rPh>
    <rPh sb="20" eb="22">
      <t>シカク</t>
    </rPh>
    <rPh sb="23" eb="25">
      <t>キサイ</t>
    </rPh>
    <rPh sb="33" eb="34">
      <t>レイ</t>
    </rPh>
    <rPh sb="35" eb="37">
      <t>カイゴ</t>
    </rPh>
    <rPh sb="37" eb="39">
      <t>シエン</t>
    </rPh>
    <rPh sb="39" eb="42">
      <t>センモンイン</t>
    </rPh>
    <rPh sb="43" eb="45">
      <t>シャカイ</t>
    </rPh>
    <rPh sb="45" eb="47">
      <t>フクシ</t>
    </rPh>
    <rPh sb="47" eb="49">
      <t>シュジ</t>
    </rPh>
    <phoneticPr fontId="18"/>
  </si>
  <si>
    <r>
      <t xml:space="preserve">①※欄に当該月の曜日を記入する。
②申請する事業に係る従業者について（常勤・非常勤の別を問わず管理者・計画作成担当者・介護従業者等全て）、その日の
　勤務予定時間数をマス目に記入する。なお、兼務者については、それぞれの職種毎に別立てで記入する。
　日中勤務と夜間勤務を行なう介護従業者につい「日中の時間帯に勤務する職員」欄と夜間の時間帯に勤務する職員」欄に
　それぞれ別立てで記入する（夜勤職員が事業所の「夜間及び深夜のサービス提供時間帯」を越えて勤務する際は、越えた
　時間を「日中の時間帯に勤務する職員」欄に記載して構わない。
</t>
    </r>
    <r>
      <rPr>
        <sz val="10"/>
        <color indexed="10"/>
        <rFont val="ＭＳ Ｐゴシック"/>
        <family val="3"/>
        <charset val="128"/>
      </rPr>
      <t>③勤務をシフト制としている事業所については、シフトごとに各マス目に背景色を付ける。</t>
    </r>
    <r>
      <rPr>
        <sz val="10"/>
        <rFont val="ＭＳ Ｐゴシック"/>
        <family val="3"/>
        <charset val="128"/>
      </rPr>
      <t xml:space="preserve">
　例）　早番　6:00～14:00（</t>
    </r>
    <r>
      <rPr>
        <sz val="10"/>
        <color indexed="45"/>
        <rFont val="ＭＳ Ｐゴシック"/>
        <family val="3"/>
        <charset val="128"/>
      </rPr>
      <t>■</t>
    </r>
    <r>
      <rPr>
        <sz val="10"/>
        <rFont val="ＭＳ Ｐゴシック"/>
        <family val="3"/>
        <charset val="128"/>
      </rPr>
      <t>桃色）　通常　9:00～17:00（</t>
    </r>
    <r>
      <rPr>
        <sz val="10"/>
        <color indexed="11"/>
        <rFont val="ＭＳ Ｐゴシック"/>
        <family val="3"/>
        <charset val="128"/>
      </rPr>
      <t>■</t>
    </r>
    <r>
      <rPr>
        <sz val="10"/>
        <rFont val="ＭＳ Ｐゴシック"/>
        <family val="3"/>
        <charset val="128"/>
      </rPr>
      <t>黄緑）　遅番　14:00～22:00（</t>
    </r>
    <r>
      <rPr>
        <sz val="10"/>
        <color indexed="13"/>
        <rFont val="ＭＳ Ｐゴシック"/>
        <family val="3"/>
        <charset val="128"/>
      </rPr>
      <t>■</t>
    </r>
    <r>
      <rPr>
        <sz val="10"/>
        <rFont val="ＭＳ Ｐゴシック"/>
        <family val="3"/>
        <charset val="128"/>
      </rPr>
      <t>黄色）　夜勤　22:00～6:00（</t>
    </r>
    <r>
      <rPr>
        <sz val="10"/>
        <color rgb="FF00FFFF"/>
        <rFont val="ＭＳ Ｐゴシック"/>
        <family val="3"/>
        <charset val="128"/>
      </rPr>
      <t>■</t>
    </r>
    <r>
      <rPr>
        <sz val="10"/>
        <rFont val="ＭＳ Ｐゴシック"/>
        <family val="3"/>
        <charset val="128"/>
      </rPr>
      <t xml:space="preserve">水色）
</t>
    </r>
    <r>
      <rPr>
        <sz val="10"/>
        <color indexed="10"/>
        <rFont val="ＭＳ Ｐゴシック"/>
        <family val="3"/>
        <charset val="128"/>
      </rPr>
      <t>④左記の「勤務形態（凡例）」に、当事業所の勤務形態を全て記入する　（記載しきれない場合は、別紙に記載すること）。</t>
    </r>
    <r>
      <rPr>
        <sz val="10"/>
        <rFont val="ＭＳ Ｐゴシック"/>
        <family val="3"/>
        <charset val="128"/>
      </rPr>
      <t xml:space="preserve">
⑤常勤換算が必要な職種については、「４週の合計の勤務時間」をすべて足し、常勤従業者1名が1ヶ月に勤務すべき時間数（就
　業規則に定める１ヶ月の勤務時間数）で割って、「常勤換算後の人数」を算出し、小数点以下第２位を切り捨てる。</t>
    </r>
    <rPh sb="59" eb="61">
      <t>カイゴ</t>
    </rPh>
    <rPh sb="61" eb="64">
      <t>ジュウギョウシャ</t>
    </rPh>
    <rPh sb="64" eb="65">
      <t>トウ</t>
    </rPh>
    <rPh sb="77" eb="79">
      <t>ヨテイ</t>
    </rPh>
    <rPh sb="137" eb="139">
      <t>カイゴ</t>
    </rPh>
    <rPh sb="146" eb="148">
      <t>ニッチュウ</t>
    </rPh>
    <rPh sb="149" eb="152">
      <t>ジカンタイ</t>
    </rPh>
    <rPh sb="153" eb="155">
      <t>キンム</t>
    </rPh>
    <rPh sb="157" eb="159">
      <t>ショクイン</t>
    </rPh>
    <rPh sb="160" eb="161">
      <t>ラン</t>
    </rPh>
    <rPh sb="162" eb="164">
      <t>ヤカン</t>
    </rPh>
    <rPh sb="165" eb="168">
      <t>ジカンタイ</t>
    </rPh>
    <rPh sb="169" eb="171">
      <t>キンム</t>
    </rPh>
    <rPh sb="173" eb="175">
      <t>ショクイン</t>
    </rPh>
    <rPh sb="176" eb="177">
      <t>ラン</t>
    </rPh>
    <rPh sb="193" eb="195">
      <t>ヤキン</t>
    </rPh>
    <rPh sb="195" eb="197">
      <t>ショクイン</t>
    </rPh>
    <rPh sb="198" eb="201">
      <t>ジギョウショ</t>
    </rPh>
    <rPh sb="203" eb="205">
      <t>ヤカン</t>
    </rPh>
    <rPh sb="205" eb="206">
      <t>オヨ</t>
    </rPh>
    <rPh sb="207" eb="209">
      <t>シンヤ</t>
    </rPh>
    <rPh sb="214" eb="216">
      <t>テイキョウ</t>
    </rPh>
    <rPh sb="216" eb="219">
      <t>ジカンタイ</t>
    </rPh>
    <rPh sb="221" eb="222">
      <t>コ</t>
    </rPh>
    <rPh sb="224" eb="226">
      <t>キンム</t>
    </rPh>
    <rPh sb="228" eb="229">
      <t>サイ</t>
    </rPh>
    <rPh sb="231" eb="232">
      <t>コ</t>
    </rPh>
    <rPh sb="236" eb="238">
      <t>ジカン</t>
    </rPh>
    <rPh sb="256" eb="258">
      <t>キサイ</t>
    </rPh>
    <rPh sb="260" eb="261">
      <t>カマ</t>
    </rPh>
    <rPh sb="327" eb="328">
      <t>モモ</t>
    </rPh>
    <rPh sb="346" eb="348">
      <t>キミドリ</t>
    </rPh>
    <rPh sb="366" eb="368">
      <t>キイロ</t>
    </rPh>
    <rPh sb="385" eb="387">
      <t>ミズイロ</t>
    </rPh>
    <phoneticPr fontId="2"/>
  </si>
  <si>
    <r>
      <t xml:space="preserve">勤務形態（凡例）
</t>
    </r>
    <r>
      <rPr>
        <sz val="10"/>
        <rFont val="ＭＳ Ｐゴシック"/>
        <family val="3"/>
        <charset val="128"/>
      </rPr>
      <t>早　　早番　　　（</t>
    </r>
    <r>
      <rPr>
        <sz val="10"/>
        <color rgb="FFFF99FF"/>
        <rFont val="ＭＳ Ｐゴシック"/>
        <family val="3"/>
        <charset val="128"/>
      </rPr>
      <t>■</t>
    </r>
    <r>
      <rPr>
        <sz val="10"/>
        <rFont val="ＭＳ Ｐゴシック"/>
        <family val="3"/>
        <charset val="128"/>
      </rPr>
      <t>桃色）
　：　　～　：
午前　午前番　（■○色）
　：　　～　：
日　　日勤　　　（</t>
    </r>
    <r>
      <rPr>
        <sz val="10"/>
        <color rgb="FF00FF00"/>
        <rFont val="ＭＳ Ｐゴシック"/>
        <family val="3"/>
        <charset val="128"/>
      </rPr>
      <t>■</t>
    </r>
    <r>
      <rPr>
        <sz val="10"/>
        <rFont val="ＭＳ Ｐゴシック"/>
        <family val="3"/>
        <charset val="128"/>
      </rPr>
      <t>黄緑）
　：　　～　：
午後　午後番　（■○色）
　：　　～　：
遅　　遅番　　　（</t>
    </r>
    <r>
      <rPr>
        <sz val="10"/>
        <color rgb="FFFFFF00"/>
        <rFont val="ＭＳ Ｐゴシック"/>
        <family val="3"/>
        <charset val="128"/>
      </rPr>
      <t>■</t>
    </r>
    <r>
      <rPr>
        <sz val="10"/>
        <rFont val="ＭＳ Ｐゴシック"/>
        <family val="3"/>
        <charset val="128"/>
      </rPr>
      <t>黄色）
　：　　～　：
夜　　夜勤入り（</t>
    </r>
    <r>
      <rPr>
        <sz val="10"/>
        <color rgb="FF00FFFF"/>
        <rFont val="ＭＳ Ｐゴシック"/>
        <family val="3"/>
        <charset val="128"/>
      </rPr>
      <t>■</t>
    </r>
    <r>
      <rPr>
        <sz val="10"/>
        <rFont val="ＭＳ Ｐゴシック"/>
        <family val="3"/>
        <charset val="128"/>
      </rPr>
      <t>水色）
　：　　～　：
明　　夜勤明け（</t>
    </r>
    <r>
      <rPr>
        <sz val="10"/>
        <color rgb="FF00FFFF"/>
        <rFont val="ＭＳ Ｐゴシック"/>
        <family val="3"/>
        <charset val="128"/>
      </rPr>
      <t>■</t>
    </r>
    <r>
      <rPr>
        <sz val="10"/>
        <rFont val="ＭＳ Ｐゴシック"/>
        <family val="3"/>
        <charset val="128"/>
      </rPr>
      <t>水色）
　：　　～　：</t>
    </r>
    <rPh sb="126" eb="127">
      <t>ミズ</t>
    </rPh>
    <rPh sb="147" eb="148">
      <t>ミズ</t>
    </rPh>
    <phoneticPr fontId="2"/>
  </si>
  <si>
    <r>
      <rPr>
        <b/>
        <sz val="10"/>
        <rFont val="ＭＳ Ｐゴシック"/>
        <family val="3"/>
        <charset val="128"/>
      </rPr>
      <t>勤務形態（凡例）</t>
    </r>
    <r>
      <rPr>
        <sz val="10"/>
        <rFont val="ＭＳ Ｐゴシック"/>
        <family val="3"/>
        <charset val="128"/>
      </rPr>
      <t xml:space="preserve">
早　　早番　　　（</t>
    </r>
    <r>
      <rPr>
        <sz val="10"/>
        <color rgb="FFFF99FF"/>
        <rFont val="ＭＳ Ｐゴシック"/>
        <family val="3"/>
        <charset val="128"/>
      </rPr>
      <t>■</t>
    </r>
    <r>
      <rPr>
        <sz val="10"/>
        <rFont val="ＭＳ Ｐゴシック"/>
        <family val="3"/>
        <charset val="128"/>
      </rPr>
      <t>桃色）
　：　　～　：
午前　午前番　（■○色）
　：　　～　：
日　　日勤　　　（</t>
    </r>
    <r>
      <rPr>
        <sz val="10"/>
        <color rgb="FF00FF00"/>
        <rFont val="ＭＳ Ｐゴシック"/>
        <family val="3"/>
        <charset val="128"/>
      </rPr>
      <t>■</t>
    </r>
    <r>
      <rPr>
        <sz val="10"/>
        <rFont val="ＭＳ Ｐゴシック"/>
        <family val="3"/>
        <charset val="128"/>
      </rPr>
      <t>黄緑）
　：　　～　：
午後　午後番　（■○色）
　：　　～　：
遅　　遅番　　　（</t>
    </r>
    <r>
      <rPr>
        <sz val="10"/>
        <color rgb="FFFFFF00"/>
        <rFont val="ＭＳ Ｐゴシック"/>
        <family val="3"/>
        <charset val="128"/>
      </rPr>
      <t>■</t>
    </r>
    <r>
      <rPr>
        <sz val="10"/>
        <rFont val="ＭＳ Ｐゴシック"/>
        <family val="3"/>
        <charset val="128"/>
      </rPr>
      <t>黄色）
　：　　～　：
夜　　夜勤入り（</t>
    </r>
    <r>
      <rPr>
        <sz val="10"/>
        <color rgb="FF00FFFF"/>
        <rFont val="ＭＳ Ｐゴシック"/>
        <family val="3"/>
        <charset val="128"/>
      </rPr>
      <t>■</t>
    </r>
    <r>
      <rPr>
        <sz val="10"/>
        <rFont val="ＭＳ Ｐゴシック"/>
        <family val="3"/>
        <charset val="128"/>
      </rPr>
      <t>水色）
　：　　～　：
明　　夜勤明け（</t>
    </r>
    <r>
      <rPr>
        <sz val="10"/>
        <color rgb="FF00FFFF"/>
        <rFont val="ＭＳ Ｐゴシック"/>
        <family val="3"/>
        <charset val="128"/>
      </rPr>
      <t>■</t>
    </r>
    <r>
      <rPr>
        <sz val="10"/>
        <rFont val="ＭＳ Ｐゴシック"/>
        <family val="3"/>
        <charset val="128"/>
      </rPr>
      <t>水色）
　：　　～　：</t>
    </r>
    <phoneticPr fontId="2"/>
  </si>
  <si>
    <r>
      <rPr>
        <b/>
        <sz val="10"/>
        <rFont val="ＭＳ Ｐゴシック"/>
        <family val="3"/>
        <charset val="128"/>
      </rPr>
      <t>勤務形態（凡例）</t>
    </r>
    <r>
      <rPr>
        <sz val="10"/>
        <rFont val="ＭＳ Ｐゴシック"/>
        <family val="3"/>
        <charset val="128"/>
      </rPr>
      <t xml:space="preserve">
早　　早番　　　（</t>
    </r>
    <r>
      <rPr>
        <sz val="10"/>
        <color rgb="FFFF99FF"/>
        <rFont val="ＭＳ Ｐゴシック"/>
        <family val="3"/>
        <charset val="128"/>
      </rPr>
      <t>■</t>
    </r>
    <r>
      <rPr>
        <sz val="10"/>
        <rFont val="ＭＳ Ｐゴシック"/>
        <family val="3"/>
        <charset val="128"/>
      </rPr>
      <t>桃色）
　：　　～　：
午前　午前番　（■○色）
　：　　～　：
日　　日勤　　　（</t>
    </r>
    <r>
      <rPr>
        <sz val="10"/>
        <color rgb="FF00FF00"/>
        <rFont val="ＭＳ Ｐゴシック"/>
        <family val="3"/>
        <charset val="128"/>
      </rPr>
      <t>■</t>
    </r>
    <r>
      <rPr>
        <sz val="10"/>
        <rFont val="ＭＳ Ｐゴシック"/>
        <family val="3"/>
        <charset val="128"/>
      </rPr>
      <t>黄緑）
　：　　～　：
午後　午後番　（■○色）
　：　　～　：
遅　　遅番　　　（</t>
    </r>
    <r>
      <rPr>
        <sz val="10"/>
        <color rgb="FFFFFF00"/>
        <rFont val="ＭＳ Ｐゴシック"/>
        <family val="3"/>
        <charset val="128"/>
      </rPr>
      <t>■</t>
    </r>
    <r>
      <rPr>
        <sz val="10"/>
        <rFont val="ＭＳ Ｐゴシック"/>
        <family val="3"/>
        <charset val="128"/>
      </rPr>
      <t>黄色）
　：　　～　：
夜　　夜勤入り（</t>
    </r>
    <r>
      <rPr>
        <sz val="10"/>
        <color rgb="FF00FFFF"/>
        <rFont val="ＭＳ Ｐゴシック"/>
        <family val="3"/>
        <charset val="128"/>
      </rPr>
      <t>■</t>
    </r>
    <r>
      <rPr>
        <sz val="10"/>
        <rFont val="ＭＳ Ｐゴシック"/>
        <family val="3"/>
        <charset val="128"/>
      </rPr>
      <t>水色）
　：　　～　：
明　　夜勤明け（</t>
    </r>
    <r>
      <rPr>
        <sz val="10"/>
        <color rgb="FF00FFFF"/>
        <rFont val="ＭＳ Ｐゴシック"/>
        <family val="3"/>
        <charset val="128"/>
      </rPr>
      <t>■</t>
    </r>
    <r>
      <rPr>
        <sz val="10"/>
        <rFont val="ＭＳ Ｐゴシック"/>
        <family val="3"/>
        <charset val="128"/>
      </rPr>
      <t>水色）
　：　　～　：</t>
    </r>
    <phoneticPr fontId="2"/>
  </si>
  <si>
    <t>サービス提供時間</t>
    <rPh sb="4" eb="6">
      <t>テイキョウ</t>
    </rPh>
    <rPh sb="6" eb="8">
      <t>ジカン</t>
    </rPh>
    <phoneticPr fontId="2"/>
  </si>
  <si>
    <t>1単位目</t>
    <rPh sb="1" eb="3">
      <t>タンイ</t>
    </rPh>
    <rPh sb="3" eb="4">
      <t>メ</t>
    </rPh>
    <phoneticPr fontId="2"/>
  </si>
  <si>
    <t>常勤/非常勤</t>
    <rPh sb="0" eb="2">
      <t>ジョウキン</t>
    </rPh>
    <rPh sb="3" eb="6">
      <t>ヒジョウキン</t>
    </rPh>
    <phoneticPr fontId="2"/>
  </si>
  <si>
    <t>専従/兼務</t>
    <rPh sb="0" eb="2">
      <t>センジュウ</t>
    </rPh>
    <rPh sb="3" eb="5">
      <t>ケンム</t>
    </rPh>
    <phoneticPr fontId="2"/>
  </si>
  <si>
    <t>火</t>
  </si>
  <si>
    <t>水</t>
  </si>
  <si>
    <t>木</t>
  </si>
  <si>
    <t>金</t>
  </si>
  <si>
    <t>土</t>
  </si>
  <si>
    <t>日</t>
  </si>
  <si>
    <t>月</t>
  </si>
  <si>
    <t>サービス提供時間帯における生活相談員の勤務時間合計</t>
    <rPh sb="4" eb="6">
      <t>テイキョウ</t>
    </rPh>
    <rPh sb="6" eb="9">
      <t>ジカンタイ</t>
    </rPh>
    <rPh sb="13" eb="15">
      <t>セイカツ</t>
    </rPh>
    <rPh sb="15" eb="18">
      <t>ソウダンイン</t>
    </rPh>
    <rPh sb="21" eb="23">
      <t>ジカン</t>
    </rPh>
    <phoneticPr fontId="2"/>
  </si>
  <si>
    <t>日中生活相談員数</t>
    <rPh sb="0" eb="2">
      <t>ニッチュウ</t>
    </rPh>
    <rPh sb="2" eb="4">
      <t>セイカツ</t>
    </rPh>
    <rPh sb="4" eb="7">
      <t>ソウダンイン</t>
    </rPh>
    <rPh sb="7" eb="8">
      <t>スウ</t>
    </rPh>
    <phoneticPr fontId="2"/>
  </si>
  <si>
    <t>各種加算に係らない職員の勤務時間合計</t>
    <rPh sb="0" eb="2">
      <t>カクシュ</t>
    </rPh>
    <rPh sb="2" eb="4">
      <t>カサン</t>
    </rPh>
    <rPh sb="5" eb="6">
      <t>カカワ</t>
    </rPh>
    <rPh sb="9" eb="11">
      <t>ショクイン</t>
    </rPh>
    <rPh sb="14" eb="16">
      <t>ジカン</t>
    </rPh>
    <phoneticPr fontId="2"/>
  </si>
  <si>
    <t>各種加算算定に係る要資格者職員の勤務時間（下に記入）</t>
    <rPh sb="9" eb="10">
      <t>ヨウ</t>
    </rPh>
    <rPh sb="10" eb="13">
      <t>シカクシャ</t>
    </rPh>
    <rPh sb="21" eb="22">
      <t>シタ</t>
    </rPh>
    <rPh sb="23" eb="25">
      <t>キニュウ</t>
    </rPh>
    <phoneticPr fontId="2"/>
  </si>
  <si>
    <t>※記入上注意事項</t>
    <rPh sb="1" eb="3">
      <t>キニュウ</t>
    </rPh>
    <rPh sb="3" eb="4">
      <t>ジョウ</t>
    </rPh>
    <rPh sb="4" eb="6">
      <t>チュウイ</t>
    </rPh>
    <rPh sb="6" eb="8">
      <t>ジコウ</t>
    </rPh>
    <phoneticPr fontId="2"/>
  </si>
  <si>
    <r>
      <rPr>
        <b/>
        <u/>
        <sz val="10"/>
        <color rgb="FFFF0000"/>
        <rFont val="ＭＳ Ｐゴシック"/>
        <family val="3"/>
        <charset val="128"/>
      </rPr>
      <t>①当シート内の記載事項は全て記入する</t>
    </r>
    <r>
      <rPr>
        <sz val="10"/>
        <rFont val="ＭＳ Ｐゴシック"/>
        <family val="3"/>
        <charset val="128"/>
      </rPr>
      <t xml:space="preserve">
②申請する事業に係る全従業者（管理者・相談員・介護職員・看護職員等、常勤・非常勤の別を問わず全て）について、その日
　の勤務時間数をマス目に記入する。なお、</t>
    </r>
    <r>
      <rPr>
        <u/>
        <sz val="10"/>
        <color rgb="FFFF0000"/>
        <rFont val="ＭＳ Ｐゴシック"/>
        <family val="3"/>
        <charset val="128"/>
      </rPr>
      <t>兼務者については、それぞれの職種毎に別立てで記入する。</t>
    </r>
    <r>
      <rPr>
        <sz val="10"/>
        <rFont val="ＭＳ Ｐゴシック"/>
        <family val="3"/>
        <charset val="128"/>
      </rPr>
      <t xml:space="preserve">
</t>
    </r>
    <r>
      <rPr>
        <b/>
        <u/>
        <sz val="10"/>
        <color rgb="FFFF0000"/>
        <rFont val="ＭＳ Ｐゴシック"/>
        <family val="3"/>
        <charset val="128"/>
      </rPr>
      <t>③人員基準に定める職員と各種加算を算定するために配置する職員は別立てで記入する。</t>
    </r>
    <r>
      <rPr>
        <sz val="10"/>
        <rFont val="ＭＳ Ｐゴシック"/>
        <family val="3"/>
        <charset val="128"/>
      </rPr>
      <t xml:space="preserve">
④</t>
    </r>
    <r>
      <rPr>
        <u/>
        <sz val="10"/>
        <color rgb="FFFF0000"/>
        <rFont val="ＭＳ Ｐゴシック"/>
        <family val="3"/>
        <charset val="128"/>
      </rPr>
      <t>勤務延時間数に算入することができる時間数</t>
    </r>
    <r>
      <rPr>
        <sz val="10"/>
        <rFont val="ＭＳ Ｐゴシック"/>
        <family val="3"/>
        <charset val="128"/>
      </rPr>
      <t>は、就業規則等において定める</t>
    </r>
    <r>
      <rPr>
        <u/>
        <sz val="10"/>
        <color rgb="FFFF0000"/>
        <rFont val="ＭＳ Ｐゴシック"/>
        <family val="3"/>
        <charset val="128"/>
      </rPr>
      <t>常勤の従業者が勤務すべき勤務時間数が上限</t>
    </r>
    <r>
      <rPr>
        <sz val="10"/>
        <rFont val="ＭＳ Ｐゴシック"/>
        <family val="3"/>
        <charset val="128"/>
      </rPr>
      <t xml:space="preserve">になる。
⑤常勤換算が必要な職種については、「４週の合計の勤務時間」をすべて足し、常勤従業者1名が1ヶ月に勤務すべき時間数（就業規則に定める１ヶ月の勤務時間数）で割って、「常勤換算後の人数」を職種ごとに算出し、小数点以下第２位を切り捨てる。
⑥※欄に当該月の曜日を記入する
</t>
    </r>
    <rPh sb="170" eb="172">
      <t>キンム</t>
    </rPh>
    <rPh sb="172" eb="173">
      <t>ノベ</t>
    </rPh>
    <rPh sb="173" eb="176">
      <t>ジカンスウ</t>
    </rPh>
    <rPh sb="177" eb="179">
      <t>サンニュウ</t>
    </rPh>
    <rPh sb="187" eb="190">
      <t>ジカンスウ</t>
    </rPh>
    <rPh sb="192" eb="194">
      <t>シュウギョウ</t>
    </rPh>
    <rPh sb="194" eb="196">
      <t>キソク</t>
    </rPh>
    <rPh sb="196" eb="197">
      <t>トウ</t>
    </rPh>
    <rPh sb="201" eb="202">
      <t>サダ</t>
    </rPh>
    <rPh sb="204" eb="206">
      <t>ジョウキン</t>
    </rPh>
    <rPh sb="207" eb="210">
      <t>ジュウギョウシャ</t>
    </rPh>
    <rPh sb="211" eb="213">
      <t>キンム</t>
    </rPh>
    <rPh sb="216" eb="218">
      <t>キンム</t>
    </rPh>
    <rPh sb="218" eb="220">
      <t>ジカン</t>
    </rPh>
    <rPh sb="220" eb="221">
      <t>スウ</t>
    </rPh>
    <rPh sb="222" eb="224">
      <t>ジョウゲン</t>
    </rPh>
    <phoneticPr fontId="2"/>
  </si>
  <si>
    <t>時　　～　　時</t>
    <rPh sb="0" eb="1">
      <t>ジ</t>
    </rPh>
    <rPh sb="6" eb="7">
      <t>ジ</t>
    </rPh>
    <phoneticPr fontId="2"/>
  </si>
  <si>
    <t>　（地域密着型通所介護　・　療養通所介護　・　認知症対応型通所介護）　　</t>
    <rPh sb="2" eb="4">
      <t>チイキ</t>
    </rPh>
    <rPh sb="4" eb="7">
      <t>ミッチャクガタ</t>
    </rPh>
    <rPh sb="7" eb="11">
      <t>ツウショカイゴ</t>
    </rPh>
    <rPh sb="14" eb="16">
      <t>リョウヨウ</t>
    </rPh>
    <rPh sb="16" eb="18">
      <t>ツウショ</t>
    </rPh>
    <rPh sb="18" eb="20">
      <t>カイゴ</t>
    </rPh>
    <rPh sb="23" eb="26">
      <t>ニンチショウ</t>
    </rPh>
    <rPh sb="26" eb="29">
      <t>タイオウガタ</t>
    </rPh>
    <rPh sb="29" eb="31">
      <t>ツウショ</t>
    </rPh>
    <rPh sb="31" eb="33">
      <t>カイゴ</t>
    </rPh>
    <phoneticPr fontId="2"/>
  </si>
  <si>
    <t>（　　　　年　　　　月分）</t>
    <phoneticPr fontId="2"/>
  </si>
  <si>
    <t>事業所・施設名（　　　　　　　　　　　　）</t>
    <phoneticPr fontId="2"/>
  </si>
  <si>
    <t>4週の合計</t>
    <phoneticPr fontId="2"/>
  </si>
  <si>
    <t>週平均の勤務時間</t>
    <phoneticPr fontId="2"/>
  </si>
  <si>
    <t>常勤換算後の人数</t>
    <phoneticPr fontId="2"/>
  </si>
  <si>
    <t>常勤換算後の人数</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</si>
</sst>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_ "/>
    <numFmt numFmtId="177" formatCode="0.0_ "/>
    <numFmt numFmtId="178" formatCode="0.0_);[Red]\(0.0\)"/>
    <numFmt numFmtId="179" formatCode="0_);[Red]\(0\)"/>
    <numFmt numFmtId="180" formatCode="0.00_ "/>
    <numFmt numFmtId="181" formatCode="0.00_);[Red]\(0.00\)"/>
  </numFmts>
  <fonts count="37"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2"/>
      <name val="ＭＳ Ｐゴシック"/>
      <family val="3"/>
      <charset val="128"/>
    </font>
    <font>
      <sz val="9"/>
      <name val="ＭＳ Ｐゴシック"/>
      <family val="3"/>
      <charset val="128"/>
    </font>
    <font>
      <sz val="42"/>
      <color indexed="10"/>
      <name val="ＭＳ Ｐゴシック"/>
      <family val="3"/>
      <charset val="128"/>
    </font>
    <font>
      <sz val="10"/>
      <color indexed="10"/>
      <name val="ＭＳ Ｐゴシック"/>
      <family val="3"/>
      <charset val="128"/>
    </font>
    <font>
      <sz val="10"/>
      <color indexed="15"/>
      <name val="ＭＳ Ｐゴシック"/>
      <family val="3"/>
      <charset val="128"/>
    </font>
    <font>
      <sz val="10"/>
      <color indexed="11"/>
      <name val="ＭＳ Ｐゴシック"/>
      <family val="3"/>
      <charset val="128"/>
    </font>
    <font>
      <sz val="10"/>
      <color indexed="13"/>
      <name val="ＭＳ Ｐゴシック"/>
      <family val="3"/>
      <charset val="128"/>
    </font>
    <font>
      <sz val="10"/>
      <color indexed="45"/>
      <name val="ＭＳ Ｐゴシック"/>
      <family val="3"/>
      <charset val="128"/>
    </font>
    <font>
      <sz val="9"/>
      <name val="ＭＳ 明朝"/>
      <family val="1"/>
      <charset val="128"/>
    </font>
    <font>
      <b/>
      <sz val="12"/>
      <name val="ＭＳ Ｐゴシック"/>
      <family val="3"/>
      <charset val="128"/>
    </font>
    <font>
      <b/>
      <sz val="11"/>
      <name val="ＭＳ Ｐゴシック"/>
      <family val="3"/>
      <charset val="128"/>
    </font>
    <font>
      <b/>
      <sz val="14"/>
      <name val="ＭＳ Ｐゴシック"/>
      <family val="3"/>
      <charset val="128"/>
    </font>
    <font>
      <sz val="8"/>
      <name val="ＭＳ Ｐゴシック"/>
      <family val="3"/>
      <charset val="128"/>
    </font>
    <font>
      <vertAlign val="superscript"/>
      <sz val="9"/>
      <name val="ＭＳ Ｐゴシック"/>
      <family val="3"/>
      <charset val="128"/>
    </font>
    <font>
      <b/>
      <sz val="16"/>
      <name val="ＭＳ Ｐゴシック"/>
      <family val="3"/>
      <charset val="128"/>
    </font>
    <font>
      <sz val="9"/>
      <name val="ＭＳ Ｐゴシック"/>
      <family val="3"/>
      <charset val="128"/>
      <scheme val="major"/>
    </font>
    <font>
      <sz val="11"/>
      <name val="ＭＳ Ｐゴシック"/>
      <family val="3"/>
      <charset val="128"/>
      <scheme val="major"/>
    </font>
    <font>
      <sz val="10"/>
      <name val="ＭＳ Ｐゴシック"/>
      <family val="3"/>
      <charset val="128"/>
      <scheme val="major"/>
    </font>
    <font>
      <sz val="11"/>
      <name val="ＭＳ Ｐ明朝"/>
      <family val="1"/>
      <charset val="128"/>
    </font>
    <font>
      <b/>
      <u/>
      <sz val="11"/>
      <name val="ＭＳ Ｐゴシック"/>
      <family val="3"/>
      <charset val="128"/>
    </font>
    <font>
      <b/>
      <sz val="9"/>
      <name val="ＭＳ Ｐゴシック"/>
      <family val="3"/>
      <charset val="128"/>
    </font>
    <font>
      <b/>
      <u/>
      <sz val="9"/>
      <name val="ＭＳ Ｐゴシック"/>
      <family val="3"/>
      <charset val="128"/>
    </font>
    <font>
      <b/>
      <sz val="8"/>
      <color rgb="FFFF0000"/>
      <name val="ＭＳ Ｐゴシック"/>
      <family val="3"/>
      <charset val="128"/>
    </font>
    <font>
      <b/>
      <sz val="8"/>
      <name val="ＭＳ Ｐゴシック"/>
      <family val="3"/>
      <charset val="128"/>
    </font>
    <font>
      <b/>
      <sz val="10"/>
      <name val="ＭＳ Ｐゴシック"/>
      <family val="3"/>
      <charset val="128"/>
    </font>
    <font>
      <sz val="10"/>
      <color rgb="FFFF99FF"/>
      <name val="ＭＳ Ｐゴシック"/>
      <family val="3"/>
      <charset val="128"/>
    </font>
    <font>
      <sz val="10"/>
      <color rgb="FF00FF00"/>
      <name val="ＭＳ Ｐゴシック"/>
      <family val="3"/>
      <charset val="128"/>
    </font>
    <font>
      <sz val="10"/>
      <color rgb="FFFFFF00"/>
      <name val="ＭＳ Ｐゴシック"/>
      <family val="3"/>
      <charset val="128"/>
    </font>
    <font>
      <sz val="10"/>
      <color rgb="FF00FFFF"/>
      <name val="ＭＳ Ｐゴシック"/>
      <family val="3"/>
      <charset val="128"/>
    </font>
    <font>
      <b/>
      <sz val="10"/>
      <color rgb="FFFF0000"/>
      <name val="ＭＳ Ｐゴシック"/>
      <family val="3"/>
      <charset val="128"/>
    </font>
    <font>
      <b/>
      <u/>
      <sz val="10"/>
      <color rgb="FFFF0000"/>
      <name val="ＭＳ Ｐゴシック"/>
      <family val="3"/>
      <charset val="128"/>
    </font>
    <font>
      <u/>
      <sz val="10"/>
      <color rgb="FFFF0000"/>
      <name val="ＭＳ Ｐゴシック"/>
      <family val="3"/>
      <charset val="128"/>
    </font>
    <font>
      <sz val="11"/>
      <color indexed="81"/>
      <name val="ＭＳ Ｐゴシック"/>
      <family val="3"/>
      <charset val="128"/>
    </font>
  </fonts>
  <fills count="12">
    <fill>
      <patternFill patternType="none"/>
    </fill>
    <fill>
      <patternFill patternType="gray125"/>
    </fill>
    <fill>
      <patternFill patternType="solid">
        <fgColor indexed="13"/>
        <bgColor indexed="64"/>
      </patternFill>
    </fill>
    <fill>
      <patternFill patternType="solid">
        <fgColor indexed="11"/>
        <bgColor indexed="64"/>
      </patternFill>
    </fill>
    <fill>
      <patternFill patternType="solid">
        <fgColor indexed="15"/>
        <bgColor indexed="64"/>
      </patternFill>
    </fill>
    <fill>
      <patternFill patternType="solid">
        <fgColor indexed="45"/>
        <bgColor indexed="64"/>
      </patternFill>
    </fill>
    <fill>
      <patternFill patternType="solid">
        <fgColor indexed="14"/>
        <bgColor indexed="64"/>
      </patternFill>
    </fill>
    <fill>
      <patternFill patternType="solid">
        <fgColor indexed="43"/>
        <bgColor indexed="64"/>
      </patternFill>
    </fill>
    <fill>
      <patternFill patternType="solid">
        <fgColor rgb="FFFFFFCC"/>
        <bgColor indexed="64"/>
      </patternFill>
    </fill>
    <fill>
      <patternFill patternType="solid">
        <fgColor theme="9" tint="0.79998168889431442"/>
        <bgColor indexed="64"/>
      </patternFill>
    </fill>
    <fill>
      <patternFill patternType="solid">
        <fgColor theme="0"/>
        <bgColor indexed="64"/>
      </patternFill>
    </fill>
    <fill>
      <patternFill patternType="solid">
        <fgColor rgb="FFFFFF00"/>
        <bgColor indexed="64"/>
      </patternFill>
    </fill>
  </fills>
  <borders count="165">
    <border>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medium">
        <color indexed="64"/>
      </right>
      <top style="thin">
        <color indexed="64"/>
      </top>
      <bottom style="double">
        <color indexed="64"/>
      </bottom>
      <diagonal/>
    </border>
    <border>
      <left style="thin">
        <color indexed="64"/>
      </left>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
      <left style="double">
        <color indexed="64"/>
      </left>
      <right/>
      <top/>
      <bottom style="medium">
        <color indexed="64"/>
      </bottom>
      <diagonal/>
    </border>
    <border>
      <left style="medium">
        <color indexed="64"/>
      </left>
      <right style="medium">
        <color indexed="64"/>
      </right>
      <top/>
      <bottom style="medium">
        <color indexed="64"/>
      </bottom>
      <diagonal/>
    </border>
    <border>
      <left/>
      <right style="thin">
        <color indexed="64"/>
      </right>
      <top style="thin">
        <color indexed="64"/>
      </top>
      <bottom style="double">
        <color indexed="64"/>
      </bottom>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style="double">
        <color indexed="64"/>
      </right>
      <top style="thin">
        <color indexed="64"/>
      </top>
      <bottom style="double">
        <color indexed="64"/>
      </bottom>
      <diagonal/>
    </border>
    <border>
      <left style="double">
        <color indexed="64"/>
      </left>
      <right style="medium">
        <color indexed="64"/>
      </right>
      <top style="thin">
        <color indexed="64"/>
      </top>
      <bottom style="double">
        <color indexed="64"/>
      </bottom>
      <diagonal/>
    </border>
    <border>
      <left/>
      <right style="medium">
        <color indexed="64"/>
      </right>
      <top/>
      <bottom style="medium">
        <color indexed="64"/>
      </bottom>
      <diagonal/>
    </border>
    <border>
      <left/>
      <right style="medium">
        <color indexed="64"/>
      </right>
      <top style="thin">
        <color indexed="64"/>
      </top>
      <bottom style="double">
        <color indexed="64"/>
      </bottom>
      <diagonal/>
    </border>
    <border>
      <left style="medium">
        <color indexed="64"/>
      </left>
      <right style="medium">
        <color indexed="64"/>
      </right>
      <top style="double">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double">
        <color indexed="64"/>
      </bottom>
      <diagonal/>
    </border>
    <border>
      <left style="thin">
        <color indexed="64"/>
      </left>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right/>
      <top style="medium">
        <color indexed="10"/>
      </top>
      <bottom/>
      <diagonal/>
    </border>
    <border>
      <left/>
      <right/>
      <top/>
      <bottom style="medium">
        <color indexed="10"/>
      </bottom>
      <diagonal/>
    </border>
    <border>
      <left/>
      <right/>
      <top/>
      <bottom style="medium">
        <color indexed="64"/>
      </bottom>
      <diagonal/>
    </border>
    <border>
      <left/>
      <right/>
      <top style="medium">
        <color indexed="64"/>
      </top>
      <bottom/>
      <diagonal/>
    </border>
    <border>
      <left style="medium">
        <color indexed="64"/>
      </left>
      <right style="medium">
        <color indexed="64"/>
      </right>
      <top/>
      <bottom/>
      <diagonal/>
    </border>
    <border>
      <left style="medium">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double">
        <color indexed="64"/>
      </left>
      <right style="medium">
        <color indexed="64"/>
      </right>
      <top style="double">
        <color indexed="64"/>
      </top>
      <bottom style="thin">
        <color indexed="64"/>
      </bottom>
      <diagonal/>
    </border>
    <border>
      <left style="double">
        <color indexed="64"/>
      </left>
      <right style="medium">
        <color indexed="64"/>
      </right>
      <top style="double">
        <color indexed="64"/>
      </top>
      <bottom style="double">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double">
        <color indexed="64"/>
      </left>
      <right/>
      <top/>
      <bottom/>
      <diagonal/>
    </border>
    <border>
      <left style="medium">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medium">
        <color indexed="64"/>
      </left>
      <right style="medium">
        <color indexed="64"/>
      </right>
      <top style="double">
        <color indexed="64"/>
      </top>
      <bottom style="double">
        <color indexed="64"/>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thin">
        <color indexed="64"/>
      </left>
      <right/>
      <top style="double">
        <color indexed="64"/>
      </top>
      <bottom style="double">
        <color indexed="64"/>
      </bottom>
      <diagonal/>
    </border>
    <border>
      <left/>
      <right style="medium">
        <color indexed="64"/>
      </right>
      <top style="double">
        <color indexed="64"/>
      </top>
      <bottom style="double">
        <color indexed="64"/>
      </bottom>
      <diagonal/>
    </border>
    <border>
      <left/>
      <right/>
      <top style="double">
        <color indexed="64"/>
      </top>
      <bottom/>
      <diagonal/>
    </border>
    <border>
      <left style="medium">
        <color indexed="64"/>
      </left>
      <right style="medium">
        <color indexed="64"/>
      </right>
      <top style="double">
        <color indexed="64"/>
      </top>
      <bottom/>
      <diagonal/>
    </border>
    <border>
      <left/>
      <right style="medium">
        <color indexed="64"/>
      </right>
      <top style="double">
        <color indexed="64"/>
      </top>
      <bottom/>
      <diagonal/>
    </border>
    <border>
      <left/>
      <right/>
      <top style="double">
        <color indexed="64"/>
      </top>
      <bottom style="double">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right style="thin">
        <color indexed="64"/>
      </right>
      <top/>
      <bottom/>
      <diagonal/>
    </border>
    <border>
      <left style="thin">
        <color indexed="64"/>
      </left>
      <right/>
      <top/>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style="thin">
        <color indexed="64"/>
      </left>
      <right style="medium">
        <color indexed="64"/>
      </right>
      <top style="double">
        <color indexed="64"/>
      </top>
      <bottom/>
      <diagonal/>
    </border>
    <border>
      <left/>
      <right style="thin">
        <color indexed="64"/>
      </right>
      <top style="double">
        <color indexed="64"/>
      </top>
      <bottom/>
      <diagonal/>
    </border>
    <border>
      <left style="thin">
        <color indexed="64"/>
      </left>
      <right style="double">
        <color indexed="64"/>
      </right>
      <top style="double">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10"/>
      </left>
      <right/>
      <top style="medium">
        <color indexed="10"/>
      </top>
      <bottom/>
      <diagonal/>
    </border>
    <border>
      <left style="medium">
        <color indexed="10"/>
      </left>
      <right/>
      <top/>
      <bottom/>
      <diagonal/>
    </border>
    <border>
      <left style="medium">
        <color indexed="10"/>
      </left>
      <right/>
      <top/>
      <bottom style="medium">
        <color indexed="10"/>
      </bottom>
      <diagonal/>
    </border>
    <border>
      <left/>
      <right style="medium">
        <color indexed="10"/>
      </right>
      <top style="medium">
        <color indexed="10"/>
      </top>
      <bottom/>
      <diagonal/>
    </border>
    <border>
      <left/>
      <right style="medium">
        <color indexed="10"/>
      </right>
      <top/>
      <bottom/>
      <diagonal/>
    </border>
    <border>
      <left/>
      <right style="medium">
        <color indexed="10"/>
      </right>
      <top/>
      <bottom style="medium">
        <color indexed="10"/>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medium">
        <color indexed="64"/>
      </top>
      <bottom style="thin">
        <color indexed="64"/>
      </bottom>
      <diagonal/>
    </border>
    <border>
      <left style="double">
        <color indexed="64"/>
      </left>
      <right/>
      <top style="thin">
        <color indexed="64"/>
      </top>
      <bottom style="thin">
        <color indexed="64"/>
      </bottom>
      <diagonal/>
    </border>
    <border>
      <left style="double">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double">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top style="thin">
        <color indexed="64"/>
      </top>
      <bottom style="thin">
        <color indexed="64"/>
      </bottom>
      <diagonal/>
    </border>
    <border>
      <left style="thin">
        <color indexed="64"/>
      </left>
      <right/>
      <top style="medium">
        <color indexed="64"/>
      </top>
      <bottom style="double">
        <color indexed="64"/>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double">
        <color indexed="64"/>
      </top>
      <bottom style="double">
        <color indexed="64"/>
      </bottom>
      <diagonal/>
    </border>
    <border>
      <left/>
      <right style="thin">
        <color indexed="64"/>
      </right>
      <top style="double">
        <color indexed="64"/>
      </top>
      <bottom style="thin">
        <color indexed="64"/>
      </bottom>
      <diagonal/>
    </border>
    <border>
      <left style="medium">
        <color indexed="64"/>
      </left>
      <right/>
      <top style="double">
        <color indexed="64"/>
      </top>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double">
        <color indexed="64"/>
      </left>
      <right style="medium">
        <color indexed="64"/>
      </right>
      <top style="medium">
        <color indexed="64"/>
      </top>
      <bottom/>
      <diagonal/>
    </border>
    <border>
      <left style="medium">
        <color indexed="64"/>
      </left>
      <right/>
      <top/>
      <bottom/>
      <diagonal/>
    </border>
    <border>
      <left/>
      <right style="medium">
        <color indexed="64"/>
      </right>
      <top/>
      <bottom/>
      <diagonal/>
    </border>
    <border>
      <left style="double">
        <color indexed="64"/>
      </left>
      <right style="medium">
        <color indexed="64"/>
      </right>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double">
        <color indexed="64"/>
      </left>
      <right style="medium">
        <color indexed="64"/>
      </right>
      <top/>
      <bottom style="medium">
        <color indexed="64"/>
      </bottom>
      <diagonal/>
    </border>
    <border>
      <left style="double">
        <color indexed="64"/>
      </left>
      <right style="medium">
        <color indexed="64"/>
      </right>
      <top style="medium">
        <color indexed="64"/>
      </top>
      <bottom style="thin">
        <color indexed="64"/>
      </bottom>
      <diagonal/>
    </border>
    <border>
      <left style="double">
        <color indexed="64"/>
      </left>
      <right style="medium">
        <color indexed="64"/>
      </right>
      <top/>
      <bottom style="thin">
        <color indexed="64"/>
      </bottom>
      <diagonal/>
    </border>
    <border>
      <left style="double">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style="medium">
        <color indexed="64"/>
      </top>
      <bottom style="medium">
        <color indexed="64"/>
      </bottom>
      <diagonal/>
    </border>
    <border>
      <left style="double">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double">
        <color indexed="64"/>
      </left>
      <right/>
      <top style="medium">
        <color indexed="64"/>
      </top>
      <bottom/>
      <diagonal/>
    </border>
    <border>
      <left style="double">
        <color indexed="64"/>
      </left>
      <right/>
      <top style="thin">
        <color indexed="64"/>
      </top>
      <bottom/>
      <diagonal/>
    </border>
    <border>
      <left style="double">
        <color indexed="64"/>
      </left>
      <right style="medium">
        <color indexed="64"/>
      </right>
      <top style="thin">
        <color indexed="64"/>
      </top>
      <bottom/>
      <diagonal/>
    </border>
    <border>
      <left style="medium">
        <color indexed="64"/>
      </left>
      <right/>
      <top style="thin">
        <color indexed="64"/>
      </top>
      <bottom/>
      <diagonal/>
    </border>
    <border>
      <left/>
      <right/>
      <top style="thin">
        <color indexed="64"/>
      </top>
      <bottom/>
      <diagonal/>
    </border>
    <border>
      <left style="medium">
        <color indexed="64"/>
      </left>
      <right/>
      <top style="thin">
        <color indexed="64"/>
      </top>
      <bottom style="thin">
        <color indexed="64"/>
      </bottom>
      <diagonal/>
    </border>
    <border>
      <left/>
      <right style="thin">
        <color indexed="64"/>
      </right>
      <top style="medium">
        <color indexed="64"/>
      </top>
      <bottom style="medium">
        <color indexed="64"/>
      </bottom>
      <diagonal/>
    </border>
    <border diagonalUp="1">
      <left style="medium">
        <color indexed="64"/>
      </left>
      <right style="medium">
        <color indexed="64"/>
      </right>
      <top style="medium">
        <color indexed="64"/>
      </top>
      <bottom/>
      <diagonal style="thin">
        <color indexed="64"/>
      </diagonal>
    </border>
    <border diagonalUp="1">
      <left style="medium">
        <color indexed="64"/>
      </left>
      <right style="medium">
        <color indexed="64"/>
      </right>
      <top/>
      <bottom/>
      <diagonal style="thin">
        <color indexed="64"/>
      </diagonal>
    </border>
    <border>
      <left style="medium">
        <color indexed="64"/>
      </left>
      <right/>
      <top/>
      <bottom style="double">
        <color indexed="64"/>
      </bottom>
      <diagonal/>
    </border>
    <border>
      <left/>
      <right/>
      <top/>
      <bottom style="double">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diagonalUp="1">
      <left style="medium">
        <color indexed="64"/>
      </left>
      <right style="medium">
        <color indexed="64"/>
      </right>
      <top/>
      <bottom style="medium">
        <color indexed="64"/>
      </bottom>
      <diagonal style="thin">
        <color indexed="64"/>
      </diagonal>
    </border>
    <border diagonalUp="1">
      <left style="medium">
        <color indexed="64"/>
      </left>
      <right style="medium">
        <color indexed="64"/>
      </right>
      <top style="double">
        <color indexed="64"/>
      </top>
      <bottom/>
      <diagonal style="thin">
        <color indexed="64"/>
      </diagonal>
    </border>
    <border diagonalUp="1">
      <left style="medium">
        <color indexed="64"/>
      </left>
      <right style="medium">
        <color indexed="64"/>
      </right>
      <top style="double">
        <color indexed="64"/>
      </top>
      <bottom style="medium">
        <color indexed="64"/>
      </bottom>
      <diagonal style="thin">
        <color indexed="64"/>
      </diagonal>
    </border>
    <border diagonalUp="1">
      <left style="medium">
        <color indexed="64"/>
      </left>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diagonalUp="1">
      <left/>
      <right style="medium">
        <color indexed="64"/>
      </right>
      <top style="medium">
        <color indexed="64"/>
      </top>
      <bottom style="medium">
        <color indexed="64"/>
      </bottom>
      <diagonal style="thin">
        <color indexed="64"/>
      </diagonal>
    </border>
  </borders>
  <cellStyleXfs count="5">
    <xf numFmtId="0" fontId="0" fillId="0" borderId="0"/>
    <xf numFmtId="0" fontId="4" fillId="0" borderId="0" applyBorder="0"/>
    <xf numFmtId="0" fontId="1" fillId="0" borderId="0"/>
    <xf numFmtId="0" fontId="1" fillId="0" borderId="0">
      <alignment vertical="center"/>
    </xf>
    <xf numFmtId="0" fontId="1" fillId="0" borderId="0"/>
  </cellStyleXfs>
  <cellXfs count="729">
    <xf numFmtId="0" fontId="0" fillId="0" borderId="0" xfId="0"/>
    <xf numFmtId="0" fontId="3" fillId="0" borderId="0" xfId="0" applyFont="1"/>
    <xf numFmtId="0" fontId="3" fillId="0" borderId="0" xfId="0" applyFont="1" applyAlignment="1">
      <alignment vertical="top"/>
    </xf>
    <xf numFmtId="0" fontId="3" fillId="0" borderId="0" xfId="0" applyFont="1" applyProtection="1">
      <protection locked="0"/>
    </xf>
    <xf numFmtId="0" fontId="1" fillId="0" borderId="0" xfId="0" applyFont="1" applyProtection="1">
      <protection locked="0"/>
    </xf>
    <xf numFmtId="49" fontId="3" fillId="0" borderId="1" xfId="0" applyNumberFormat="1" applyFont="1" applyBorder="1" applyAlignment="1" applyProtection="1">
      <alignment horizontal="center" vertical="center"/>
      <protection locked="0"/>
    </xf>
    <xf numFmtId="49" fontId="3" fillId="0" borderId="2" xfId="0" applyNumberFormat="1" applyFont="1" applyBorder="1" applyAlignment="1" applyProtection="1">
      <alignment horizontal="center" vertical="center"/>
      <protection locked="0"/>
    </xf>
    <xf numFmtId="49" fontId="3" fillId="0" borderId="3" xfId="0" applyNumberFormat="1" applyFont="1" applyBorder="1" applyAlignment="1" applyProtection="1">
      <alignment horizontal="center" vertical="center"/>
      <protection locked="0"/>
    </xf>
    <xf numFmtId="49" fontId="3" fillId="0" borderId="4" xfId="0" applyNumberFormat="1" applyFont="1" applyBorder="1" applyAlignment="1" applyProtection="1">
      <alignment horizontal="center" vertical="center"/>
      <protection locked="0"/>
    </xf>
    <xf numFmtId="49" fontId="3" fillId="0" borderId="5" xfId="0" applyNumberFormat="1" applyFont="1" applyBorder="1" applyAlignment="1" applyProtection="1">
      <alignment horizontal="center" vertical="center"/>
      <protection locked="0"/>
    </xf>
    <xf numFmtId="49" fontId="3" fillId="0" borderId="6" xfId="0" applyNumberFormat="1" applyFont="1" applyBorder="1" applyAlignment="1" applyProtection="1">
      <alignment horizontal="center" vertical="center"/>
      <protection locked="0"/>
    </xf>
    <xf numFmtId="49" fontId="3" fillId="0" borderId="7" xfId="0" applyNumberFormat="1" applyFont="1" applyBorder="1" applyAlignment="1" applyProtection="1">
      <alignment horizontal="center" vertical="center"/>
      <protection locked="0"/>
    </xf>
    <xf numFmtId="49" fontId="3" fillId="0" borderId="8" xfId="0" applyNumberFormat="1" applyFont="1" applyBorder="1" applyAlignment="1" applyProtection="1">
      <alignment horizontal="center" vertical="center"/>
      <protection locked="0"/>
    </xf>
    <xf numFmtId="49" fontId="3" fillId="0" borderId="9" xfId="0" applyNumberFormat="1" applyFont="1" applyBorder="1" applyAlignment="1" applyProtection="1">
      <alignment horizontal="center" vertical="center"/>
      <protection locked="0"/>
    </xf>
    <xf numFmtId="0" fontId="3" fillId="0" borderId="10" xfId="0" applyFont="1" applyBorder="1" applyAlignment="1" applyProtection="1">
      <alignment horizontal="center"/>
      <protection locked="0"/>
    </xf>
    <xf numFmtId="0" fontId="3" fillId="0" borderId="11" xfId="0" applyFont="1" applyBorder="1" applyAlignment="1" applyProtection="1">
      <alignment horizontal="center"/>
      <protection locked="0"/>
    </xf>
    <xf numFmtId="176" fontId="3" fillId="0" borderId="12" xfId="0" applyNumberFormat="1" applyFont="1" applyFill="1" applyBorder="1" applyAlignment="1" applyProtection="1">
      <alignment horizontal="center" vertical="center"/>
      <protection locked="0"/>
    </xf>
    <xf numFmtId="176" fontId="3" fillId="0" borderId="13" xfId="0" applyNumberFormat="1" applyFont="1" applyFill="1" applyBorder="1" applyAlignment="1" applyProtection="1">
      <alignment horizontal="center" vertical="center"/>
      <protection locked="0"/>
    </xf>
    <xf numFmtId="176" fontId="3" fillId="0" borderId="14" xfId="0" applyNumberFormat="1" applyFont="1" applyFill="1" applyBorder="1" applyAlignment="1" applyProtection="1">
      <alignment horizontal="center" vertical="center"/>
      <protection locked="0"/>
    </xf>
    <xf numFmtId="0" fontId="3" fillId="0" borderId="15" xfId="0" applyFont="1" applyBorder="1" applyProtection="1">
      <protection locked="0"/>
    </xf>
    <xf numFmtId="0" fontId="3" fillId="0" borderId="16" xfId="0" applyFont="1" applyBorder="1" applyAlignment="1" applyProtection="1">
      <alignment horizontal="center"/>
      <protection locked="0"/>
    </xf>
    <xf numFmtId="0" fontId="3" fillId="0" borderId="17" xfId="0" applyFont="1" applyBorder="1" applyAlignment="1" applyProtection="1">
      <alignment horizontal="center"/>
      <protection locked="0"/>
    </xf>
    <xf numFmtId="176" fontId="3" fillId="0" borderId="16" xfId="0" applyNumberFormat="1" applyFont="1" applyFill="1" applyBorder="1" applyAlignment="1" applyProtection="1">
      <alignment horizontal="center" vertical="center"/>
      <protection locked="0"/>
    </xf>
    <xf numFmtId="176" fontId="3" fillId="0" borderId="18" xfId="0" applyNumberFormat="1" applyFont="1" applyFill="1" applyBorder="1" applyAlignment="1" applyProtection="1">
      <alignment horizontal="center" vertical="center"/>
      <protection locked="0"/>
    </xf>
    <xf numFmtId="176" fontId="3" fillId="0" borderId="19" xfId="0" applyNumberFormat="1" applyFont="1" applyFill="1" applyBorder="1" applyAlignment="1" applyProtection="1">
      <alignment horizontal="center" vertical="center"/>
      <protection locked="0"/>
    </xf>
    <xf numFmtId="0" fontId="3" fillId="0" borderId="20" xfId="0" applyFont="1" applyBorder="1" applyProtection="1">
      <protection locked="0"/>
    </xf>
    <xf numFmtId="0" fontId="3" fillId="0" borderId="12" xfId="0" applyFont="1" applyBorder="1" applyAlignment="1" applyProtection="1">
      <alignment horizontal="center"/>
      <protection locked="0"/>
    </xf>
    <xf numFmtId="0" fontId="3" fillId="0" borderId="21" xfId="0" applyFont="1" applyBorder="1" applyAlignment="1" applyProtection="1">
      <alignment horizontal="center"/>
      <protection locked="0"/>
    </xf>
    <xf numFmtId="0" fontId="3" fillId="0" borderId="1" xfId="0" applyFont="1" applyBorder="1" applyAlignment="1" applyProtection="1">
      <alignment horizontal="center"/>
      <protection locked="0"/>
    </xf>
    <xf numFmtId="0" fontId="3" fillId="0" borderId="5" xfId="0" applyFont="1" applyBorder="1" applyAlignment="1" applyProtection="1">
      <alignment horizontal="center"/>
      <protection locked="0"/>
    </xf>
    <xf numFmtId="176" fontId="3" fillId="0" borderId="1" xfId="0" applyNumberFormat="1" applyFont="1" applyFill="1" applyBorder="1" applyAlignment="1" applyProtection="1">
      <alignment horizontal="center" vertical="center"/>
      <protection locked="0"/>
    </xf>
    <xf numFmtId="176" fontId="3" fillId="0" borderId="2" xfId="0" applyNumberFormat="1" applyFont="1" applyFill="1" applyBorder="1" applyAlignment="1" applyProtection="1">
      <alignment horizontal="center" vertical="center"/>
      <protection locked="0"/>
    </xf>
    <xf numFmtId="176" fontId="3" fillId="0" borderId="3" xfId="0" applyNumberFormat="1" applyFont="1" applyFill="1" applyBorder="1" applyAlignment="1" applyProtection="1">
      <alignment horizontal="center" vertical="center"/>
      <protection locked="0"/>
    </xf>
    <xf numFmtId="0" fontId="3" fillId="0" borderId="22" xfId="0" applyFont="1" applyBorder="1" applyProtection="1">
      <protection locked="0"/>
    </xf>
    <xf numFmtId="176" fontId="3" fillId="0" borderId="4" xfId="0" applyNumberFormat="1" applyFont="1" applyFill="1" applyBorder="1" applyAlignment="1" applyProtection="1">
      <alignment horizontal="center" vertical="center"/>
      <protection locked="0"/>
    </xf>
    <xf numFmtId="176" fontId="3" fillId="0" borderId="5" xfId="0" applyNumberFormat="1" applyFont="1" applyFill="1" applyBorder="1" applyAlignment="1" applyProtection="1">
      <alignment horizontal="center" vertical="center"/>
      <protection locked="0"/>
    </xf>
    <xf numFmtId="0" fontId="3" fillId="0" borderId="0" xfId="0" applyFont="1" applyAlignment="1" applyProtection="1">
      <alignment horizontal="right"/>
      <protection locked="0"/>
    </xf>
    <xf numFmtId="0" fontId="3" fillId="0" borderId="0" xfId="0" applyFont="1" applyAlignment="1" applyProtection="1">
      <alignment vertical="center"/>
      <protection locked="0"/>
    </xf>
    <xf numFmtId="0" fontId="3" fillId="0" borderId="0" xfId="0" applyFont="1" applyAlignment="1" applyProtection="1">
      <alignment vertical="top" wrapText="1"/>
      <protection locked="0"/>
    </xf>
    <xf numFmtId="176" fontId="5" fillId="0" borderId="23" xfId="0" applyNumberFormat="1" applyFont="1" applyBorder="1" applyAlignment="1" applyProtection="1">
      <alignment horizontal="center"/>
      <protection locked="0"/>
    </xf>
    <xf numFmtId="176" fontId="5" fillId="0" borderId="24" xfId="0" applyNumberFormat="1" applyFont="1" applyBorder="1" applyAlignment="1" applyProtection="1">
      <alignment horizontal="center"/>
      <protection locked="0"/>
    </xf>
    <xf numFmtId="176" fontId="5" fillId="0" borderId="25" xfId="0" applyNumberFormat="1" applyFont="1" applyBorder="1" applyAlignment="1" applyProtection="1">
      <alignment horizontal="center"/>
      <protection locked="0"/>
    </xf>
    <xf numFmtId="176" fontId="5" fillId="0" borderId="26" xfId="0" applyNumberFormat="1" applyFont="1" applyBorder="1" applyAlignment="1" applyProtection="1">
      <alignment horizontal="center"/>
      <protection locked="0"/>
    </xf>
    <xf numFmtId="176" fontId="5" fillId="0" borderId="27" xfId="0" applyNumberFormat="1" applyFont="1" applyBorder="1" applyAlignment="1" applyProtection="1">
      <alignment horizontal="center"/>
      <protection locked="0"/>
    </xf>
    <xf numFmtId="0" fontId="5" fillId="0" borderId="28" xfId="0" applyFont="1" applyBorder="1" applyAlignment="1" applyProtection="1">
      <alignment horizontal="right"/>
      <protection locked="0"/>
    </xf>
    <xf numFmtId="176" fontId="3" fillId="0" borderId="29" xfId="0" applyNumberFormat="1" applyFont="1" applyBorder="1" applyProtection="1">
      <protection locked="0"/>
    </xf>
    <xf numFmtId="176" fontId="3" fillId="0" borderId="30" xfId="0" applyNumberFormat="1" applyFont="1" applyFill="1" applyBorder="1" applyAlignment="1" applyProtection="1">
      <alignment horizontal="center" vertical="center"/>
      <protection locked="0"/>
    </xf>
    <xf numFmtId="176" fontId="3" fillId="0" borderId="17" xfId="0" applyNumberFormat="1" applyFont="1" applyFill="1" applyBorder="1" applyAlignment="1" applyProtection="1">
      <alignment horizontal="center" vertical="center"/>
      <protection locked="0"/>
    </xf>
    <xf numFmtId="176" fontId="3" fillId="0" borderId="31" xfId="0" applyNumberFormat="1" applyFont="1" applyBorder="1" applyProtection="1">
      <protection locked="0"/>
    </xf>
    <xf numFmtId="176" fontId="3" fillId="0" borderId="32" xfId="0" applyNumberFormat="1" applyFont="1" applyFill="1" applyBorder="1" applyAlignment="1" applyProtection="1">
      <alignment horizontal="center" vertical="center"/>
      <protection locked="0"/>
    </xf>
    <xf numFmtId="176" fontId="3" fillId="0" borderId="21" xfId="0" applyNumberFormat="1" applyFont="1" applyFill="1" applyBorder="1" applyAlignment="1" applyProtection="1">
      <alignment horizontal="center" vertical="center"/>
      <protection locked="0"/>
    </xf>
    <xf numFmtId="176" fontId="3" fillId="0" borderId="30" xfId="0" applyNumberFormat="1" applyFont="1" applyFill="1" applyBorder="1" applyAlignment="1" applyProtection="1">
      <alignment horizontal="right" vertical="center"/>
      <protection locked="0"/>
    </xf>
    <xf numFmtId="176" fontId="3" fillId="0" borderId="33" xfId="0" applyNumberFormat="1" applyFont="1" applyFill="1" applyBorder="1" applyAlignment="1" applyProtection="1">
      <alignment horizontal="center" vertical="center"/>
      <protection locked="0"/>
    </xf>
    <xf numFmtId="176" fontId="3" fillId="0" borderId="34" xfId="0" applyNumberFormat="1" applyFont="1" applyBorder="1" applyProtection="1">
      <protection locked="0"/>
    </xf>
    <xf numFmtId="0" fontId="3" fillId="0" borderId="35" xfId="0" applyFont="1" applyBorder="1" applyAlignment="1" applyProtection="1">
      <alignment horizontal="center"/>
      <protection locked="0"/>
    </xf>
    <xf numFmtId="176" fontId="3" fillId="0" borderId="36" xfId="0" applyNumberFormat="1" applyFont="1" applyBorder="1" applyProtection="1">
      <protection locked="0"/>
    </xf>
    <xf numFmtId="0" fontId="1" fillId="0" borderId="0" xfId="0" applyFont="1" applyAlignment="1" applyProtection="1">
      <alignment horizontal="right"/>
      <protection locked="0"/>
    </xf>
    <xf numFmtId="0" fontId="3" fillId="0" borderId="37" xfId="0" applyFont="1" applyBorder="1" applyProtection="1">
      <protection locked="0"/>
    </xf>
    <xf numFmtId="0" fontId="3" fillId="0" borderId="0" xfId="0" applyFont="1" applyAlignment="1" applyProtection="1">
      <alignment wrapText="1"/>
      <protection locked="0"/>
    </xf>
    <xf numFmtId="0" fontId="0" fillId="0" borderId="0" xfId="0" applyAlignment="1">
      <alignment vertical="top"/>
    </xf>
    <xf numFmtId="0" fontId="3" fillId="0" borderId="38" xfId="0" applyFont="1" applyBorder="1" applyAlignment="1" applyProtection="1">
      <alignment horizontal="center"/>
      <protection locked="0"/>
    </xf>
    <xf numFmtId="0" fontId="0" fillId="0" borderId="39" xfId="0" applyBorder="1" applyAlignment="1">
      <alignment horizontal="center"/>
    </xf>
    <xf numFmtId="176" fontId="3" fillId="2" borderId="1" xfId="0" applyNumberFormat="1" applyFont="1" applyFill="1" applyBorder="1" applyAlignment="1" applyProtection="1">
      <alignment horizontal="center" vertical="center"/>
      <protection locked="0"/>
    </xf>
    <xf numFmtId="176" fontId="3" fillId="2" borderId="2" xfId="0" applyNumberFormat="1" applyFont="1" applyFill="1" applyBorder="1" applyAlignment="1" applyProtection="1">
      <alignment horizontal="center" vertical="center"/>
      <protection locked="0"/>
    </xf>
    <xf numFmtId="176" fontId="3" fillId="2" borderId="3" xfId="0" applyNumberFormat="1" applyFont="1" applyFill="1" applyBorder="1" applyAlignment="1" applyProtection="1">
      <alignment horizontal="center" vertical="center"/>
      <protection locked="0"/>
    </xf>
    <xf numFmtId="176" fontId="3" fillId="3" borderId="12" xfId="0" applyNumberFormat="1" applyFont="1" applyFill="1" applyBorder="1" applyAlignment="1" applyProtection="1">
      <alignment horizontal="center" vertical="center"/>
      <protection locked="0"/>
    </xf>
    <xf numFmtId="176" fontId="3" fillId="3" borderId="13" xfId="0" applyNumberFormat="1" applyFont="1" applyFill="1" applyBorder="1" applyAlignment="1" applyProtection="1">
      <alignment horizontal="center" vertical="center"/>
      <protection locked="0"/>
    </xf>
    <xf numFmtId="176" fontId="3" fillId="3" borderId="14" xfId="0" applyNumberFormat="1" applyFont="1" applyFill="1" applyBorder="1" applyAlignment="1" applyProtection="1">
      <alignment horizontal="center" vertical="center"/>
      <protection locked="0"/>
    </xf>
    <xf numFmtId="176" fontId="3" fillId="3" borderId="32" xfId="0" applyNumberFormat="1" applyFont="1" applyFill="1" applyBorder="1" applyAlignment="1" applyProtection="1">
      <alignment horizontal="center" vertical="center"/>
      <protection locked="0"/>
    </xf>
    <xf numFmtId="176" fontId="3" fillId="3" borderId="21" xfId="0" applyNumberFormat="1" applyFont="1" applyFill="1" applyBorder="1" applyAlignment="1" applyProtection="1">
      <alignment horizontal="center" vertical="center"/>
      <protection locked="0"/>
    </xf>
    <xf numFmtId="176" fontId="3" fillId="4" borderId="13" xfId="0" applyNumberFormat="1" applyFont="1" applyFill="1" applyBorder="1" applyAlignment="1" applyProtection="1">
      <alignment horizontal="center" vertical="center"/>
      <protection locked="0"/>
    </xf>
    <xf numFmtId="176" fontId="3" fillId="4" borderId="1" xfId="0" applyNumberFormat="1" applyFont="1" applyFill="1" applyBorder="1" applyAlignment="1" applyProtection="1">
      <alignment horizontal="center" vertical="center"/>
      <protection locked="0"/>
    </xf>
    <xf numFmtId="176" fontId="3" fillId="4" borderId="2" xfId="0" applyNumberFormat="1" applyFont="1" applyFill="1" applyBorder="1" applyAlignment="1" applyProtection="1">
      <alignment horizontal="center" vertical="center"/>
      <protection locked="0"/>
    </xf>
    <xf numFmtId="176" fontId="3" fillId="4" borderId="3" xfId="0" applyNumberFormat="1" applyFont="1" applyFill="1" applyBorder="1" applyAlignment="1" applyProtection="1">
      <alignment horizontal="center" vertical="center"/>
      <protection locked="0"/>
    </xf>
    <xf numFmtId="176" fontId="3" fillId="5" borderId="1" xfId="0" applyNumberFormat="1" applyFont="1" applyFill="1" applyBorder="1" applyAlignment="1" applyProtection="1">
      <alignment horizontal="center" vertical="center"/>
      <protection locked="0"/>
    </xf>
    <xf numFmtId="176" fontId="3" fillId="5" borderId="2" xfId="0" applyNumberFormat="1" applyFont="1" applyFill="1" applyBorder="1" applyAlignment="1" applyProtection="1">
      <alignment horizontal="center" vertical="center"/>
      <protection locked="0"/>
    </xf>
    <xf numFmtId="176" fontId="3" fillId="5" borderId="3" xfId="0" applyNumberFormat="1" applyFont="1" applyFill="1" applyBorder="1" applyAlignment="1" applyProtection="1">
      <alignment horizontal="center" vertical="center"/>
      <protection locked="0"/>
    </xf>
    <xf numFmtId="176" fontId="3" fillId="4" borderId="18" xfId="0" applyNumberFormat="1" applyFont="1" applyFill="1" applyBorder="1" applyAlignment="1" applyProtection="1">
      <alignment horizontal="center" vertical="center"/>
      <protection locked="0"/>
    </xf>
    <xf numFmtId="176" fontId="3" fillId="4" borderId="12" xfId="0" applyNumberFormat="1" applyFont="1" applyFill="1" applyBorder="1" applyAlignment="1" applyProtection="1">
      <alignment horizontal="center" vertical="center"/>
      <protection locked="0"/>
    </xf>
    <xf numFmtId="176" fontId="3" fillId="4" borderId="19" xfId="0" applyNumberFormat="1" applyFont="1" applyFill="1" applyBorder="1" applyAlignment="1" applyProtection="1">
      <alignment horizontal="center" vertical="center"/>
      <protection locked="0"/>
    </xf>
    <xf numFmtId="176" fontId="3" fillId="2" borderId="13" xfId="0" applyNumberFormat="1" applyFont="1" applyFill="1" applyBorder="1" applyAlignment="1" applyProtection="1">
      <alignment horizontal="center" vertical="center"/>
      <protection locked="0"/>
    </xf>
    <xf numFmtId="176" fontId="3" fillId="6" borderId="13" xfId="0" applyNumberFormat="1" applyFont="1" applyFill="1" applyBorder="1" applyAlignment="1" applyProtection="1">
      <alignment horizontal="center" vertical="center"/>
      <protection locked="0"/>
    </xf>
    <xf numFmtId="176" fontId="3" fillId="6" borderId="2" xfId="0" applyNumberFormat="1" applyFont="1" applyFill="1" applyBorder="1" applyAlignment="1" applyProtection="1">
      <alignment horizontal="center" vertical="center"/>
      <protection locked="0"/>
    </xf>
    <xf numFmtId="176" fontId="3" fillId="6" borderId="3" xfId="0" applyNumberFormat="1" applyFont="1" applyFill="1" applyBorder="1" applyAlignment="1" applyProtection="1">
      <alignment horizontal="center" vertical="center"/>
      <protection locked="0"/>
    </xf>
    <xf numFmtId="176" fontId="3" fillId="6" borderId="1" xfId="0" applyNumberFormat="1" applyFont="1" applyFill="1" applyBorder="1" applyAlignment="1" applyProtection="1">
      <alignment horizontal="center" vertical="center"/>
      <protection locked="0"/>
    </xf>
    <xf numFmtId="0" fontId="3" fillId="0" borderId="0" xfId="0" applyFont="1" applyBorder="1" applyAlignment="1" applyProtection="1">
      <alignment vertical="center"/>
      <protection locked="0"/>
    </xf>
    <xf numFmtId="0" fontId="4" fillId="0" borderId="0" xfId="0" applyFont="1" applyBorder="1" applyAlignment="1" applyProtection="1">
      <alignment vertical="center"/>
      <protection locked="0"/>
    </xf>
    <xf numFmtId="0" fontId="0" fillId="0" borderId="0" xfId="0" applyBorder="1" applyAlignment="1">
      <alignment vertical="center"/>
    </xf>
    <xf numFmtId="0" fontId="3" fillId="0" borderId="0" xfId="0" applyFont="1" applyBorder="1" applyAlignment="1">
      <alignment vertical="center"/>
    </xf>
    <xf numFmtId="0" fontId="0" fillId="0" borderId="0" xfId="0" applyBorder="1" applyAlignment="1" applyProtection="1">
      <alignment vertical="center"/>
      <protection locked="0"/>
    </xf>
    <xf numFmtId="0" fontId="1" fillId="0" borderId="0" xfId="0" applyFont="1" applyBorder="1" applyAlignment="1" applyProtection="1">
      <alignment vertical="center"/>
      <protection locked="0"/>
    </xf>
    <xf numFmtId="49" fontId="3" fillId="0" borderId="0" xfId="0" applyNumberFormat="1" applyFont="1" applyBorder="1" applyAlignment="1" applyProtection="1">
      <alignment vertical="center"/>
      <protection locked="0"/>
    </xf>
    <xf numFmtId="176" fontId="3" fillId="0" borderId="0" xfId="0" applyNumberFormat="1" applyFont="1" applyFill="1" applyBorder="1" applyAlignment="1" applyProtection="1">
      <alignment vertical="center"/>
      <protection locked="0"/>
    </xf>
    <xf numFmtId="176" fontId="3" fillId="0" borderId="0" xfId="0" applyNumberFormat="1" applyFont="1" applyBorder="1" applyAlignment="1" applyProtection="1">
      <alignment vertical="center"/>
      <protection locked="0"/>
    </xf>
    <xf numFmtId="176" fontId="5" fillId="0" borderId="0" xfId="0" applyNumberFormat="1" applyFont="1" applyBorder="1" applyAlignment="1" applyProtection="1">
      <alignment vertical="center"/>
      <protection locked="0"/>
    </xf>
    <xf numFmtId="0" fontId="5" fillId="0" borderId="0" xfId="0" applyFont="1" applyBorder="1" applyAlignment="1" applyProtection="1">
      <alignment vertical="center"/>
      <protection locked="0"/>
    </xf>
    <xf numFmtId="0" fontId="6" fillId="7" borderId="0" xfId="0" applyFont="1" applyFill="1" applyBorder="1" applyAlignment="1">
      <alignment horizontal="center" vertical="center" wrapText="1"/>
    </xf>
    <xf numFmtId="0" fontId="3" fillId="0" borderId="0" xfId="0" applyFont="1" applyBorder="1"/>
    <xf numFmtId="177" fontId="5" fillId="0" borderId="12" xfId="0" applyNumberFormat="1" applyFont="1" applyFill="1" applyBorder="1" applyAlignment="1" applyProtection="1">
      <alignment horizontal="center" vertical="center" shrinkToFit="1"/>
      <protection locked="0"/>
    </xf>
    <xf numFmtId="177" fontId="5" fillId="0" borderId="13" xfId="0" applyNumberFormat="1" applyFont="1" applyFill="1" applyBorder="1" applyAlignment="1" applyProtection="1">
      <alignment horizontal="center" vertical="center" shrinkToFit="1"/>
      <protection locked="0"/>
    </xf>
    <xf numFmtId="177" fontId="5" fillId="0" borderId="14" xfId="0" applyNumberFormat="1" applyFont="1" applyFill="1" applyBorder="1" applyAlignment="1" applyProtection="1">
      <alignment horizontal="center" vertical="center" shrinkToFit="1"/>
      <protection locked="0"/>
    </xf>
    <xf numFmtId="177" fontId="5" fillId="0" borderId="16" xfId="0" applyNumberFormat="1" applyFont="1" applyFill="1" applyBorder="1" applyAlignment="1" applyProtection="1">
      <alignment horizontal="center" vertical="center" shrinkToFit="1"/>
      <protection locked="0"/>
    </xf>
    <xf numFmtId="177" fontId="5" fillId="0" borderId="18" xfId="0" applyNumberFormat="1" applyFont="1" applyFill="1" applyBorder="1" applyAlignment="1" applyProtection="1">
      <alignment horizontal="center" vertical="center" shrinkToFit="1"/>
      <protection locked="0"/>
    </xf>
    <xf numFmtId="177" fontId="5" fillId="0" borderId="19" xfId="0" applyNumberFormat="1" applyFont="1" applyFill="1" applyBorder="1" applyAlignment="1" applyProtection="1">
      <alignment horizontal="center" vertical="center" shrinkToFit="1"/>
      <protection locked="0"/>
    </xf>
    <xf numFmtId="177" fontId="5" fillId="0" borderId="1" xfId="0" applyNumberFormat="1" applyFont="1" applyFill="1" applyBorder="1" applyAlignment="1" applyProtection="1">
      <alignment horizontal="center" vertical="center" shrinkToFit="1"/>
      <protection locked="0"/>
    </xf>
    <xf numFmtId="177" fontId="5" fillId="0" borderId="2" xfId="0" applyNumberFormat="1" applyFont="1" applyFill="1" applyBorder="1" applyAlignment="1" applyProtection="1">
      <alignment horizontal="center" vertical="center" shrinkToFit="1"/>
      <protection locked="0"/>
    </xf>
    <xf numFmtId="177" fontId="5" fillId="0" borderId="3" xfId="0" applyNumberFormat="1" applyFont="1" applyFill="1" applyBorder="1" applyAlignment="1" applyProtection="1">
      <alignment horizontal="center" vertical="center" shrinkToFit="1"/>
      <protection locked="0"/>
    </xf>
    <xf numFmtId="177" fontId="5" fillId="0" borderId="16" xfId="0" applyNumberFormat="1" applyFont="1" applyFill="1" applyBorder="1" applyAlignment="1" applyProtection="1">
      <alignment horizontal="center" vertical="center" shrinkToFit="1"/>
    </xf>
    <xf numFmtId="177" fontId="5" fillId="0" borderId="18" xfId="0" applyNumberFormat="1" applyFont="1" applyFill="1" applyBorder="1" applyAlignment="1" applyProtection="1">
      <alignment horizontal="center" vertical="center" shrinkToFit="1"/>
    </xf>
    <xf numFmtId="177" fontId="5" fillId="0" borderId="19" xfId="0" applyNumberFormat="1" applyFont="1" applyFill="1" applyBorder="1" applyAlignment="1" applyProtection="1">
      <alignment horizontal="center" vertical="center" shrinkToFit="1"/>
    </xf>
    <xf numFmtId="177" fontId="5" fillId="0" borderId="30" xfId="0" applyNumberFormat="1" applyFont="1" applyFill="1" applyBorder="1" applyAlignment="1" applyProtection="1">
      <alignment horizontal="center" vertical="center" shrinkToFit="1"/>
    </xf>
    <xf numFmtId="177" fontId="5" fillId="0" borderId="33" xfId="0" applyNumberFormat="1" applyFont="1" applyFill="1" applyBorder="1" applyAlignment="1" applyProtection="1">
      <alignment horizontal="center" vertical="center" shrinkToFit="1"/>
    </xf>
    <xf numFmtId="177" fontId="5" fillId="0" borderId="32" xfId="0" applyNumberFormat="1" applyFont="1" applyFill="1" applyBorder="1" applyAlignment="1" applyProtection="1">
      <alignment horizontal="center" vertical="center" shrinkToFit="1"/>
      <protection locked="0"/>
    </xf>
    <xf numFmtId="177" fontId="5" fillId="0" borderId="21" xfId="0" applyNumberFormat="1" applyFont="1" applyFill="1" applyBorder="1" applyAlignment="1" applyProtection="1">
      <alignment horizontal="center" vertical="center" shrinkToFit="1"/>
      <protection locked="0"/>
    </xf>
    <xf numFmtId="177" fontId="5" fillId="0" borderId="4" xfId="0" applyNumberFormat="1" applyFont="1" applyFill="1" applyBorder="1" applyAlignment="1" applyProtection="1">
      <alignment horizontal="center" vertical="center" shrinkToFit="1"/>
      <protection locked="0"/>
    </xf>
    <xf numFmtId="177" fontId="5" fillId="0" borderId="5" xfId="0" applyNumberFormat="1" applyFont="1" applyFill="1" applyBorder="1" applyAlignment="1" applyProtection="1">
      <alignment horizontal="center" vertical="center" shrinkToFit="1"/>
      <protection locked="0"/>
    </xf>
    <xf numFmtId="177" fontId="5" fillId="0" borderId="17" xfId="0" applyNumberFormat="1" applyFont="1" applyFill="1" applyBorder="1" applyAlignment="1" applyProtection="1">
      <alignment horizontal="center" vertical="center" shrinkToFit="1"/>
    </xf>
    <xf numFmtId="178" fontId="3" fillId="0" borderId="12" xfId="0" applyNumberFormat="1" applyFont="1" applyFill="1" applyBorder="1" applyAlignment="1" applyProtection="1">
      <alignment horizontal="center" vertical="center" shrinkToFit="1"/>
      <protection locked="0"/>
    </xf>
    <xf numFmtId="178" fontId="3" fillId="0" borderId="13" xfId="0" applyNumberFormat="1" applyFont="1" applyFill="1" applyBorder="1" applyAlignment="1" applyProtection="1">
      <alignment horizontal="center" vertical="center" shrinkToFit="1"/>
      <protection locked="0"/>
    </xf>
    <xf numFmtId="178" fontId="3" fillId="0" borderId="14" xfId="0" applyNumberFormat="1" applyFont="1" applyFill="1" applyBorder="1" applyAlignment="1" applyProtection="1">
      <alignment horizontal="center" vertical="center" shrinkToFit="1"/>
      <protection locked="0"/>
    </xf>
    <xf numFmtId="178" fontId="3" fillId="0" borderId="16" xfId="0" applyNumberFormat="1" applyFont="1" applyFill="1" applyBorder="1" applyAlignment="1" applyProtection="1">
      <alignment horizontal="center" vertical="center" shrinkToFit="1"/>
      <protection locked="0"/>
    </xf>
    <xf numFmtId="178" fontId="3" fillId="0" borderId="18" xfId="0" applyNumberFormat="1" applyFont="1" applyFill="1" applyBorder="1" applyAlignment="1" applyProtection="1">
      <alignment horizontal="center" vertical="center" shrinkToFit="1"/>
      <protection locked="0"/>
    </xf>
    <xf numFmtId="178" fontId="3" fillId="0" borderId="19" xfId="0" applyNumberFormat="1" applyFont="1" applyFill="1" applyBorder="1" applyAlignment="1" applyProtection="1">
      <alignment horizontal="center" vertical="center" shrinkToFit="1"/>
      <protection locked="0"/>
    </xf>
    <xf numFmtId="178" fontId="3" fillId="0" borderId="1" xfId="0" applyNumberFormat="1" applyFont="1" applyFill="1" applyBorder="1" applyAlignment="1" applyProtection="1">
      <alignment horizontal="center" vertical="center" shrinkToFit="1"/>
      <protection locked="0"/>
    </xf>
    <xf numFmtId="178" fontId="3" fillId="0" borderId="2" xfId="0" applyNumberFormat="1" applyFont="1" applyFill="1" applyBorder="1" applyAlignment="1" applyProtection="1">
      <alignment horizontal="center" vertical="center" shrinkToFit="1"/>
      <protection locked="0"/>
    </xf>
    <xf numFmtId="178" fontId="3" fillId="0" borderId="3" xfId="0" applyNumberFormat="1" applyFont="1" applyFill="1" applyBorder="1" applyAlignment="1" applyProtection="1">
      <alignment horizontal="center" vertical="center" shrinkToFit="1"/>
      <protection locked="0"/>
    </xf>
    <xf numFmtId="178" fontId="3" fillId="0" borderId="32" xfId="0" applyNumberFormat="1" applyFont="1" applyFill="1" applyBorder="1" applyAlignment="1" applyProtection="1">
      <alignment horizontal="center" vertical="center" shrinkToFit="1"/>
      <protection locked="0"/>
    </xf>
    <xf numFmtId="178" fontId="3" fillId="0" borderId="21" xfId="0" applyNumberFormat="1" applyFont="1" applyFill="1" applyBorder="1" applyAlignment="1" applyProtection="1">
      <alignment horizontal="center" vertical="center" shrinkToFit="1"/>
      <protection locked="0"/>
    </xf>
    <xf numFmtId="178" fontId="3" fillId="0" borderId="31" xfId="0" applyNumberFormat="1" applyFont="1" applyBorder="1" applyAlignment="1" applyProtection="1">
      <alignment shrinkToFit="1"/>
    </xf>
    <xf numFmtId="178" fontId="3" fillId="0" borderId="15" xfId="0" applyNumberFormat="1" applyFont="1" applyBorder="1" applyAlignment="1" applyProtection="1">
      <alignment shrinkToFit="1"/>
    </xf>
    <xf numFmtId="178" fontId="3" fillId="0" borderId="34" xfId="0" applyNumberFormat="1" applyFont="1" applyBorder="1" applyAlignment="1" applyProtection="1">
      <alignment shrinkToFit="1"/>
    </xf>
    <xf numFmtId="178" fontId="3" fillId="0" borderId="20" xfId="0" applyNumberFormat="1" applyFont="1" applyBorder="1" applyAlignment="1" applyProtection="1">
      <alignment shrinkToFit="1"/>
    </xf>
    <xf numFmtId="178" fontId="3" fillId="0" borderId="37" xfId="0" applyNumberFormat="1" applyFont="1" applyBorder="1" applyAlignment="1" applyProtection="1">
      <alignment shrinkToFit="1"/>
    </xf>
    <xf numFmtId="178" fontId="3" fillId="0" borderId="22" xfId="0" applyNumberFormat="1" applyFont="1" applyBorder="1" applyAlignment="1" applyProtection="1">
      <alignment shrinkToFit="1"/>
    </xf>
    <xf numFmtId="0" fontId="0" fillId="0" borderId="0" xfId="0" applyAlignment="1">
      <alignment vertical="center"/>
    </xf>
    <xf numFmtId="177" fontId="5" fillId="0" borderId="34" xfId="0" applyNumberFormat="1" applyFont="1" applyFill="1" applyBorder="1" applyAlignment="1" applyProtection="1">
      <alignment horizontal="right" vertical="center" shrinkToFit="1"/>
    </xf>
    <xf numFmtId="0" fontId="3" fillId="0" borderId="10" xfId="0" applyFont="1" applyBorder="1" applyAlignment="1" applyProtection="1">
      <alignment horizontal="center" vertical="center" shrinkToFit="1"/>
      <protection locked="0"/>
    </xf>
    <xf numFmtId="0" fontId="3" fillId="0" borderId="11" xfId="0" applyFont="1" applyBorder="1" applyAlignment="1" applyProtection="1">
      <alignment horizontal="center" vertical="center" shrinkToFit="1"/>
      <protection locked="0"/>
    </xf>
    <xf numFmtId="0" fontId="3" fillId="0" borderId="16" xfId="0" applyFont="1" applyBorder="1" applyAlignment="1" applyProtection="1">
      <alignment horizontal="center" vertical="center" shrinkToFit="1"/>
      <protection locked="0"/>
    </xf>
    <xf numFmtId="0" fontId="3" fillId="0" borderId="17" xfId="0" applyFont="1" applyBorder="1" applyAlignment="1" applyProtection="1">
      <alignment horizontal="center" vertical="center" shrinkToFit="1"/>
      <protection locked="0"/>
    </xf>
    <xf numFmtId="0" fontId="3" fillId="0" borderId="12" xfId="0" applyFont="1" applyBorder="1" applyAlignment="1" applyProtection="1">
      <alignment horizontal="center" vertical="center" shrinkToFit="1"/>
      <protection locked="0"/>
    </xf>
    <xf numFmtId="0" fontId="3" fillId="0" borderId="21" xfId="0" applyFont="1" applyBorder="1" applyAlignment="1" applyProtection="1">
      <alignment horizontal="center" vertical="center" shrinkToFit="1"/>
      <protection locked="0"/>
    </xf>
    <xf numFmtId="0" fontId="3" fillId="0" borderId="5" xfId="0" applyFont="1" applyBorder="1" applyAlignment="1" applyProtection="1">
      <alignment horizontal="center" vertical="center" shrinkToFit="1"/>
      <protection locked="0"/>
    </xf>
    <xf numFmtId="0" fontId="3" fillId="0" borderId="1" xfId="0" applyFont="1" applyBorder="1" applyAlignment="1" applyProtection="1">
      <alignment horizontal="center" vertical="center" shrinkToFit="1"/>
      <protection locked="0"/>
    </xf>
    <xf numFmtId="0" fontId="3" fillId="0" borderId="0" xfId="0" applyFont="1" applyAlignment="1">
      <alignment vertical="center"/>
    </xf>
    <xf numFmtId="0" fontId="1" fillId="0" borderId="0" xfId="0" applyFont="1" applyAlignment="1" applyProtection="1">
      <alignment vertical="center"/>
      <protection locked="0"/>
    </xf>
    <xf numFmtId="177" fontId="5" fillId="0" borderId="31" xfId="0" applyNumberFormat="1" applyFont="1" applyBorder="1" applyAlignment="1" applyProtection="1">
      <alignment vertical="center" shrinkToFit="1"/>
    </xf>
    <xf numFmtId="177" fontId="3" fillId="0" borderId="15" xfId="0" applyNumberFormat="1" applyFont="1" applyBorder="1" applyAlignment="1" applyProtection="1">
      <alignment vertical="center" shrinkToFit="1"/>
    </xf>
    <xf numFmtId="0" fontId="3" fillId="0" borderId="38" xfId="0" applyFont="1" applyBorder="1" applyAlignment="1" applyProtection="1">
      <alignment horizontal="center" vertical="center"/>
      <protection locked="0"/>
    </xf>
    <xf numFmtId="177" fontId="5" fillId="0" borderId="34" xfId="0" applyNumberFormat="1" applyFont="1" applyBorder="1" applyAlignment="1" applyProtection="1">
      <alignment vertical="center" shrinkToFit="1"/>
    </xf>
    <xf numFmtId="177" fontId="3" fillId="0" borderId="20" xfId="0" applyNumberFormat="1" applyFont="1" applyBorder="1" applyAlignment="1" applyProtection="1">
      <alignment vertical="center" shrinkToFit="1"/>
    </xf>
    <xf numFmtId="0" fontId="0" fillId="0" borderId="39" xfId="0" applyBorder="1" applyAlignment="1">
      <alignment horizontal="center" vertical="center"/>
    </xf>
    <xf numFmtId="177" fontId="3" fillId="0" borderId="37" xfId="0" applyNumberFormat="1" applyFont="1" applyBorder="1" applyAlignment="1" applyProtection="1">
      <alignment vertical="center" shrinkToFit="1"/>
    </xf>
    <xf numFmtId="177" fontId="3" fillId="0" borderId="22" xfId="0" applyNumberFormat="1" applyFont="1" applyBorder="1" applyAlignment="1" applyProtection="1">
      <alignment vertical="center" shrinkToFit="1"/>
    </xf>
    <xf numFmtId="176" fontId="5" fillId="0" borderId="23" xfId="0" applyNumberFormat="1" applyFont="1" applyBorder="1" applyAlignment="1" applyProtection="1">
      <alignment horizontal="center" vertical="center"/>
      <protection locked="0"/>
    </xf>
    <xf numFmtId="176" fontId="5" fillId="0" borderId="24" xfId="0" applyNumberFormat="1" applyFont="1" applyBorder="1" applyAlignment="1" applyProtection="1">
      <alignment horizontal="center" vertical="center"/>
      <protection locked="0"/>
    </xf>
    <xf numFmtId="176" fontId="5" fillId="0" borderId="25" xfId="0" applyNumberFormat="1" applyFont="1" applyBorder="1" applyAlignment="1" applyProtection="1">
      <alignment horizontal="center" vertical="center"/>
      <protection locked="0"/>
    </xf>
    <xf numFmtId="176" fontId="5" fillId="0" borderId="26" xfId="0" applyNumberFormat="1" applyFont="1" applyBorder="1" applyAlignment="1" applyProtection="1">
      <alignment horizontal="center" vertical="center"/>
      <protection locked="0"/>
    </xf>
    <xf numFmtId="176" fontId="5" fillId="0" borderId="27" xfId="0" applyNumberFormat="1" applyFont="1" applyBorder="1" applyAlignment="1" applyProtection="1">
      <alignment horizontal="center" vertical="center"/>
      <protection locked="0"/>
    </xf>
    <xf numFmtId="0" fontId="5" fillId="0" borderId="28" xfId="0" applyFont="1" applyBorder="1" applyAlignment="1" applyProtection="1">
      <alignment horizontal="right" vertical="center"/>
      <protection locked="0"/>
    </xf>
    <xf numFmtId="176" fontId="3" fillId="0" borderId="29" xfId="0" applyNumberFormat="1" applyFont="1" applyBorder="1" applyAlignment="1" applyProtection="1">
      <alignment vertical="center"/>
      <protection locked="0"/>
    </xf>
    <xf numFmtId="0" fontId="3" fillId="0" borderId="35" xfId="0" applyFont="1" applyBorder="1" applyAlignment="1" applyProtection="1">
      <alignment horizontal="center" vertical="center"/>
      <protection locked="0"/>
    </xf>
    <xf numFmtId="0" fontId="3" fillId="0" borderId="0" xfId="0" applyFont="1" applyAlignment="1" applyProtection="1">
      <alignment horizontal="right" vertical="center"/>
      <protection locked="0"/>
    </xf>
    <xf numFmtId="0" fontId="3" fillId="0" borderId="0" xfId="0" applyFont="1" applyAlignment="1" applyProtection="1">
      <alignment vertical="center" wrapText="1"/>
      <protection locked="0"/>
    </xf>
    <xf numFmtId="0" fontId="3" fillId="0" borderId="45" xfId="0" applyFont="1" applyBorder="1" applyAlignment="1" applyProtection="1">
      <alignment vertical="center"/>
      <protection locked="0"/>
    </xf>
    <xf numFmtId="0" fontId="3" fillId="0" borderId="46" xfId="0" applyFont="1" applyBorder="1" applyAlignment="1" applyProtection="1">
      <alignment vertical="center"/>
      <protection locked="0"/>
    </xf>
    <xf numFmtId="0" fontId="3" fillId="0" borderId="0" xfId="0" applyFont="1" applyAlignment="1">
      <alignment horizontal="center"/>
    </xf>
    <xf numFmtId="0" fontId="1" fillId="0" borderId="47" xfId="0" applyFont="1" applyBorder="1" applyAlignment="1" applyProtection="1">
      <alignment vertical="center"/>
      <protection locked="0"/>
    </xf>
    <xf numFmtId="0" fontId="3" fillId="0" borderId="12" xfId="0" applyFont="1" applyBorder="1" applyAlignment="1" applyProtection="1">
      <alignment horizontal="center" vertical="center"/>
      <protection locked="0"/>
    </xf>
    <xf numFmtId="0" fontId="3" fillId="0" borderId="48" xfId="0" applyFont="1" applyBorder="1" applyAlignment="1">
      <alignment vertical="center" wrapText="1"/>
    </xf>
    <xf numFmtId="0" fontId="3" fillId="0" borderId="49" xfId="0" applyFont="1" applyBorder="1" applyAlignment="1" applyProtection="1">
      <alignment horizontal="center"/>
      <protection locked="0"/>
    </xf>
    <xf numFmtId="178" fontId="3" fillId="0" borderId="49" xfId="0" applyNumberFormat="1" applyFont="1" applyBorder="1" applyAlignment="1" applyProtection="1">
      <alignment shrinkToFit="1"/>
    </xf>
    <xf numFmtId="0" fontId="3" fillId="0" borderId="50" xfId="0" applyFont="1" applyBorder="1" applyAlignment="1" applyProtection="1">
      <alignment horizontal="center" vertical="center" shrinkToFit="1"/>
      <protection locked="0"/>
    </xf>
    <xf numFmtId="0" fontId="3" fillId="0" borderId="51" xfId="0" applyFont="1" applyBorder="1" applyAlignment="1" applyProtection="1">
      <alignment horizontal="center" vertical="center" shrinkToFit="1"/>
      <protection locked="0"/>
    </xf>
    <xf numFmtId="178" fontId="3" fillId="0" borderId="50" xfId="0" applyNumberFormat="1" applyFont="1" applyFill="1" applyBorder="1" applyAlignment="1" applyProtection="1">
      <alignment horizontal="center" vertical="center" shrinkToFit="1"/>
      <protection locked="0"/>
    </xf>
    <xf numFmtId="178" fontId="3" fillId="0" borderId="52" xfId="0" applyNumberFormat="1" applyFont="1" applyFill="1" applyBorder="1" applyAlignment="1" applyProtection="1">
      <alignment horizontal="center" vertical="center" shrinkToFit="1"/>
      <protection locked="0"/>
    </xf>
    <xf numFmtId="178" fontId="3" fillId="0" borderId="53" xfId="0" applyNumberFormat="1" applyFont="1" applyFill="1" applyBorder="1" applyAlignment="1" applyProtection="1">
      <alignment horizontal="center" vertical="center" shrinkToFit="1"/>
      <protection locked="0"/>
    </xf>
    <xf numFmtId="178" fontId="3" fillId="0" borderId="54" xfId="0" applyNumberFormat="1" applyFont="1" applyBorder="1" applyAlignment="1" applyProtection="1">
      <alignment shrinkToFit="1"/>
    </xf>
    <xf numFmtId="178" fontId="3" fillId="0" borderId="55" xfId="0" applyNumberFormat="1" applyFont="1" applyFill="1" applyBorder="1" applyAlignment="1" applyProtection="1">
      <alignment horizontal="right" vertical="center" shrinkToFit="1"/>
    </xf>
    <xf numFmtId="0" fontId="3" fillId="0" borderId="56" xfId="0" applyFont="1" applyBorder="1" applyAlignment="1" applyProtection="1">
      <alignment horizontal="center" vertical="center" shrinkToFit="1"/>
      <protection locked="0"/>
    </xf>
    <xf numFmtId="0" fontId="3" fillId="0" borderId="57" xfId="0" applyFont="1" applyBorder="1" applyAlignment="1" applyProtection="1">
      <alignment horizontal="center" vertical="center" shrinkToFit="1"/>
      <protection locked="0"/>
    </xf>
    <xf numFmtId="178" fontId="3" fillId="0" borderId="56" xfId="0" applyNumberFormat="1" applyFont="1" applyFill="1" applyBorder="1" applyAlignment="1" applyProtection="1">
      <alignment horizontal="center" vertical="center" shrinkToFit="1"/>
      <protection locked="0"/>
    </xf>
    <xf numFmtId="178" fontId="3" fillId="0" borderId="58" xfId="0" applyNumberFormat="1" applyFont="1" applyFill="1" applyBorder="1" applyAlignment="1" applyProtection="1">
      <alignment horizontal="center" vertical="center" shrinkToFit="1"/>
      <protection locked="0"/>
    </xf>
    <xf numFmtId="178" fontId="3" fillId="0" borderId="59" xfId="0" applyNumberFormat="1" applyFont="1" applyFill="1" applyBorder="1" applyAlignment="1" applyProtection="1">
      <alignment horizontal="center" vertical="center" shrinkToFit="1"/>
      <protection locked="0"/>
    </xf>
    <xf numFmtId="178" fontId="3" fillId="0" borderId="60" xfId="0" applyNumberFormat="1" applyFont="1" applyBorder="1" applyAlignment="1" applyProtection="1">
      <alignment shrinkToFit="1"/>
    </xf>
    <xf numFmtId="178" fontId="3" fillId="0" borderId="61" xfId="0" applyNumberFormat="1" applyFont="1" applyFill="1" applyBorder="1" applyAlignment="1" applyProtection="1">
      <alignment horizontal="center" vertical="center" shrinkToFit="1"/>
    </xf>
    <xf numFmtId="178" fontId="3" fillId="0" borderId="62" xfId="0" applyNumberFormat="1" applyFont="1" applyFill="1" applyBorder="1" applyAlignment="1" applyProtection="1">
      <alignment horizontal="center" vertical="center" shrinkToFit="1"/>
    </xf>
    <xf numFmtId="178" fontId="3" fillId="0" borderId="63" xfId="0" applyNumberFormat="1" applyFont="1" applyFill="1" applyBorder="1" applyAlignment="1" applyProtection="1">
      <alignment horizontal="center" vertical="center" shrinkToFit="1"/>
    </xf>
    <xf numFmtId="178" fontId="3" fillId="0" borderId="64" xfId="0" applyNumberFormat="1" applyFont="1" applyFill="1" applyBorder="1" applyAlignment="1" applyProtection="1">
      <alignment horizontal="center" vertical="center" shrinkToFit="1"/>
    </xf>
    <xf numFmtId="178" fontId="3" fillId="0" borderId="65" xfId="0" applyNumberFormat="1" applyFont="1" applyFill="1" applyBorder="1" applyAlignment="1" applyProtection="1">
      <alignment horizontal="center" vertical="center" shrinkToFit="1"/>
    </xf>
    <xf numFmtId="178" fontId="3" fillId="0" borderId="64" xfId="0" applyNumberFormat="1" applyFont="1" applyFill="1" applyBorder="1" applyAlignment="1" applyProtection="1">
      <alignment horizontal="right" vertical="center" shrinkToFit="1"/>
    </xf>
    <xf numFmtId="178" fontId="3" fillId="0" borderId="66" xfId="0" applyNumberFormat="1" applyFont="1" applyBorder="1" applyAlignment="1" applyProtection="1">
      <alignment shrinkToFit="1"/>
    </xf>
    <xf numFmtId="178" fontId="3" fillId="0" borderId="67" xfId="0" applyNumberFormat="1" applyFont="1" applyFill="1" applyBorder="1" applyAlignment="1" applyProtection="1">
      <alignment horizontal="center" vertical="center" shrinkToFit="1"/>
      <protection locked="0"/>
    </xf>
    <xf numFmtId="178" fontId="3" fillId="0" borderId="57" xfId="0" applyNumberFormat="1" applyFont="1" applyFill="1" applyBorder="1" applyAlignment="1" applyProtection="1">
      <alignment horizontal="center" vertical="center" shrinkToFit="1"/>
      <protection locked="0"/>
    </xf>
    <xf numFmtId="178" fontId="3" fillId="0" borderId="68" xfId="0" applyNumberFormat="1" applyFont="1" applyBorder="1" applyAlignment="1" applyProtection="1">
      <alignment shrinkToFit="1"/>
    </xf>
    <xf numFmtId="178" fontId="3" fillId="0" borderId="69" xfId="0" applyNumberFormat="1" applyFont="1" applyFill="1" applyBorder="1" applyAlignment="1" applyProtection="1">
      <alignment horizontal="center" vertical="center" shrinkToFit="1"/>
    </xf>
    <xf numFmtId="178" fontId="3" fillId="0" borderId="70" xfId="0" applyNumberFormat="1" applyFont="1" applyBorder="1" applyAlignment="1" applyProtection="1">
      <alignment shrinkToFit="1"/>
    </xf>
    <xf numFmtId="178" fontId="3" fillId="0" borderId="71" xfId="0" applyNumberFormat="1" applyFont="1" applyBorder="1" applyAlignment="1" applyProtection="1">
      <alignment shrinkToFit="1"/>
    </xf>
    <xf numFmtId="178" fontId="3" fillId="0" borderId="72" xfId="0" applyNumberFormat="1" applyFont="1" applyBorder="1" applyAlignment="1" applyProtection="1">
      <alignment shrinkToFit="1"/>
    </xf>
    <xf numFmtId="0" fontId="0" fillId="0" borderId="73" xfId="0" applyBorder="1"/>
    <xf numFmtId="178" fontId="3" fillId="0" borderId="74" xfId="0" applyNumberFormat="1" applyFont="1" applyBorder="1" applyAlignment="1" applyProtection="1">
      <alignment shrinkToFit="1"/>
    </xf>
    <xf numFmtId="0" fontId="0" fillId="0" borderId="70" xfId="0" applyBorder="1"/>
    <xf numFmtId="179" fontId="3" fillId="0" borderId="75" xfId="0" applyNumberFormat="1" applyFont="1" applyFill="1" applyBorder="1" applyAlignment="1" applyProtection="1">
      <alignment horizontal="center" vertical="center" shrinkToFit="1"/>
    </xf>
    <xf numFmtId="179" fontId="3" fillId="0" borderId="76" xfId="0" applyNumberFormat="1" applyFont="1" applyFill="1" applyBorder="1" applyAlignment="1" applyProtection="1">
      <alignment horizontal="center" vertical="center" shrinkToFit="1"/>
    </xf>
    <xf numFmtId="179" fontId="3" fillId="0" borderId="77" xfId="0" applyNumberFormat="1" applyFont="1" applyFill="1" applyBorder="1" applyAlignment="1" applyProtection="1">
      <alignment horizontal="center" vertical="center" shrinkToFit="1"/>
    </xf>
    <xf numFmtId="179" fontId="3" fillId="0" borderId="78" xfId="0" applyNumberFormat="1" applyFont="1" applyFill="1" applyBorder="1" applyAlignment="1" applyProtection="1">
      <alignment horizontal="center" vertical="center" shrinkToFit="1"/>
    </xf>
    <xf numFmtId="179" fontId="3" fillId="0" borderId="79" xfId="0" applyNumberFormat="1" applyFont="1" applyFill="1" applyBorder="1" applyAlignment="1" applyProtection="1">
      <alignment horizontal="center" vertical="center" shrinkToFit="1"/>
    </xf>
    <xf numFmtId="179" fontId="3" fillId="0" borderId="80" xfId="0" applyNumberFormat="1" applyFont="1" applyFill="1" applyBorder="1" applyAlignment="1" applyProtection="1">
      <alignment horizontal="center" vertical="center" shrinkToFit="1"/>
    </xf>
    <xf numFmtId="179" fontId="3" fillId="0" borderId="81" xfId="0" applyNumberFormat="1" applyFont="1" applyFill="1" applyBorder="1" applyAlignment="1" applyProtection="1">
      <alignment horizontal="center" vertical="center" shrinkToFit="1"/>
    </xf>
    <xf numFmtId="179" fontId="3" fillId="0" borderId="82" xfId="0" applyNumberFormat="1" applyFont="1" applyFill="1" applyBorder="1" applyAlignment="1" applyProtection="1">
      <alignment horizontal="center" vertical="center" shrinkToFit="1"/>
    </xf>
    <xf numFmtId="179" fontId="3" fillId="0" borderId="83" xfId="0" applyNumberFormat="1" applyFont="1" applyFill="1" applyBorder="1" applyAlignment="1" applyProtection="1">
      <alignment horizontal="center" vertical="center" shrinkToFit="1"/>
    </xf>
    <xf numFmtId="179" fontId="3" fillId="0" borderId="84" xfId="0" applyNumberFormat="1" applyFont="1" applyFill="1" applyBorder="1" applyAlignment="1" applyProtection="1">
      <alignment horizontal="center" vertical="center" shrinkToFit="1"/>
    </xf>
    <xf numFmtId="179" fontId="3" fillId="0" borderId="85" xfId="0" applyNumberFormat="1" applyFont="1" applyFill="1" applyBorder="1" applyAlignment="1" applyProtection="1">
      <alignment horizontal="center" vertical="center" shrinkToFit="1"/>
    </xf>
    <xf numFmtId="0" fontId="0" fillId="0" borderId="0" xfId="0" applyAlignment="1">
      <alignment vertical="center"/>
    </xf>
    <xf numFmtId="0" fontId="12" fillId="0" borderId="0" xfId="1" applyFont="1" applyAlignment="1">
      <alignment vertical="center"/>
    </xf>
    <xf numFmtId="0" fontId="4" fillId="0" borderId="0" xfId="1" applyAlignment="1">
      <alignment vertical="center"/>
    </xf>
    <xf numFmtId="0" fontId="4" fillId="0" borderId="0" xfId="1" applyBorder="1" applyAlignment="1">
      <alignment vertical="center"/>
    </xf>
    <xf numFmtId="0" fontId="13" fillId="0" borderId="0" xfId="1" applyFont="1" applyBorder="1" applyAlignment="1">
      <alignment vertical="center"/>
    </xf>
    <xf numFmtId="0" fontId="4" fillId="0" borderId="0" xfId="1" quotePrefix="1" applyBorder="1" applyAlignment="1">
      <alignment vertical="center"/>
    </xf>
    <xf numFmtId="0" fontId="14" fillId="0" borderId="0" xfId="1" applyFont="1" applyBorder="1" applyAlignment="1">
      <alignment vertical="center"/>
    </xf>
    <xf numFmtId="0" fontId="3" fillId="0" borderId="0" xfId="1" applyFont="1" applyBorder="1" applyAlignment="1">
      <alignment vertical="center"/>
    </xf>
    <xf numFmtId="0" fontId="4" fillId="0" borderId="0" xfId="1" applyFont="1" applyBorder="1" applyAlignment="1">
      <alignment vertical="center"/>
    </xf>
    <xf numFmtId="0" fontId="4" fillId="0" borderId="126" xfId="1" applyFont="1" applyBorder="1" applyAlignment="1">
      <alignment vertical="center"/>
    </xf>
    <xf numFmtId="0" fontId="16" fillId="0" borderId="127" xfId="1" applyFont="1" applyBorder="1" applyAlignment="1">
      <alignment vertical="center" shrinkToFit="1"/>
    </xf>
    <xf numFmtId="0" fontId="4" fillId="0" borderId="128" xfId="1" applyBorder="1" applyAlignment="1">
      <alignment vertical="center"/>
    </xf>
    <xf numFmtId="0" fontId="4" fillId="0" borderId="112" xfId="1" applyBorder="1" applyAlignment="1">
      <alignment vertical="center"/>
    </xf>
    <xf numFmtId="0" fontId="4" fillId="0" borderId="48" xfId="1" applyBorder="1" applyAlignment="1">
      <alignment vertical="center"/>
    </xf>
    <xf numFmtId="0" fontId="4" fillId="0" borderId="126" xfId="1" applyBorder="1" applyAlignment="1">
      <alignment vertical="center"/>
    </xf>
    <xf numFmtId="0" fontId="4" fillId="0" borderId="87" xfId="1" applyBorder="1" applyAlignment="1">
      <alignment vertical="center"/>
    </xf>
    <xf numFmtId="0" fontId="4" fillId="0" borderId="88" xfId="1" applyBorder="1" applyAlignment="1">
      <alignment vertical="center"/>
    </xf>
    <xf numFmtId="0" fontId="5" fillId="0" borderId="129" xfId="1" applyFont="1" applyBorder="1" applyAlignment="1">
      <alignment horizontal="center" vertical="center"/>
    </xf>
    <xf numFmtId="0" fontId="5" fillId="0" borderId="38" xfId="1" applyFont="1" applyBorder="1" applyAlignment="1">
      <alignment horizontal="center" vertical="center"/>
    </xf>
    <xf numFmtId="0" fontId="1" fillId="0" borderId="130" xfId="1" applyFont="1" applyBorder="1" applyAlignment="1">
      <alignment horizontal="center" vertical="center"/>
    </xf>
    <xf numFmtId="0" fontId="16" fillId="0" borderId="76" xfId="1" applyFont="1" applyBorder="1" applyAlignment="1">
      <alignment vertical="center" shrinkToFit="1"/>
    </xf>
    <xf numFmtId="0" fontId="1" fillId="0" borderId="76" xfId="1" applyFont="1" applyBorder="1" applyAlignment="1">
      <alignment horizontal="center" vertical="center" shrinkToFit="1"/>
    </xf>
    <xf numFmtId="0" fontId="4" fillId="0" borderId="131" xfId="1" applyBorder="1" applyAlignment="1">
      <alignment horizontal="center" vertical="center"/>
    </xf>
    <xf numFmtId="0" fontId="4" fillId="0" borderId="2" xfId="1" applyBorder="1" applyAlignment="1">
      <alignment vertical="center"/>
    </xf>
    <xf numFmtId="0" fontId="4" fillId="0" borderId="5" xfId="1" applyBorder="1" applyAlignment="1">
      <alignment vertical="center"/>
    </xf>
    <xf numFmtId="0" fontId="4" fillId="0" borderId="1" xfId="1" applyBorder="1" applyAlignment="1">
      <alignment vertical="center"/>
    </xf>
    <xf numFmtId="0" fontId="4" fillId="0" borderId="3" xfId="1" applyBorder="1" applyAlignment="1">
      <alignment vertical="center"/>
    </xf>
    <xf numFmtId="0" fontId="4" fillId="0" borderId="4" xfId="1" applyBorder="1" applyAlignment="1">
      <alignment vertical="center"/>
    </xf>
    <xf numFmtId="0" fontId="3" fillId="0" borderId="132" xfId="1" applyFont="1" applyBorder="1" applyAlignment="1">
      <alignment horizontal="center" vertical="center"/>
    </xf>
    <xf numFmtId="0" fontId="5" fillId="0" borderId="131" xfId="1" applyFont="1" applyBorder="1" applyAlignment="1">
      <alignment horizontal="center" vertical="center"/>
    </xf>
    <xf numFmtId="0" fontId="4" fillId="0" borderId="116" xfId="1" applyBorder="1" applyAlignment="1">
      <alignment vertical="center"/>
    </xf>
    <xf numFmtId="0" fontId="4" fillId="0" borderId="24" xfId="1" applyBorder="1" applyAlignment="1">
      <alignment vertical="center"/>
    </xf>
    <xf numFmtId="0" fontId="5" fillId="0" borderId="35" xfId="1" applyFont="1" applyBorder="1" applyAlignment="1">
      <alignment horizontal="right" vertical="center"/>
    </xf>
    <xf numFmtId="0" fontId="17" fillId="0" borderId="8" xfId="1" applyFont="1" applyBorder="1" applyAlignment="1">
      <alignment horizontal="left" vertical="center"/>
    </xf>
    <xf numFmtId="0" fontId="4" fillId="0" borderId="8" xfId="1" applyBorder="1" applyAlignment="1">
      <alignment horizontal="center" vertical="center"/>
    </xf>
    <xf numFmtId="0" fontId="4" fillId="0" borderId="133" xfId="1" applyBorder="1" applyAlignment="1">
      <alignment horizontal="center" vertical="center"/>
    </xf>
    <xf numFmtId="0" fontId="4" fillId="0" borderId="7" xfId="1" applyBorder="1" applyAlignment="1">
      <alignment horizontal="center" vertical="center"/>
    </xf>
    <xf numFmtId="0" fontId="4" fillId="0" borderId="9" xfId="1" applyBorder="1" applyAlignment="1">
      <alignment horizontal="center" vertical="center"/>
    </xf>
    <xf numFmtId="0" fontId="4" fillId="0" borderId="134" xfId="1" applyBorder="1" applyAlignment="1">
      <alignment horizontal="center" vertical="center"/>
    </xf>
    <xf numFmtId="0" fontId="3" fillId="0" borderId="135" xfId="1" applyFont="1" applyBorder="1" applyAlignment="1">
      <alignment horizontal="center" vertical="center"/>
    </xf>
    <xf numFmtId="0" fontId="5" fillId="0" borderId="35" xfId="1" applyFont="1" applyBorder="1" applyAlignment="1">
      <alignment horizontal="center" vertical="center"/>
    </xf>
    <xf numFmtId="0" fontId="19" fillId="0" borderId="10" xfId="1" applyFont="1" applyBorder="1" applyAlignment="1">
      <alignment vertical="center"/>
    </xf>
    <xf numFmtId="0" fontId="20" fillId="0" borderId="110" xfId="1" applyFont="1" applyBorder="1" applyAlignment="1">
      <alignment vertical="center"/>
    </xf>
    <xf numFmtId="0" fontId="19" fillId="0" borderId="103" xfId="1" applyFont="1" applyBorder="1" applyAlignment="1">
      <alignment horizontal="center" vertical="center"/>
    </xf>
    <xf numFmtId="0" fontId="21" fillId="0" borderId="11" xfId="1" applyFont="1" applyBorder="1" applyAlignment="1">
      <alignment vertical="center" shrinkToFit="1"/>
    </xf>
    <xf numFmtId="0" fontId="22" fillId="0" borderId="10" xfId="1" applyFont="1" applyBorder="1" applyAlignment="1">
      <alignment vertical="center"/>
    </xf>
    <xf numFmtId="0" fontId="22" fillId="0" borderId="110" xfId="1" applyFont="1" applyBorder="1" applyAlignment="1">
      <alignment vertical="center"/>
    </xf>
    <xf numFmtId="0" fontId="22" fillId="0" borderId="111" xfId="1" applyFont="1" applyBorder="1" applyAlignment="1">
      <alignment vertical="center"/>
    </xf>
    <xf numFmtId="0" fontId="22" fillId="0" borderId="136" xfId="1" applyFont="1" applyBorder="1" applyAlignment="1">
      <alignment vertical="center"/>
    </xf>
    <xf numFmtId="0" fontId="22" fillId="0" borderId="108" xfId="1" applyFont="1" applyBorder="1" applyAlignment="1">
      <alignment vertical="center"/>
    </xf>
    <xf numFmtId="0" fontId="19" fillId="0" borderId="56" xfId="1" applyFont="1" applyBorder="1" applyAlignment="1">
      <alignment vertical="center"/>
    </xf>
    <xf numFmtId="0" fontId="20" fillId="0" borderId="76" xfId="1" applyFont="1" applyBorder="1" applyAlignment="1">
      <alignment vertical="center"/>
    </xf>
    <xf numFmtId="0" fontId="19" fillId="0" borderId="57" xfId="1" applyFont="1" applyBorder="1" applyAlignment="1">
      <alignment horizontal="center" vertical="center"/>
    </xf>
    <xf numFmtId="0" fontId="21" fillId="0" borderId="77" xfId="1" applyFont="1" applyBorder="1" applyAlignment="1">
      <alignment vertical="center" shrinkToFit="1"/>
    </xf>
    <xf numFmtId="0" fontId="22" fillId="0" borderId="12" xfId="1" applyFont="1" applyBorder="1" applyAlignment="1">
      <alignment vertical="center"/>
    </xf>
    <xf numFmtId="0" fontId="22" fillId="0" borderId="13" xfId="1" applyFont="1" applyBorder="1" applyAlignment="1">
      <alignment vertical="center"/>
    </xf>
    <xf numFmtId="0" fontId="22" fillId="0" borderId="21" xfId="1" applyFont="1" applyBorder="1" applyAlignment="1">
      <alignment vertical="center"/>
    </xf>
    <xf numFmtId="0" fontId="22" fillId="0" borderId="137" xfId="1" applyFont="1" applyBorder="1" applyAlignment="1">
      <alignment vertical="center"/>
    </xf>
    <xf numFmtId="0" fontId="22" fillId="0" borderId="15" xfId="1" applyFont="1" applyBorder="1" applyAlignment="1">
      <alignment vertical="center"/>
    </xf>
    <xf numFmtId="0" fontId="19" fillId="0" borderId="1" xfId="1" applyFont="1" applyBorder="1" applyAlignment="1">
      <alignment vertical="center"/>
    </xf>
    <xf numFmtId="0" fontId="20" fillId="0" borderId="2" xfId="1" applyFont="1" applyBorder="1" applyAlignment="1">
      <alignment vertical="center"/>
    </xf>
    <xf numFmtId="0" fontId="19" fillId="0" borderId="5" xfId="1" applyFont="1" applyBorder="1" applyAlignment="1">
      <alignment horizontal="center" vertical="center"/>
    </xf>
    <xf numFmtId="0" fontId="21" fillId="0" borderId="3" xfId="1" applyFont="1" applyBorder="1" applyAlignment="1">
      <alignment vertical="center"/>
    </xf>
    <xf numFmtId="0" fontId="22" fillId="0" borderId="137" xfId="1" applyFont="1" applyFill="1" applyBorder="1" applyAlignment="1">
      <alignment vertical="center"/>
    </xf>
    <xf numFmtId="0" fontId="22" fillId="0" borderId="15" xfId="1" applyFont="1" applyFill="1" applyBorder="1" applyAlignment="1">
      <alignment vertical="center"/>
    </xf>
    <xf numFmtId="0" fontId="21" fillId="0" borderId="77" xfId="1" applyFont="1" applyBorder="1" applyAlignment="1">
      <alignment vertical="center"/>
    </xf>
    <xf numFmtId="0" fontId="22" fillId="0" borderId="2" xfId="1" applyFont="1" applyBorder="1" applyAlignment="1">
      <alignment vertical="center"/>
    </xf>
    <xf numFmtId="0" fontId="22" fillId="0" borderId="1" xfId="1" applyFont="1" applyBorder="1" applyAlignment="1">
      <alignment vertical="center"/>
    </xf>
    <xf numFmtId="0" fontId="22" fillId="0" borderId="58" xfId="1" applyFont="1" applyBorder="1" applyAlignment="1">
      <alignment vertical="center"/>
    </xf>
    <xf numFmtId="0" fontId="22" fillId="0" borderId="56" xfId="1" applyFont="1" applyBorder="1" applyAlignment="1">
      <alignment vertical="center"/>
    </xf>
    <xf numFmtId="0" fontId="19" fillId="0" borderId="75" xfId="1" applyFont="1" applyBorder="1" applyAlignment="1">
      <alignment vertical="center"/>
    </xf>
    <xf numFmtId="0" fontId="22" fillId="0" borderId="3" xfId="1" applyFont="1" applyBorder="1" applyAlignment="1">
      <alignment vertical="center"/>
    </xf>
    <xf numFmtId="0" fontId="19" fillId="0" borderId="23" xfId="1" applyFont="1" applyBorder="1" applyAlignment="1">
      <alignment vertical="center"/>
    </xf>
    <xf numFmtId="0" fontId="20" fillId="0" borderId="24" xfId="1" applyFont="1" applyBorder="1" applyAlignment="1">
      <alignment vertical="center"/>
    </xf>
    <xf numFmtId="0" fontId="19" fillId="0" borderId="25" xfId="1" applyFont="1" applyBorder="1" applyAlignment="1">
      <alignment horizontal="center" vertical="center"/>
    </xf>
    <xf numFmtId="0" fontId="21" fillId="0" borderId="26" xfId="1" applyFont="1" applyBorder="1" applyAlignment="1">
      <alignment vertical="center"/>
    </xf>
    <xf numFmtId="0" fontId="22" fillId="0" borderId="8" xfId="1" applyFont="1" applyBorder="1" applyAlignment="1">
      <alignment vertical="center"/>
    </xf>
    <xf numFmtId="0" fontId="22" fillId="0" borderId="7" xfId="1" applyFont="1" applyBorder="1" applyAlignment="1">
      <alignment vertical="center"/>
    </xf>
    <xf numFmtId="0" fontId="22" fillId="0" borderId="138" xfId="1" applyFont="1" applyFill="1" applyBorder="1" applyAlignment="1">
      <alignment vertical="center"/>
    </xf>
    <xf numFmtId="0" fontId="22" fillId="0" borderId="109" xfId="1" applyFont="1" applyFill="1" applyBorder="1" applyAlignment="1">
      <alignment vertical="center"/>
    </xf>
    <xf numFmtId="0" fontId="23" fillId="0" borderId="0" xfId="1" applyFont="1" applyBorder="1" applyAlignment="1">
      <alignment vertical="center"/>
    </xf>
    <xf numFmtId="0" fontId="5" fillId="0" borderId="0" xfId="1" applyFont="1" applyBorder="1" applyAlignment="1">
      <alignment vertical="center"/>
    </xf>
    <xf numFmtId="0" fontId="5" fillId="0" borderId="0" xfId="1" applyFont="1"/>
    <xf numFmtId="0" fontId="0" fillId="0" borderId="0" xfId="0" applyFont="1" applyAlignment="1">
      <alignment vertical="center"/>
    </xf>
    <xf numFmtId="0" fontId="5" fillId="0" borderId="0" xfId="0" applyFont="1" applyBorder="1" applyAlignment="1">
      <alignment horizontal="left" vertical="center"/>
    </xf>
    <xf numFmtId="0" fontId="13" fillId="0" borderId="0" xfId="0" applyFont="1" applyBorder="1" applyAlignment="1">
      <alignment horizontal="center" vertical="center"/>
    </xf>
    <xf numFmtId="0" fontId="4" fillId="0" borderId="0" xfId="0" applyFont="1" applyBorder="1" applyAlignment="1">
      <alignment horizontal="left" vertical="center"/>
    </xf>
    <xf numFmtId="0" fontId="14" fillId="0" borderId="0" xfId="0" applyFont="1" applyBorder="1" applyAlignment="1">
      <alignment vertical="center"/>
    </xf>
    <xf numFmtId="0" fontId="0" fillId="0" borderId="0" xfId="0" applyFont="1" applyBorder="1" applyAlignment="1">
      <alignment vertical="center"/>
    </xf>
    <xf numFmtId="0" fontId="13" fillId="0" borderId="0" xfId="0" applyFont="1" applyBorder="1" applyAlignment="1">
      <alignment vertical="center"/>
    </xf>
    <xf numFmtId="0" fontId="14" fillId="0" borderId="0" xfId="0" applyFont="1"/>
    <xf numFmtId="0" fontId="1" fillId="0" borderId="0" xfId="1" applyFont="1" applyBorder="1" applyAlignment="1">
      <alignment vertical="center"/>
    </xf>
    <xf numFmtId="0" fontId="14" fillId="0" borderId="0" xfId="0" applyFont="1" applyAlignment="1">
      <alignment vertical="center"/>
    </xf>
    <xf numFmtId="0" fontId="14" fillId="0" borderId="0" xfId="1" quotePrefix="1" applyFont="1" applyBorder="1" applyAlignment="1">
      <alignment vertical="center"/>
    </xf>
    <xf numFmtId="0" fontId="14" fillId="0" borderId="0" xfId="1" applyFont="1" applyAlignment="1">
      <alignment vertical="center"/>
    </xf>
    <xf numFmtId="0" fontId="16" fillId="0" borderId="127" xfId="0" applyFont="1" applyBorder="1" applyAlignment="1">
      <alignment horizontal="center" vertical="center" shrinkToFit="1"/>
    </xf>
    <xf numFmtId="0" fontId="0" fillId="0" borderId="10" xfId="0" applyFont="1" applyBorder="1" applyAlignment="1">
      <alignment horizontal="center" vertical="center"/>
    </xf>
    <xf numFmtId="0" fontId="0" fillId="0" borderId="110" xfId="0" applyFont="1" applyBorder="1" applyAlignment="1">
      <alignment horizontal="center" vertical="center"/>
    </xf>
    <xf numFmtId="0" fontId="16" fillId="0" borderId="76" xfId="0" applyFont="1" applyBorder="1" applyAlignment="1">
      <alignment horizontal="center" vertical="center" shrinkToFit="1"/>
    </xf>
    <xf numFmtId="0" fontId="0" fillId="0" borderId="89" xfId="0" applyFont="1" applyBorder="1" applyAlignment="1">
      <alignment horizontal="center" vertical="center"/>
    </xf>
    <xf numFmtId="0" fontId="0" fillId="0" borderId="133" xfId="0" applyFont="1" applyBorder="1" applyAlignment="1">
      <alignment horizontal="center" vertical="center"/>
    </xf>
    <xf numFmtId="0" fontId="0" fillId="0" borderId="8" xfId="0" applyFont="1" applyBorder="1" applyAlignment="1">
      <alignment horizontal="center" vertical="center"/>
    </xf>
    <xf numFmtId="0" fontId="5" fillId="0" borderId="117" xfId="0" applyFont="1" applyBorder="1" applyAlignment="1">
      <alignment horizontal="center" vertical="center"/>
    </xf>
    <xf numFmtId="0" fontId="0" fillId="0" borderId="118" xfId="0" applyFont="1" applyBorder="1" applyAlignment="1">
      <alignment vertical="center"/>
    </xf>
    <xf numFmtId="0" fontId="0" fillId="0" borderId="118" xfId="0" applyFont="1" applyBorder="1" applyAlignment="1">
      <alignment horizontal="center" vertical="center"/>
    </xf>
    <xf numFmtId="0" fontId="3" fillId="0" borderId="141" xfId="0" applyFont="1" applyBorder="1" applyAlignment="1">
      <alignment vertical="center" shrinkToFit="1"/>
    </xf>
    <xf numFmtId="0" fontId="0" fillId="0" borderId="117" xfId="0" applyFont="1" applyBorder="1" applyAlignment="1">
      <alignment vertical="center"/>
    </xf>
    <xf numFmtId="0" fontId="0" fillId="8" borderId="142" xfId="0" applyFont="1" applyFill="1" applyBorder="1" applyAlignment="1">
      <alignment vertical="center"/>
    </xf>
    <xf numFmtId="0" fontId="0" fillId="9" borderId="143" xfId="0" applyFont="1" applyFill="1" applyBorder="1" applyAlignment="1">
      <alignment horizontal="right" vertical="center"/>
    </xf>
    <xf numFmtId="0" fontId="0" fillId="0" borderId="143" xfId="0" applyFont="1" applyBorder="1" applyAlignment="1">
      <alignment horizontal="left" vertical="center"/>
    </xf>
    <xf numFmtId="0" fontId="5" fillId="0" borderId="12" xfId="0" applyFont="1" applyBorder="1" applyAlignment="1">
      <alignment horizontal="center" vertical="center"/>
    </xf>
    <xf numFmtId="0" fontId="0" fillId="0" borderId="13" xfId="0" applyFont="1" applyBorder="1" applyAlignment="1">
      <alignment vertical="center"/>
    </xf>
    <xf numFmtId="0" fontId="5" fillId="0" borderId="13" xfId="0" applyFont="1" applyBorder="1" applyAlignment="1">
      <alignment vertical="center"/>
    </xf>
    <xf numFmtId="0" fontId="3" fillId="0" borderId="11" xfId="0" applyFont="1" applyBorder="1" applyAlignment="1">
      <alignment vertical="center"/>
    </xf>
    <xf numFmtId="0" fontId="0" fillId="0" borderId="10" xfId="0" applyFont="1" applyBorder="1" applyAlignment="1">
      <alignment vertical="center"/>
    </xf>
    <xf numFmtId="0" fontId="0" fillId="0" borderId="110" xfId="0" applyFont="1" applyBorder="1" applyAlignment="1">
      <alignment vertical="center"/>
    </xf>
    <xf numFmtId="0" fontId="0" fillId="8" borderId="144" xfId="0" applyFont="1" applyFill="1" applyBorder="1" applyAlignment="1">
      <alignment vertical="center"/>
    </xf>
    <xf numFmtId="0" fontId="14" fillId="9" borderId="38" xfId="0" applyFont="1" applyFill="1" applyBorder="1" applyAlignment="1">
      <alignment horizontal="right" vertical="center" shrinkToFit="1"/>
    </xf>
    <xf numFmtId="0" fontId="0" fillId="0" borderId="38" xfId="0" applyFont="1" applyBorder="1" applyAlignment="1">
      <alignment horizontal="left" vertical="center"/>
    </xf>
    <xf numFmtId="0" fontId="0" fillId="8" borderId="143" xfId="0" applyFont="1" applyFill="1" applyBorder="1" applyAlignment="1">
      <alignment vertical="center"/>
    </xf>
    <xf numFmtId="0" fontId="14" fillId="9" borderId="143" xfId="0" applyFont="1" applyFill="1" applyBorder="1" applyAlignment="1">
      <alignment horizontal="right" vertical="center" shrinkToFit="1"/>
    </xf>
    <xf numFmtId="0" fontId="5" fillId="0" borderId="1" xfId="0" applyFont="1" applyBorder="1" applyAlignment="1">
      <alignment horizontal="center" vertical="center"/>
    </xf>
    <xf numFmtId="0" fontId="0" fillId="0" borderId="2" xfId="0" applyFont="1" applyBorder="1" applyAlignment="1">
      <alignment vertical="center"/>
    </xf>
    <xf numFmtId="0" fontId="5" fillId="0" borderId="2" xfId="0" applyFont="1" applyBorder="1" applyAlignment="1">
      <alignment vertical="center"/>
    </xf>
    <xf numFmtId="0" fontId="3" fillId="0" borderId="59" xfId="0" applyFont="1" applyBorder="1" applyAlignment="1">
      <alignment vertical="center"/>
    </xf>
    <xf numFmtId="0" fontId="0" fillId="0" borderId="56" xfId="0" applyFont="1" applyBorder="1" applyAlignment="1">
      <alignment vertical="center"/>
    </xf>
    <xf numFmtId="0" fontId="0" fillId="0" borderId="58" xfId="0" applyFont="1" applyBorder="1" applyAlignment="1">
      <alignment vertical="center"/>
    </xf>
    <xf numFmtId="0" fontId="0" fillId="8" borderId="60" xfId="0" applyFont="1" applyFill="1" applyBorder="1" applyAlignment="1">
      <alignment vertical="center"/>
    </xf>
    <xf numFmtId="0" fontId="0" fillId="9" borderId="15" xfId="0" applyFont="1" applyFill="1" applyBorder="1" applyAlignment="1">
      <alignment horizontal="right" vertical="center" shrinkToFit="1"/>
    </xf>
    <xf numFmtId="0" fontId="0" fillId="8" borderId="145" xfId="0" applyFont="1" applyFill="1" applyBorder="1" applyAlignment="1">
      <alignment vertical="center"/>
    </xf>
    <xf numFmtId="0" fontId="0" fillId="9" borderId="68" xfId="0" applyFont="1" applyFill="1" applyBorder="1" applyAlignment="1">
      <alignment horizontal="right" vertical="center" shrinkToFit="1"/>
    </xf>
    <xf numFmtId="0" fontId="0" fillId="0" borderId="68" xfId="0" applyFont="1" applyBorder="1" applyAlignment="1">
      <alignment horizontal="left" vertical="center"/>
    </xf>
    <xf numFmtId="0" fontId="0" fillId="9" borderId="143" xfId="0" applyFont="1" applyFill="1" applyBorder="1" applyAlignment="1">
      <alignment horizontal="right" vertical="center" shrinkToFit="1"/>
    </xf>
    <xf numFmtId="0" fontId="5" fillId="0" borderId="13" xfId="0" applyFont="1" applyBorder="1" applyAlignment="1">
      <alignment horizontal="center" vertical="center"/>
    </xf>
    <xf numFmtId="0" fontId="0" fillId="8" borderId="136" xfId="0" applyFont="1" applyFill="1" applyBorder="1" applyAlignment="1">
      <alignment vertical="center"/>
    </xf>
    <xf numFmtId="0" fontId="0" fillId="9" borderId="49" xfId="0" applyFont="1" applyFill="1" applyBorder="1" applyAlignment="1">
      <alignment horizontal="right" vertical="center" shrinkToFit="1"/>
    </xf>
    <xf numFmtId="0" fontId="3" fillId="0" borderId="77" xfId="0" applyFont="1" applyBorder="1" applyAlignment="1">
      <alignment vertical="center"/>
    </xf>
    <xf numFmtId="0" fontId="0" fillId="0" borderId="75" xfId="0" applyFont="1" applyBorder="1" applyAlignment="1">
      <alignment vertical="center"/>
    </xf>
    <xf numFmtId="0" fontId="0" fillId="0" borderId="76" xfId="0" applyFont="1" applyBorder="1" applyAlignment="1">
      <alignment vertical="center"/>
    </xf>
    <xf numFmtId="0" fontId="0" fillId="8" borderId="146" xfId="0" applyFont="1" applyFill="1" applyBorder="1" applyAlignment="1">
      <alignment vertical="center"/>
    </xf>
    <xf numFmtId="0" fontId="0" fillId="9" borderId="108" xfId="0" applyFont="1" applyFill="1" applyBorder="1" applyAlignment="1">
      <alignment horizontal="right" vertical="center"/>
    </xf>
    <xf numFmtId="0" fontId="0" fillId="9" borderId="68" xfId="0" applyFont="1" applyFill="1" applyBorder="1" applyAlignment="1">
      <alignment horizontal="right" vertical="center"/>
    </xf>
    <xf numFmtId="0" fontId="5" fillId="0" borderId="10" xfId="0" applyFont="1" applyBorder="1" applyAlignment="1">
      <alignment horizontal="center" vertical="center"/>
    </xf>
    <xf numFmtId="0" fontId="5" fillId="0" borderId="110" xfId="0" applyFont="1" applyBorder="1" applyAlignment="1">
      <alignment vertical="center"/>
    </xf>
    <xf numFmtId="0" fontId="0" fillId="9" borderId="38" xfId="0" applyFont="1" applyFill="1" applyBorder="1" applyAlignment="1">
      <alignment horizontal="right" vertical="center"/>
    </xf>
    <xf numFmtId="0" fontId="3" fillId="0" borderId="11" xfId="0" applyFont="1" applyBorder="1" applyAlignment="1">
      <alignment vertical="center" shrinkToFit="1"/>
    </xf>
    <xf numFmtId="0" fontId="0" fillId="0" borderId="3" xfId="0" applyFont="1" applyBorder="1" applyAlignment="1">
      <alignment vertical="center"/>
    </xf>
    <xf numFmtId="0" fontId="0" fillId="0" borderId="12" xfId="0" applyFont="1" applyBorder="1" applyAlignment="1">
      <alignment vertical="center"/>
    </xf>
    <xf numFmtId="0" fontId="0" fillId="8" borderId="137" xfId="0" applyFont="1" applyFill="1" applyBorder="1" applyAlignment="1">
      <alignment vertical="center"/>
    </xf>
    <xf numFmtId="0" fontId="0" fillId="9" borderId="22" xfId="0" applyFont="1" applyFill="1" applyBorder="1" applyAlignment="1">
      <alignment horizontal="right" vertical="center"/>
    </xf>
    <xf numFmtId="0" fontId="0" fillId="0" borderId="22" xfId="0" applyFont="1" applyBorder="1" applyAlignment="1">
      <alignment horizontal="left" vertical="center"/>
    </xf>
    <xf numFmtId="0" fontId="0" fillId="0" borderId="15" xfId="0" applyFont="1" applyBorder="1" applyAlignment="1">
      <alignment horizontal="left" vertical="center"/>
    </xf>
    <xf numFmtId="0" fontId="0" fillId="0" borderId="49" xfId="0" applyFont="1" applyBorder="1" applyAlignment="1">
      <alignment horizontal="left" vertical="center"/>
    </xf>
    <xf numFmtId="0" fontId="4" fillId="0" borderId="0" xfId="0" applyFont="1" applyBorder="1" applyAlignment="1">
      <alignment horizontal="right" vertical="center"/>
    </xf>
    <xf numFmtId="0" fontId="0" fillId="0" borderId="0" xfId="0" applyFont="1" applyFill="1" applyBorder="1" applyAlignment="1">
      <alignment vertical="center"/>
    </xf>
    <xf numFmtId="0" fontId="14" fillId="0" borderId="0" xfId="0" applyFont="1" applyBorder="1" applyAlignment="1">
      <alignment horizontal="right" vertical="center"/>
    </xf>
    <xf numFmtId="0" fontId="5" fillId="0" borderId="0" xfId="0" applyFont="1" applyAlignment="1">
      <alignment vertical="center"/>
    </xf>
    <xf numFmtId="0" fontId="24" fillId="0" borderId="0" xfId="0" applyFont="1" applyBorder="1" applyAlignment="1">
      <alignment vertical="center"/>
    </xf>
    <xf numFmtId="0" fontId="5" fillId="0" borderId="0" xfId="0" applyFont="1" applyBorder="1" applyAlignment="1">
      <alignment vertical="center"/>
    </xf>
    <xf numFmtId="0" fontId="24" fillId="0" borderId="143" xfId="0" applyFont="1" applyFill="1" applyBorder="1" applyAlignment="1">
      <alignment horizontal="center" vertical="center"/>
    </xf>
    <xf numFmtId="0" fontId="24" fillId="0" borderId="0" xfId="0" applyFont="1" applyAlignment="1">
      <alignment vertical="center"/>
    </xf>
    <xf numFmtId="0" fontId="24" fillId="0" borderId="0" xfId="0" applyFont="1" applyFill="1" applyBorder="1" applyAlignment="1">
      <alignment vertical="center"/>
    </xf>
    <xf numFmtId="0" fontId="0" fillId="0" borderId="0" xfId="0" applyFill="1" applyBorder="1" applyAlignment="1">
      <alignment vertical="center"/>
    </xf>
    <xf numFmtId="0" fontId="0" fillId="0" borderId="143" xfId="0" applyFill="1" applyBorder="1" applyAlignment="1">
      <alignment vertical="center"/>
    </xf>
    <xf numFmtId="0" fontId="5" fillId="0" borderId="0" xfId="0" applyFont="1" applyBorder="1" applyAlignment="1">
      <alignment horizontal="center" vertical="center"/>
    </xf>
    <xf numFmtId="0" fontId="25" fillId="0" borderId="0" xfId="0" applyFont="1" applyBorder="1" applyAlignment="1">
      <alignment vertical="center"/>
    </xf>
    <xf numFmtId="0" fontId="24" fillId="0" borderId="0" xfId="0" applyFont="1" applyBorder="1" applyAlignment="1">
      <alignment horizontal="center" vertical="center"/>
    </xf>
    <xf numFmtId="0" fontId="16" fillId="0" borderId="0" xfId="0" applyFont="1" applyBorder="1" applyAlignment="1">
      <alignment vertical="center"/>
    </xf>
    <xf numFmtId="0" fontId="16" fillId="0" borderId="0" xfId="0" applyFont="1" applyAlignment="1">
      <alignment vertical="center"/>
    </xf>
    <xf numFmtId="0" fontId="26" fillId="10" borderId="0" xfId="0" applyFont="1" applyFill="1" applyBorder="1" applyAlignment="1">
      <alignment vertical="center"/>
    </xf>
    <xf numFmtId="0" fontId="27" fillId="0" borderId="0" xfId="0" applyFont="1" applyBorder="1" applyAlignment="1">
      <alignment vertical="center"/>
    </xf>
    <xf numFmtId="0" fontId="0" fillId="0" borderId="0" xfId="0" quotePrefix="1" applyFont="1" applyBorder="1" applyAlignment="1">
      <alignment vertical="center"/>
    </xf>
    <xf numFmtId="0" fontId="4" fillId="0" borderId="0" xfId="0" applyFont="1" applyBorder="1" applyAlignment="1">
      <alignment vertical="center"/>
    </xf>
    <xf numFmtId="0" fontId="26" fillId="0" borderId="0" xfId="0" applyFont="1" applyAlignment="1">
      <alignment vertical="center"/>
    </xf>
    <xf numFmtId="0" fontId="3" fillId="0" borderId="21" xfId="0" applyFont="1" applyBorder="1" applyAlignment="1" applyProtection="1">
      <alignment horizontal="center" vertical="center"/>
      <protection locked="0"/>
    </xf>
    <xf numFmtId="0" fontId="3" fillId="0" borderId="0" xfId="0" applyFont="1" applyAlignment="1" applyProtection="1">
      <alignment vertical="center"/>
      <protection locked="0"/>
    </xf>
    <xf numFmtId="0" fontId="3" fillId="0" borderId="1" xfId="0" applyFont="1" applyBorder="1" applyAlignment="1" applyProtection="1">
      <alignment horizontal="center" vertical="center"/>
      <protection locked="0"/>
    </xf>
    <xf numFmtId="0" fontId="3" fillId="0" borderId="5" xfId="0" applyFont="1" applyBorder="1" applyAlignment="1" applyProtection="1">
      <alignment horizontal="center" vertical="center"/>
      <protection locked="0"/>
    </xf>
    <xf numFmtId="0" fontId="3" fillId="0" borderId="57" xfId="0" applyFont="1" applyBorder="1" applyAlignment="1" applyProtection="1">
      <alignment horizontal="center" vertical="center"/>
      <protection locked="0"/>
    </xf>
    <xf numFmtId="0" fontId="1" fillId="0" borderId="0" xfId="0" applyFont="1" applyAlignment="1" applyProtection="1">
      <alignment horizontal="right"/>
      <protection locked="0"/>
    </xf>
    <xf numFmtId="49" fontId="3" fillId="0" borderId="133" xfId="0" applyNumberFormat="1" applyFont="1" applyBorder="1" applyAlignment="1" applyProtection="1">
      <alignment horizontal="center" vertical="center"/>
      <protection locked="0"/>
    </xf>
    <xf numFmtId="0" fontId="3" fillId="0" borderId="117" xfId="0" applyFont="1" applyBorder="1" applyAlignment="1" applyProtection="1">
      <alignment horizontal="center" vertical="center"/>
      <protection locked="0"/>
    </xf>
    <xf numFmtId="0" fontId="3" fillId="0" borderId="119" xfId="0" applyFont="1" applyBorder="1" applyAlignment="1" applyProtection="1">
      <alignment vertical="center"/>
      <protection locked="0"/>
    </xf>
    <xf numFmtId="0" fontId="3" fillId="0" borderId="118" xfId="0" applyFont="1" applyBorder="1" applyAlignment="1" applyProtection="1">
      <alignment vertical="center"/>
      <protection locked="0"/>
    </xf>
    <xf numFmtId="0" fontId="3" fillId="0" borderId="141" xfId="0" applyFont="1" applyBorder="1" applyAlignment="1" applyProtection="1">
      <alignment horizontal="center" vertical="center"/>
      <protection locked="0"/>
    </xf>
    <xf numFmtId="180" fontId="3" fillId="0" borderId="117" xfId="0" applyNumberFormat="1" applyFont="1" applyFill="1" applyBorder="1" applyAlignment="1" applyProtection="1">
      <alignment horizontal="center" vertical="center" shrinkToFit="1"/>
      <protection locked="0"/>
    </xf>
    <xf numFmtId="180" fontId="3" fillId="0" borderId="118" xfId="0" applyNumberFormat="1" applyFont="1" applyFill="1" applyBorder="1" applyAlignment="1" applyProtection="1">
      <alignment horizontal="center" vertical="center" shrinkToFit="1"/>
      <protection locked="0"/>
    </xf>
    <xf numFmtId="180" fontId="3" fillId="0" borderId="119" xfId="0" applyNumberFormat="1" applyFont="1" applyFill="1" applyBorder="1" applyAlignment="1" applyProtection="1">
      <alignment horizontal="center" vertical="center" shrinkToFit="1"/>
      <protection locked="0"/>
    </xf>
    <xf numFmtId="178" fontId="3" fillId="0" borderId="143" xfId="0" applyNumberFormat="1" applyFont="1" applyBorder="1" applyAlignment="1" applyProtection="1">
      <alignment vertical="center"/>
    </xf>
    <xf numFmtId="181" fontId="3" fillId="0" borderId="143" xfId="0" applyNumberFormat="1" applyFont="1" applyBorder="1" applyAlignment="1" applyProtection="1">
      <alignment vertical="center"/>
    </xf>
    <xf numFmtId="0" fontId="3" fillId="0" borderId="110" xfId="0" applyFont="1" applyBorder="1" applyAlignment="1" applyProtection="1">
      <alignment vertical="center"/>
      <protection locked="0"/>
    </xf>
    <xf numFmtId="180" fontId="3" fillId="0" borderId="12" xfId="0" applyNumberFormat="1" applyFont="1" applyFill="1" applyBorder="1" applyAlignment="1" applyProtection="1">
      <alignment horizontal="center" vertical="center" shrinkToFit="1"/>
      <protection locked="0"/>
    </xf>
    <xf numFmtId="180" fontId="3" fillId="0" borderId="13" xfId="0" applyNumberFormat="1" applyFont="1" applyFill="1" applyBorder="1" applyAlignment="1" applyProtection="1">
      <alignment horizontal="center" vertical="center" shrinkToFit="1"/>
      <protection locked="0"/>
    </xf>
    <xf numFmtId="180" fontId="3" fillId="0" borderId="21" xfId="0" applyNumberFormat="1" applyFont="1" applyFill="1" applyBorder="1" applyAlignment="1" applyProtection="1">
      <alignment horizontal="center" vertical="center" shrinkToFit="1"/>
      <protection locked="0"/>
    </xf>
    <xf numFmtId="178" fontId="3" fillId="0" borderId="15" xfId="0" applyNumberFormat="1" applyFont="1" applyBorder="1" applyAlignment="1" applyProtection="1">
      <alignment vertical="center"/>
    </xf>
    <xf numFmtId="181" fontId="3" fillId="0" borderId="15" xfId="0" applyNumberFormat="1" applyFont="1" applyBorder="1" applyAlignment="1" applyProtection="1">
      <alignment vertical="center"/>
    </xf>
    <xf numFmtId="0" fontId="3" fillId="0" borderId="7" xfId="0" applyFont="1" applyBorder="1" applyAlignment="1" applyProtection="1">
      <alignment horizontal="center" vertical="center"/>
      <protection locked="0"/>
    </xf>
    <xf numFmtId="0" fontId="3" fillId="0" borderId="25" xfId="0" applyFont="1" applyBorder="1" applyAlignment="1" applyProtection="1">
      <alignment vertical="center"/>
      <protection locked="0"/>
    </xf>
    <xf numFmtId="0" fontId="3" fillId="0" borderId="24" xfId="0" applyFont="1" applyBorder="1" applyAlignment="1" applyProtection="1">
      <alignment vertical="center"/>
      <protection locked="0"/>
    </xf>
    <xf numFmtId="0" fontId="3" fillId="0" borderId="133" xfId="0" applyFont="1" applyBorder="1" applyAlignment="1" applyProtection="1">
      <alignment horizontal="center" vertical="center"/>
      <protection locked="0"/>
    </xf>
    <xf numFmtId="180" fontId="3" fillId="0" borderId="7" xfId="0" applyNumberFormat="1" applyFont="1" applyFill="1" applyBorder="1" applyAlignment="1" applyProtection="1">
      <alignment horizontal="center" vertical="center" shrinkToFit="1"/>
      <protection locked="0"/>
    </xf>
    <xf numFmtId="180" fontId="3" fillId="0" borderId="8" xfId="0" applyNumberFormat="1" applyFont="1" applyFill="1" applyBorder="1" applyAlignment="1" applyProtection="1">
      <alignment horizontal="center" vertical="center" shrinkToFit="1"/>
      <protection locked="0"/>
    </xf>
    <xf numFmtId="180" fontId="3" fillId="0" borderId="9" xfId="0" applyNumberFormat="1" applyFont="1" applyFill="1" applyBorder="1" applyAlignment="1" applyProtection="1">
      <alignment horizontal="center" vertical="center" shrinkToFit="1"/>
      <protection locked="0"/>
    </xf>
    <xf numFmtId="180" fontId="3" fillId="0" borderId="133" xfId="0" applyNumberFormat="1" applyFont="1" applyFill="1" applyBorder="1" applyAlignment="1" applyProtection="1">
      <alignment horizontal="center" vertical="center" shrinkToFit="1"/>
      <protection locked="0"/>
    </xf>
    <xf numFmtId="178" fontId="3" fillId="0" borderId="109" xfId="0" applyNumberFormat="1" applyFont="1" applyBorder="1" applyAlignment="1" applyProtection="1">
      <alignment vertical="center"/>
    </xf>
    <xf numFmtId="181" fontId="3" fillId="0" borderId="109" xfId="0" applyNumberFormat="1" applyFont="1" applyBorder="1" applyAlignment="1" applyProtection="1">
      <alignment vertical="center"/>
    </xf>
    <xf numFmtId="180" fontId="3" fillId="0" borderId="42" xfId="0" applyNumberFormat="1" applyFont="1" applyFill="1" applyBorder="1" applyAlignment="1" applyProtection="1">
      <alignment horizontal="center" vertical="center" shrinkToFit="1"/>
    </xf>
    <xf numFmtId="180" fontId="3" fillId="0" borderId="41" xfId="0" applyNumberFormat="1" applyFont="1" applyFill="1" applyBorder="1" applyAlignment="1" applyProtection="1">
      <alignment horizontal="center" vertical="center" shrinkToFit="1"/>
    </xf>
    <xf numFmtId="180" fontId="3" fillId="0" borderId="40" xfId="0" applyNumberFormat="1" applyFont="1" applyFill="1" applyBorder="1" applyAlignment="1" applyProtection="1">
      <alignment horizontal="center" vertical="center" shrinkToFit="1"/>
    </xf>
    <xf numFmtId="178" fontId="3" fillId="0" borderId="39" xfId="0" applyNumberFormat="1" applyFont="1" applyFill="1" applyBorder="1" applyAlignment="1" applyProtection="1">
      <alignment horizontal="right" vertical="center"/>
    </xf>
    <xf numFmtId="181" fontId="3" fillId="0" borderId="39" xfId="0" applyNumberFormat="1" applyFont="1" applyBorder="1" applyAlignment="1" applyProtection="1">
      <alignment vertical="center"/>
    </xf>
    <xf numFmtId="180" fontId="3" fillId="0" borderId="155" xfId="0" applyNumberFormat="1" applyFont="1" applyFill="1" applyBorder="1" applyAlignment="1" applyProtection="1">
      <alignment horizontal="center" vertical="center" shrinkToFit="1"/>
    </xf>
    <xf numFmtId="180" fontId="3" fillId="0" borderId="156" xfId="0" applyNumberFormat="1" applyFont="1" applyFill="1" applyBorder="1" applyAlignment="1" applyProtection="1">
      <alignment horizontal="center" vertical="center" shrinkToFit="1"/>
    </xf>
    <xf numFmtId="180" fontId="3" fillId="0" borderId="157" xfId="0" applyNumberFormat="1" applyFont="1" applyFill="1" applyBorder="1" applyAlignment="1" applyProtection="1">
      <alignment horizontal="center" vertical="center" shrinkToFit="1"/>
    </xf>
    <xf numFmtId="178" fontId="3" fillId="0" borderId="158" xfId="0" applyNumberFormat="1" applyFont="1" applyFill="1" applyBorder="1" applyAlignment="1" applyProtection="1">
      <alignment horizontal="right" vertical="center"/>
    </xf>
    <xf numFmtId="181" fontId="3" fillId="0" borderId="158" xfId="0" applyNumberFormat="1" applyFont="1" applyBorder="1" applyAlignment="1" applyProtection="1">
      <alignment vertical="center"/>
    </xf>
    <xf numFmtId="180" fontId="3" fillId="0" borderId="14" xfId="0" applyNumberFormat="1" applyFont="1" applyFill="1" applyBorder="1" applyAlignment="1" applyProtection="1">
      <alignment horizontal="center" vertical="center" shrinkToFit="1"/>
      <protection locked="0"/>
    </xf>
    <xf numFmtId="0" fontId="3" fillId="0" borderId="2" xfId="0" applyFont="1" applyBorder="1" applyAlignment="1" applyProtection="1">
      <alignment vertical="center"/>
      <protection locked="0"/>
    </xf>
    <xf numFmtId="180" fontId="3" fillId="0" borderId="1" xfId="0" applyNumberFormat="1" applyFont="1" applyFill="1" applyBorder="1" applyAlignment="1" applyProtection="1">
      <alignment horizontal="center" vertical="center" shrinkToFit="1"/>
      <protection locked="0"/>
    </xf>
    <xf numFmtId="180" fontId="3" fillId="0" borderId="2" xfId="0" applyNumberFormat="1" applyFont="1" applyFill="1" applyBorder="1" applyAlignment="1" applyProtection="1">
      <alignment horizontal="center" vertical="center" shrinkToFit="1"/>
      <protection locked="0"/>
    </xf>
    <xf numFmtId="180" fontId="3" fillId="0" borderId="3" xfId="0" applyNumberFormat="1" applyFont="1" applyFill="1" applyBorder="1" applyAlignment="1" applyProtection="1">
      <alignment horizontal="center" vertical="center" shrinkToFit="1"/>
      <protection locked="0"/>
    </xf>
    <xf numFmtId="180" fontId="3" fillId="0" borderId="5" xfId="0" applyNumberFormat="1" applyFont="1" applyFill="1" applyBorder="1" applyAlignment="1" applyProtection="1">
      <alignment horizontal="center" vertical="center" shrinkToFit="1"/>
      <protection locked="0"/>
    </xf>
    <xf numFmtId="0" fontId="3" fillId="0" borderId="8" xfId="0" applyFont="1" applyBorder="1" applyAlignment="1" applyProtection="1">
      <alignment vertical="center"/>
      <protection locked="0"/>
    </xf>
    <xf numFmtId="181" fontId="3" fillId="0" borderId="7" xfId="0" applyNumberFormat="1" applyFont="1" applyFill="1" applyBorder="1" applyAlignment="1" applyProtection="1">
      <alignment horizontal="center" vertical="center" shrinkToFit="1"/>
      <protection locked="0"/>
    </xf>
    <xf numFmtId="181" fontId="3" fillId="0" borderId="8" xfId="0" applyNumberFormat="1" applyFont="1" applyFill="1" applyBorder="1" applyAlignment="1" applyProtection="1">
      <alignment horizontal="center" vertical="center" shrinkToFit="1"/>
      <protection locked="0"/>
    </xf>
    <xf numFmtId="181" fontId="3" fillId="0" borderId="9" xfId="0" applyNumberFormat="1" applyFont="1" applyFill="1" applyBorder="1" applyAlignment="1" applyProtection="1">
      <alignment horizontal="center" vertical="center" shrinkToFit="1"/>
      <protection locked="0"/>
    </xf>
    <xf numFmtId="181" fontId="3" fillId="0" borderId="134" xfId="0" applyNumberFormat="1" applyFont="1" applyFill="1" applyBorder="1" applyAlignment="1" applyProtection="1">
      <alignment horizontal="center" vertical="center" shrinkToFit="1"/>
      <protection locked="0"/>
    </xf>
    <xf numFmtId="181" fontId="3" fillId="0" borderId="133" xfId="0" applyNumberFormat="1" applyFont="1" applyFill="1" applyBorder="1" applyAlignment="1" applyProtection="1">
      <alignment horizontal="center" vertical="center" shrinkToFit="1"/>
      <protection locked="0"/>
    </xf>
    <xf numFmtId="178" fontId="3" fillId="0" borderId="149" xfId="0" applyNumberFormat="1" applyFont="1" applyBorder="1" applyAlignment="1" applyProtection="1">
      <alignment vertical="center"/>
    </xf>
    <xf numFmtId="181" fontId="3" fillId="0" borderId="22" xfId="0" applyNumberFormat="1" applyFont="1" applyBorder="1" applyAlignment="1" applyProtection="1">
      <alignment vertical="center"/>
    </xf>
    <xf numFmtId="180" fontId="3" fillId="0" borderId="44" xfId="0" applyNumberFormat="1" applyFont="1" applyFill="1" applyBorder="1" applyAlignment="1" applyProtection="1">
      <alignment horizontal="center" vertical="center" shrinkToFit="1"/>
    </xf>
    <xf numFmtId="180" fontId="3" fillId="0" borderId="115" xfId="0" applyNumberFormat="1" applyFont="1" applyFill="1" applyBorder="1" applyAlignment="1" applyProtection="1">
      <alignment horizontal="center" vertical="center" shrinkToFit="1"/>
    </xf>
    <xf numFmtId="180" fontId="3" fillId="0" borderId="43" xfId="0" applyNumberFormat="1" applyFont="1" applyFill="1" applyBorder="1" applyAlignment="1" applyProtection="1">
      <alignment horizontal="center" vertical="center" shrinkToFit="1"/>
    </xf>
    <xf numFmtId="178" fontId="3" fillId="0" borderId="153" xfId="0" applyNumberFormat="1" applyFont="1" applyFill="1" applyBorder="1" applyAlignment="1" applyProtection="1">
      <alignment horizontal="right" vertical="center"/>
    </xf>
    <xf numFmtId="0" fontId="3" fillId="0" borderId="58" xfId="0" applyFont="1" applyBorder="1" applyAlignment="1" applyProtection="1">
      <alignment vertical="center"/>
      <protection locked="0"/>
    </xf>
    <xf numFmtId="180" fontId="3" fillId="0" borderId="56" xfId="0" applyNumberFormat="1" applyFont="1" applyFill="1" applyBorder="1" applyAlignment="1" applyProtection="1">
      <alignment horizontal="center" vertical="center" shrinkToFit="1"/>
      <protection locked="0"/>
    </xf>
    <xf numFmtId="180" fontId="3" fillId="0" borderId="58" xfId="0" applyNumberFormat="1" applyFont="1" applyFill="1" applyBorder="1" applyAlignment="1" applyProtection="1">
      <alignment horizontal="center" vertical="center" shrinkToFit="1"/>
      <protection locked="0"/>
    </xf>
    <xf numFmtId="180" fontId="3" fillId="0" borderId="59" xfId="0" applyNumberFormat="1" applyFont="1" applyFill="1" applyBorder="1" applyAlignment="1" applyProtection="1">
      <alignment horizontal="center" vertical="center" shrinkToFit="1"/>
      <protection locked="0"/>
    </xf>
    <xf numFmtId="180" fontId="3" fillId="0" borderId="57" xfId="0" applyNumberFormat="1" applyFont="1" applyFill="1" applyBorder="1" applyAlignment="1" applyProtection="1">
      <alignment horizontal="center" vertical="center" shrinkToFit="1"/>
      <protection locked="0"/>
    </xf>
    <xf numFmtId="180" fontId="3" fillId="0" borderId="1" xfId="0" applyNumberFormat="1" applyFont="1" applyFill="1" applyBorder="1" applyAlignment="1" applyProtection="1">
      <alignment horizontal="center" vertical="center" shrinkToFit="1"/>
    </xf>
    <xf numFmtId="180" fontId="3" fillId="0" borderId="2" xfId="0" applyNumberFormat="1" applyFont="1" applyFill="1" applyBorder="1" applyAlignment="1" applyProtection="1">
      <alignment horizontal="center" vertical="center" shrinkToFit="1"/>
    </xf>
    <xf numFmtId="180" fontId="3" fillId="0" borderId="5" xfId="0" applyNumberFormat="1" applyFont="1" applyFill="1" applyBorder="1" applyAlignment="1" applyProtection="1">
      <alignment horizontal="center" vertical="center" shrinkToFit="1"/>
    </xf>
    <xf numFmtId="180" fontId="3" fillId="0" borderId="3" xfId="0" applyNumberFormat="1" applyFont="1" applyFill="1" applyBorder="1" applyAlignment="1" applyProtection="1">
      <alignment horizontal="center" vertical="center" shrinkToFit="1"/>
    </xf>
    <xf numFmtId="0" fontId="3" fillId="0" borderId="13" xfId="0" applyFont="1" applyBorder="1" applyAlignment="1" applyProtection="1">
      <alignment vertical="center"/>
      <protection locked="0"/>
    </xf>
    <xf numFmtId="181" fontId="3" fillId="0" borderId="12" xfId="0" applyNumberFormat="1" applyFont="1" applyFill="1" applyBorder="1" applyAlignment="1" applyProtection="1">
      <alignment horizontal="center" vertical="center" shrinkToFit="1"/>
      <protection locked="0"/>
    </xf>
    <xf numFmtId="181" fontId="3" fillId="0" borderId="13" xfId="0" applyNumberFormat="1" applyFont="1" applyFill="1" applyBorder="1" applyAlignment="1" applyProtection="1">
      <alignment horizontal="center" vertical="center" shrinkToFit="1"/>
      <protection locked="0"/>
    </xf>
    <xf numFmtId="181" fontId="3" fillId="0" borderId="14" xfId="0" applyNumberFormat="1" applyFont="1" applyFill="1" applyBorder="1" applyAlignment="1" applyProtection="1">
      <alignment horizontal="center" vertical="center" shrinkToFit="1"/>
      <protection locked="0"/>
    </xf>
    <xf numFmtId="181" fontId="3" fillId="0" borderId="21" xfId="0" applyNumberFormat="1" applyFont="1" applyFill="1" applyBorder="1" applyAlignment="1" applyProtection="1">
      <alignment horizontal="center" vertical="center" shrinkToFit="1"/>
      <protection locked="0"/>
    </xf>
    <xf numFmtId="181" fontId="3" fillId="0" borderId="32" xfId="0" applyNumberFormat="1" applyFont="1" applyFill="1" applyBorder="1" applyAlignment="1" applyProtection="1">
      <alignment horizontal="center" vertical="center" shrinkToFit="1"/>
      <protection locked="0"/>
    </xf>
    <xf numFmtId="179" fontId="3" fillId="11" borderId="155" xfId="0" applyNumberFormat="1" applyFont="1" applyFill="1" applyBorder="1" applyAlignment="1" applyProtection="1">
      <alignment horizontal="center" vertical="center" shrinkToFit="1"/>
      <protection locked="0"/>
    </xf>
    <xf numFmtId="179" fontId="3" fillId="11" borderId="156" xfId="0" applyNumberFormat="1" applyFont="1" applyFill="1" applyBorder="1" applyAlignment="1" applyProtection="1">
      <alignment horizontal="center" vertical="center" shrinkToFit="1"/>
      <protection locked="0"/>
    </xf>
    <xf numFmtId="179" fontId="3" fillId="11" borderId="157" xfId="0" applyNumberFormat="1" applyFont="1" applyFill="1" applyBorder="1" applyAlignment="1" applyProtection="1">
      <alignment horizontal="center" vertical="center" shrinkToFit="1"/>
      <protection locked="0"/>
    </xf>
    <xf numFmtId="178" fontId="3" fillId="0" borderId="158" xfId="0" applyNumberFormat="1" applyFont="1" applyBorder="1" applyAlignment="1" applyProtection="1">
      <alignment vertical="center"/>
    </xf>
    <xf numFmtId="181" fontId="3" fillId="0" borderId="161" xfId="0" applyNumberFormat="1" applyFont="1" applyBorder="1" applyAlignment="1" applyProtection="1">
      <alignment vertical="center"/>
    </xf>
    <xf numFmtId="0" fontId="0" fillId="0" borderId="32" xfId="0" applyBorder="1" applyAlignment="1">
      <alignment vertical="center"/>
    </xf>
    <xf numFmtId="181" fontId="3" fillId="0" borderId="10" xfId="0" applyNumberFormat="1" applyFont="1" applyFill="1" applyBorder="1" applyAlignment="1" applyProtection="1">
      <alignment horizontal="center" vertical="center" shrinkToFit="1"/>
      <protection locked="0"/>
    </xf>
    <xf numFmtId="181" fontId="3" fillId="0" borderId="1" xfId="0" applyNumberFormat="1" applyFont="1" applyFill="1" applyBorder="1" applyAlignment="1" applyProtection="1">
      <alignment horizontal="center" vertical="center" shrinkToFit="1"/>
      <protection locked="0"/>
    </xf>
    <xf numFmtId="181" fontId="3" fillId="0" borderId="2" xfId="0" applyNumberFormat="1" applyFont="1" applyFill="1" applyBorder="1" applyAlignment="1" applyProtection="1">
      <alignment horizontal="center" vertical="center" shrinkToFit="1"/>
      <protection locked="0"/>
    </xf>
    <xf numFmtId="181" fontId="3" fillId="0" borderId="3" xfId="0" applyNumberFormat="1" applyFont="1" applyFill="1" applyBorder="1" applyAlignment="1" applyProtection="1">
      <alignment horizontal="center" vertical="center" shrinkToFit="1"/>
      <protection locked="0"/>
    </xf>
    <xf numFmtId="181" fontId="3" fillId="0" borderId="4" xfId="0" applyNumberFormat="1" applyFont="1" applyFill="1" applyBorder="1" applyAlignment="1" applyProtection="1">
      <alignment horizontal="center" vertical="center" shrinkToFit="1"/>
      <protection locked="0"/>
    </xf>
    <xf numFmtId="181" fontId="3" fillId="0" borderId="5" xfId="0" applyNumberFormat="1" applyFont="1" applyFill="1" applyBorder="1" applyAlignment="1" applyProtection="1">
      <alignment horizontal="center" vertical="center" shrinkToFit="1"/>
      <protection locked="0"/>
    </xf>
    <xf numFmtId="178" fontId="3" fillId="0" borderId="22" xfId="0" applyNumberFormat="1" applyFont="1" applyBorder="1" applyAlignment="1" applyProtection="1">
      <alignment vertical="center"/>
    </xf>
    <xf numFmtId="0" fontId="0" fillId="0" borderId="134" xfId="0" applyBorder="1" applyAlignment="1">
      <alignment vertical="center"/>
    </xf>
    <xf numFmtId="0" fontId="3" fillId="0" borderId="9" xfId="0" applyFont="1" applyBorder="1" applyAlignment="1" applyProtection="1">
      <alignment horizontal="center" vertical="center"/>
      <protection locked="0"/>
    </xf>
    <xf numFmtId="181" fontId="5" fillId="0" borderId="23" xfId="0" applyNumberFormat="1" applyFont="1" applyBorder="1" applyAlignment="1" applyProtection="1">
      <alignment horizontal="center" vertical="center"/>
      <protection locked="0"/>
    </xf>
    <xf numFmtId="181" fontId="5" fillId="0" borderId="24" xfId="0" applyNumberFormat="1" applyFont="1" applyBorder="1" applyAlignment="1" applyProtection="1">
      <alignment horizontal="center" vertical="center"/>
      <protection locked="0"/>
    </xf>
    <xf numFmtId="181" fontId="5" fillId="0" borderId="25" xfId="0" applyNumberFormat="1" applyFont="1" applyBorder="1" applyAlignment="1" applyProtection="1">
      <alignment horizontal="center" vertical="center"/>
      <protection locked="0"/>
    </xf>
    <xf numFmtId="181" fontId="5" fillId="0" borderId="26" xfId="0" applyNumberFormat="1" applyFont="1" applyBorder="1" applyAlignment="1" applyProtection="1">
      <alignment horizontal="center" vertical="center"/>
      <protection locked="0"/>
    </xf>
    <xf numFmtId="181" fontId="5" fillId="0" borderId="27" xfId="0" applyNumberFormat="1" applyFont="1" applyBorder="1" applyAlignment="1" applyProtection="1">
      <alignment horizontal="center" vertical="center"/>
      <protection locked="0"/>
    </xf>
    <xf numFmtId="0" fontId="0" fillId="0" borderId="0" xfId="0" applyFont="1" applyAlignment="1" applyProtection="1">
      <alignment horizontal="right"/>
      <protection locked="0"/>
    </xf>
    <xf numFmtId="0" fontId="1" fillId="0" borderId="0" xfId="0" applyFont="1" applyAlignment="1" applyProtection="1">
      <alignment horizontal="right"/>
      <protection locked="0"/>
    </xf>
    <xf numFmtId="0" fontId="0" fillId="0" borderId="114" xfId="0" applyBorder="1" applyAlignment="1" applyProtection="1">
      <alignment horizontal="center" vertical="center"/>
      <protection locked="0"/>
    </xf>
    <xf numFmtId="0" fontId="0" fillId="0" borderId="114" xfId="0" applyBorder="1" applyAlignment="1">
      <alignment horizontal="center" vertical="center"/>
    </xf>
    <xf numFmtId="0" fontId="0" fillId="0" borderId="4" xfId="0" applyBorder="1" applyAlignment="1">
      <alignment horizontal="center" vertical="center"/>
    </xf>
    <xf numFmtId="0" fontId="3" fillId="0" borderId="86" xfId="0" applyFont="1" applyBorder="1" applyAlignment="1" applyProtection="1">
      <alignment horizontal="center" vertical="center" wrapText="1"/>
      <protection locked="0"/>
    </xf>
    <xf numFmtId="0" fontId="3" fillId="0" borderId="87" xfId="0" applyFont="1" applyBorder="1" applyAlignment="1" applyProtection="1">
      <alignment horizontal="center" vertical="center" wrapText="1"/>
      <protection locked="0"/>
    </xf>
    <xf numFmtId="0" fontId="3" fillId="0" borderId="88" xfId="0" applyFont="1" applyBorder="1" applyAlignment="1" applyProtection="1">
      <alignment horizontal="center" vertical="center" wrapText="1"/>
      <protection locked="0"/>
    </xf>
    <xf numFmtId="0" fontId="1" fillId="0" borderId="104" xfId="0" applyFont="1" applyBorder="1" applyAlignment="1" applyProtection="1">
      <alignment horizontal="center"/>
      <protection locked="0"/>
    </xf>
    <xf numFmtId="0" fontId="1" fillId="0" borderId="110" xfId="0" applyFont="1" applyBorder="1" applyAlignment="1" applyProtection="1">
      <alignment horizontal="center"/>
      <protection locked="0"/>
    </xf>
    <xf numFmtId="0" fontId="1" fillId="0" borderId="111" xfId="0" applyFont="1" applyBorder="1" applyAlignment="1" applyProtection="1">
      <alignment horizontal="center"/>
      <protection locked="0"/>
    </xf>
    <xf numFmtId="0" fontId="3" fillId="0" borderId="103" xfId="0" applyFont="1" applyBorder="1" applyAlignment="1" applyProtection="1">
      <alignment horizontal="center" vertical="center"/>
      <protection locked="0"/>
    </xf>
    <xf numFmtId="0" fontId="3" fillId="0" borderId="5" xfId="0" applyFont="1" applyBorder="1" applyAlignment="1" applyProtection="1">
      <alignment horizontal="center" vertical="center"/>
      <protection locked="0"/>
    </xf>
    <xf numFmtId="0" fontId="3" fillId="0" borderId="57" xfId="0" applyFont="1" applyBorder="1" applyAlignment="1" applyProtection="1">
      <alignment horizontal="center" vertical="center"/>
      <protection locked="0"/>
    </xf>
    <xf numFmtId="0" fontId="1" fillId="0" borderId="10" xfId="0" applyFont="1" applyBorder="1" applyAlignment="1" applyProtection="1">
      <alignment horizontal="center"/>
      <protection locked="0"/>
    </xf>
    <xf numFmtId="0" fontId="1" fillId="0" borderId="11" xfId="0" applyFont="1" applyBorder="1" applyAlignment="1" applyProtection="1">
      <alignment horizontal="center"/>
      <protection locked="0"/>
    </xf>
    <xf numFmtId="0" fontId="4" fillId="0" borderId="0" xfId="0" applyFont="1" applyAlignment="1" applyProtection="1">
      <alignment vertical="center"/>
      <protection locked="0"/>
    </xf>
    <xf numFmtId="0" fontId="0" fillId="0" borderId="0" xfId="0" applyAlignment="1">
      <alignment vertical="center"/>
    </xf>
    <xf numFmtId="0" fontId="3" fillId="0" borderId="5" xfId="0" applyFont="1" applyBorder="1" applyAlignment="1" applyProtection="1">
      <alignment horizontal="center"/>
      <protection locked="0"/>
    </xf>
    <xf numFmtId="0" fontId="0" fillId="0" borderId="4" xfId="0" applyBorder="1" applyAlignment="1">
      <alignment horizontal="center"/>
    </xf>
    <xf numFmtId="0" fontId="0" fillId="0" borderId="5" xfId="0"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 xfId="0" applyFont="1" applyBorder="1" applyAlignment="1" applyProtection="1">
      <alignment horizontal="center" vertical="center"/>
      <protection locked="0"/>
    </xf>
    <xf numFmtId="0" fontId="3" fillId="0" borderId="56" xfId="0" applyFont="1" applyBorder="1" applyAlignment="1" applyProtection="1">
      <alignment horizontal="center" vertical="center"/>
      <protection locked="0"/>
    </xf>
    <xf numFmtId="0" fontId="3" fillId="0" borderId="112" xfId="0" applyFont="1" applyBorder="1" applyAlignment="1" applyProtection="1">
      <alignment horizontal="center" vertical="center" wrapText="1"/>
      <protection locked="0"/>
    </xf>
    <xf numFmtId="0" fontId="3" fillId="0" borderId="113" xfId="0" applyFont="1" applyBorder="1" applyAlignment="1" applyProtection="1">
      <alignment horizontal="center" vertical="center" wrapText="1"/>
      <protection locked="0"/>
    </xf>
    <xf numFmtId="0" fontId="3" fillId="0" borderId="79" xfId="0" applyFont="1" applyBorder="1" applyAlignment="1" applyProtection="1">
      <alignment horizontal="center" vertical="center" wrapText="1"/>
      <protection locked="0"/>
    </xf>
    <xf numFmtId="0" fontId="3" fillId="0" borderId="78" xfId="0" applyFont="1" applyBorder="1" applyAlignment="1" applyProtection="1">
      <alignment horizontal="center" vertical="center" wrapText="1"/>
      <protection locked="0"/>
    </xf>
    <xf numFmtId="0" fontId="0" fillId="0" borderId="47" xfId="0" applyFont="1" applyBorder="1" applyAlignment="1" applyProtection="1">
      <alignment horizontal="right" vertical="center"/>
      <protection locked="0"/>
    </xf>
    <xf numFmtId="0" fontId="1" fillId="0" borderId="47" xfId="0" applyFont="1" applyBorder="1" applyAlignment="1" applyProtection="1">
      <alignment horizontal="right" vertical="center"/>
      <protection locked="0"/>
    </xf>
    <xf numFmtId="0" fontId="28" fillId="0" borderId="92" xfId="0" applyFont="1" applyBorder="1" applyAlignment="1" applyProtection="1">
      <alignment vertical="top" wrapText="1"/>
      <protection locked="0"/>
    </xf>
    <xf numFmtId="0" fontId="3" fillId="0" borderId="93" xfId="0" applyFont="1" applyBorder="1" applyAlignment="1" applyProtection="1">
      <alignment vertical="top" wrapText="1"/>
      <protection locked="0"/>
    </xf>
    <xf numFmtId="0" fontId="3" fillId="0" borderId="94" xfId="0" applyFont="1" applyBorder="1" applyAlignment="1" applyProtection="1">
      <alignment vertical="top" wrapText="1"/>
      <protection locked="0"/>
    </xf>
    <xf numFmtId="0" fontId="3" fillId="0" borderId="45" xfId="0" applyFont="1" applyBorder="1" applyAlignment="1" applyProtection="1">
      <alignment horizontal="center" vertical="top"/>
      <protection locked="0"/>
    </xf>
    <xf numFmtId="0" fontId="3" fillId="0" borderId="0" xfId="0" applyFont="1" applyBorder="1" applyAlignment="1" applyProtection="1">
      <alignment horizontal="center" vertical="top"/>
      <protection locked="0"/>
    </xf>
    <xf numFmtId="0" fontId="3" fillId="0" borderId="46" xfId="0" applyFont="1" applyBorder="1" applyAlignment="1" applyProtection="1">
      <alignment horizontal="center" vertical="top"/>
      <protection locked="0"/>
    </xf>
    <xf numFmtId="0" fontId="0" fillId="0" borderId="89" xfId="0" applyBorder="1" applyAlignment="1">
      <alignment horizontal="center" vertical="center" wrapText="1"/>
    </xf>
    <xf numFmtId="0" fontId="0" fillId="0" borderId="90" xfId="0" applyBorder="1" applyAlignment="1">
      <alignment horizontal="center" vertical="center" wrapText="1"/>
    </xf>
    <xf numFmtId="0" fontId="0" fillId="0" borderId="91" xfId="0" applyBorder="1" applyAlignment="1">
      <alignment horizontal="center" vertical="center" wrapText="1"/>
    </xf>
    <xf numFmtId="0" fontId="3" fillId="0" borderId="21" xfId="0" applyFont="1" applyBorder="1" applyAlignment="1" applyProtection="1">
      <alignment horizontal="center"/>
      <protection locked="0"/>
    </xf>
    <xf numFmtId="0" fontId="3" fillId="0" borderId="32" xfId="0" applyFont="1" applyBorder="1" applyAlignment="1" applyProtection="1">
      <alignment horizontal="center"/>
      <protection locked="0"/>
    </xf>
    <xf numFmtId="0" fontId="3" fillId="0" borderId="4" xfId="0" applyFont="1" applyBorder="1" applyAlignment="1" applyProtection="1">
      <alignment horizontal="center"/>
      <protection locked="0"/>
    </xf>
    <xf numFmtId="0" fontId="3" fillId="0" borderId="45" xfId="0" applyFont="1" applyBorder="1" applyAlignment="1" applyProtection="1">
      <alignment vertical="top" wrapText="1" shrinkToFit="1"/>
      <protection locked="0"/>
    </xf>
    <xf numFmtId="0" fontId="3" fillId="0" borderId="95" xfId="0" applyFont="1" applyBorder="1" applyAlignment="1" applyProtection="1">
      <alignment vertical="top" wrapText="1" shrinkToFit="1"/>
      <protection locked="0"/>
    </xf>
    <xf numFmtId="0" fontId="3" fillId="0" borderId="0" xfId="0" applyFont="1" applyBorder="1" applyAlignment="1" applyProtection="1">
      <alignment vertical="top" wrapText="1" shrinkToFit="1"/>
      <protection locked="0"/>
    </xf>
    <xf numFmtId="0" fontId="3" fillId="0" borderId="96" xfId="0" applyFont="1" applyBorder="1" applyAlignment="1" applyProtection="1">
      <alignment vertical="top" wrapText="1" shrinkToFit="1"/>
      <protection locked="0"/>
    </xf>
    <xf numFmtId="0" fontId="3" fillId="0" borderId="46" xfId="0" applyFont="1" applyBorder="1" applyAlignment="1" applyProtection="1">
      <alignment vertical="top" wrapText="1" shrinkToFit="1"/>
      <protection locked="0"/>
    </xf>
    <xf numFmtId="0" fontId="3" fillId="0" borderId="97" xfId="0" applyFont="1" applyBorder="1" applyAlignment="1" applyProtection="1">
      <alignment vertical="top" wrapText="1" shrinkToFit="1"/>
      <protection locked="0"/>
    </xf>
    <xf numFmtId="0" fontId="3" fillId="0" borderId="86" xfId="0" applyFont="1" applyBorder="1" applyAlignment="1">
      <alignment horizontal="center" vertical="center" wrapText="1"/>
    </xf>
    <xf numFmtId="0" fontId="3" fillId="0" borderId="87" xfId="0" applyFont="1" applyBorder="1" applyAlignment="1">
      <alignment horizontal="center" vertical="center" wrapText="1"/>
    </xf>
    <xf numFmtId="0" fontId="3" fillId="0" borderId="88" xfId="0" applyFont="1" applyBorder="1" applyAlignment="1">
      <alignment horizontal="center" vertical="center" wrapText="1"/>
    </xf>
    <xf numFmtId="0" fontId="3" fillId="0" borderId="89" xfId="0" applyFont="1" applyBorder="1" applyAlignment="1">
      <alignment horizontal="center" vertical="center"/>
    </xf>
    <xf numFmtId="0" fontId="3" fillId="0" borderId="90" xfId="0" applyFont="1" applyBorder="1" applyAlignment="1">
      <alignment horizontal="center" vertical="center"/>
    </xf>
    <xf numFmtId="0" fontId="3" fillId="0" borderId="91" xfId="0" applyFont="1" applyBorder="1" applyAlignment="1">
      <alignment horizontal="center" vertical="center"/>
    </xf>
    <xf numFmtId="0" fontId="3" fillId="0" borderId="103" xfId="0" applyFont="1" applyBorder="1" applyAlignment="1" applyProtection="1">
      <alignment horizontal="center"/>
      <protection locked="0"/>
    </xf>
    <xf numFmtId="0" fontId="3" fillId="0" borderId="104" xfId="0" applyFont="1" applyBorder="1" applyAlignment="1" applyProtection="1">
      <alignment horizontal="center"/>
      <protection locked="0"/>
    </xf>
    <xf numFmtId="0" fontId="3" fillId="0" borderId="105" xfId="0" applyFont="1" applyBorder="1" applyAlignment="1" applyProtection="1">
      <alignment horizontal="center" vertical="center" wrapText="1"/>
      <protection locked="0"/>
    </xf>
    <xf numFmtId="0" fontId="3" fillId="0" borderId="106" xfId="0" applyFont="1" applyBorder="1" applyAlignment="1" applyProtection="1">
      <alignment horizontal="center" vertical="center" wrapText="1"/>
      <protection locked="0"/>
    </xf>
    <xf numFmtId="0" fontId="3" fillId="0" borderId="107" xfId="0" applyFont="1" applyBorder="1" applyAlignment="1" applyProtection="1">
      <alignment horizontal="center" vertical="center" wrapText="1"/>
      <protection locked="0"/>
    </xf>
    <xf numFmtId="0" fontId="3" fillId="0" borderId="108" xfId="0" applyFont="1" applyBorder="1" applyAlignment="1" applyProtection="1">
      <alignment horizontal="center" vertical="center" wrapText="1"/>
      <protection locked="0"/>
    </xf>
    <xf numFmtId="0" fontId="3" fillId="0" borderId="22" xfId="0" applyFont="1" applyBorder="1" applyAlignment="1" applyProtection="1">
      <alignment horizontal="center" vertical="center" wrapText="1"/>
      <protection locked="0"/>
    </xf>
    <xf numFmtId="0" fontId="3" fillId="0" borderId="109" xfId="0" applyFont="1" applyBorder="1" applyAlignment="1" applyProtection="1">
      <alignment horizontal="center" vertical="center" wrapText="1"/>
      <protection locked="0"/>
    </xf>
    <xf numFmtId="0" fontId="1" fillId="0" borderId="103" xfId="0" applyFont="1" applyBorder="1" applyAlignment="1" applyProtection="1">
      <alignment horizontal="center"/>
      <protection locked="0"/>
    </xf>
    <xf numFmtId="0" fontId="3" fillId="0" borderId="17" xfId="0" applyFont="1" applyBorder="1" applyAlignment="1" applyProtection="1">
      <alignment horizontal="center"/>
      <protection locked="0"/>
    </xf>
    <xf numFmtId="0" fontId="3" fillId="0" borderId="30" xfId="0" applyFont="1" applyBorder="1" applyAlignment="1" applyProtection="1">
      <alignment horizontal="center"/>
      <protection locked="0"/>
    </xf>
    <xf numFmtId="0" fontId="3" fillId="0" borderId="98" xfId="0" applyFont="1" applyBorder="1" applyAlignment="1" applyProtection="1">
      <alignment horizontal="center"/>
      <protection locked="0"/>
    </xf>
    <xf numFmtId="0" fontId="0" fillId="0" borderId="99" xfId="0" applyBorder="1" applyAlignment="1">
      <alignment horizontal="center"/>
    </xf>
    <xf numFmtId="0" fontId="0" fillId="0" borderId="100" xfId="0" applyBorder="1" applyAlignment="1">
      <alignment horizontal="center"/>
    </xf>
    <xf numFmtId="0" fontId="3" fillId="0" borderId="72" xfId="0" applyFont="1" applyBorder="1" applyAlignment="1" applyProtection="1">
      <alignment horizontal="center"/>
      <protection locked="0"/>
    </xf>
    <xf numFmtId="0" fontId="3" fillId="0" borderId="49" xfId="0" applyFont="1" applyBorder="1" applyAlignment="1" applyProtection="1">
      <alignment horizontal="center"/>
      <protection locked="0"/>
    </xf>
    <xf numFmtId="0" fontId="3" fillId="0" borderId="39" xfId="0" applyFont="1" applyBorder="1" applyAlignment="1" applyProtection="1">
      <alignment horizontal="center"/>
      <protection locked="0"/>
    </xf>
    <xf numFmtId="0" fontId="0" fillId="0" borderId="49" xfId="0" applyBorder="1"/>
    <xf numFmtId="0" fontId="0" fillId="0" borderId="39" xfId="0" applyBorder="1"/>
    <xf numFmtId="0" fontId="3" fillId="0" borderId="101" xfId="0" applyFont="1" applyBorder="1" applyAlignment="1" applyProtection="1">
      <alignment horizontal="center"/>
      <protection locked="0"/>
    </xf>
    <xf numFmtId="0" fontId="0" fillId="0" borderId="102" xfId="0" applyBorder="1" applyAlignment="1">
      <alignment horizontal="center"/>
    </xf>
    <xf numFmtId="0" fontId="3" fillId="0" borderId="92" xfId="0" applyFont="1" applyBorder="1" applyAlignment="1" applyProtection="1">
      <alignment vertical="top" wrapText="1"/>
      <protection locked="0"/>
    </xf>
    <xf numFmtId="0" fontId="3" fillId="0" borderId="45" xfId="0" applyFont="1" applyBorder="1" applyAlignment="1" applyProtection="1">
      <alignment vertical="center" wrapText="1"/>
      <protection locked="0"/>
    </xf>
    <xf numFmtId="0" fontId="3" fillId="0" borderId="95" xfId="0" applyFont="1" applyBorder="1" applyAlignment="1" applyProtection="1">
      <alignment vertical="center" wrapText="1"/>
      <protection locked="0"/>
    </xf>
    <xf numFmtId="0" fontId="3" fillId="0" borderId="0" xfId="0" applyFont="1" applyBorder="1" applyAlignment="1" applyProtection="1">
      <alignment vertical="center" wrapText="1"/>
      <protection locked="0"/>
    </xf>
    <xf numFmtId="0" fontId="3" fillId="0" borderId="96" xfId="0" applyFont="1" applyBorder="1" applyAlignment="1" applyProtection="1">
      <alignment vertical="center" wrapText="1"/>
      <protection locked="0"/>
    </xf>
    <xf numFmtId="0" fontId="3" fillId="0" borderId="46" xfId="0" applyFont="1" applyBorder="1" applyAlignment="1" applyProtection="1">
      <alignment vertical="center" wrapText="1"/>
      <protection locked="0"/>
    </xf>
    <xf numFmtId="0" fontId="3" fillId="0" borderId="97" xfId="0" applyFont="1" applyBorder="1" applyAlignment="1" applyProtection="1">
      <alignment vertical="center" wrapText="1"/>
      <protection locked="0"/>
    </xf>
    <xf numFmtId="0" fontId="4" fillId="0" borderId="0" xfId="0" applyFont="1" applyAlignment="1" applyProtection="1">
      <protection locked="0"/>
    </xf>
    <xf numFmtId="0" fontId="0" fillId="0" borderId="0" xfId="0" applyAlignment="1" applyProtection="1">
      <protection locked="0"/>
    </xf>
    <xf numFmtId="0" fontId="0" fillId="0" borderId="0" xfId="0" applyBorder="1" applyAlignment="1">
      <alignment horizontal="center" vertical="center" wrapText="1"/>
    </xf>
    <xf numFmtId="0" fontId="3" fillId="0" borderId="10" xfId="0" applyFont="1" applyBorder="1" applyAlignment="1" applyProtection="1">
      <alignment horizontal="center" vertical="center" wrapText="1"/>
      <protection locked="0"/>
    </xf>
    <xf numFmtId="0" fontId="3" fillId="0" borderId="110" xfId="0" applyFont="1" applyBorder="1" applyAlignment="1" applyProtection="1">
      <alignment horizontal="center" vertical="center" wrapText="1"/>
      <protection locked="0"/>
    </xf>
    <xf numFmtId="0" fontId="3" fillId="0" borderId="11" xfId="0" applyFont="1" applyBorder="1" applyAlignment="1" applyProtection="1">
      <alignment horizontal="center" vertical="center" wrapText="1"/>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3" fillId="0" borderId="0" xfId="0" applyFont="1" applyBorder="1" applyAlignment="1" applyProtection="1">
      <alignment horizontal="center" vertical="center" wrapText="1"/>
      <protection locked="0"/>
    </xf>
    <xf numFmtId="0" fontId="3" fillId="0" borderId="10" xfId="0" applyFont="1" applyBorder="1" applyAlignment="1">
      <alignment horizontal="center" vertical="center" wrapText="1"/>
    </xf>
    <xf numFmtId="0" fontId="3" fillId="0" borderId="110"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177" fontId="3" fillId="0" borderId="151" xfId="0" applyNumberFormat="1" applyFont="1" applyBorder="1" applyAlignment="1" applyProtection="1">
      <alignment horizontal="center" vertical="center"/>
      <protection locked="0"/>
    </xf>
    <xf numFmtId="177" fontId="3" fillId="0" borderId="152" xfId="0" applyNumberFormat="1" applyFont="1" applyBorder="1" applyAlignment="1" applyProtection="1">
      <alignment horizontal="center" vertical="center"/>
      <protection locked="0"/>
    </xf>
    <xf numFmtId="177" fontId="3" fillId="0" borderId="159" xfId="0" applyNumberFormat="1" applyFont="1" applyBorder="1" applyAlignment="1" applyProtection="1">
      <alignment horizontal="center" vertical="center"/>
      <protection locked="0"/>
    </xf>
    <xf numFmtId="0" fontId="33" fillId="0" borderId="92" xfId="0" applyFont="1" applyBorder="1" applyAlignment="1" applyProtection="1">
      <alignment vertical="center" wrapText="1"/>
      <protection locked="0"/>
    </xf>
    <xf numFmtId="0" fontId="33" fillId="0" borderId="93" xfId="0" applyFont="1" applyBorder="1" applyAlignment="1" applyProtection="1">
      <alignment vertical="center" wrapText="1"/>
      <protection locked="0"/>
    </xf>
    <xf numFmtId="0" fontId="33" fillId="0" borderId="94" xfId="0" applyFont="1" applyBorder="1" applyAlignment="1" applyProtection="1">
      <alignment vertical="center" wrapText="1"/>
      <protection locked="0"/>
    </xf>
    <xf numFmtId="0" fontId="3" fillId="0" borderId="45" xfId="0" applyFont="1" applyBorder="1" applyAlignment="1" applyProtection="1">
      <alignment vertical="top" wrapText="1"/>
      <protection locked="0"/>
    </xf>
    <xf numFmtId="0" fontId="3" fillId="0" borderId="95" xfId="0" applyFont="1" applyBorder="1" applyAlignment="1" applyProtection="1">
      <alignment vertical="top" wrapText="1"/>
      <protection locked="0"/>
    </xf>
    <xf numFmtId="0" fontId="3" fillId="0" borderId="0" xfId="0" applyFont="1" applyBorder="1" applyAlignment="1" applyProtection="1">
      <alignment vertical="top" wrapText="1"/>
      <protection locked="0"/>
    </xf>
    <xf numFmtId="0" fontId="3" fillId="0" borderId="96" xfId="0" applyFont="1" applyBorder="1" applyAlignment="1" applyProtection="1">
      <alignment vertical="top" wrapText="1"/>
      <protection locked="0"/>
    </xf>
    <xf numFmtId="0" fontId="3" fillId="0" borderId="46" xfId="0" applyFont="1" applyBorder="1" applyAlignment="1" applyProtection="1">
      <alignment vertical="top" wrapText="1"/>
      <protection locked="0"/>
    </xf>
    <xf numFmtId="0" fontId="3" fillId="0" borderId="97" xfId="0" applyFont="1" applyBorder="1" applyAlignment="1" applyProtection="1">
      <alignment vertical="top" wrapText="1"/>
      <protection locked="0"/>
    </xf>
    <xf numFmtId="0" fontId="0" fillId="0" borderId="110" xfId="0" applyBorder="1" applyAlignment="1">
      <alignment horizontal="center" vertical="center"/>
    </xf>
    <xf numFmtId="0" fontId="0" fillId="0" borderId="11" xfId="0" applyBorder="1" applyAlignment="1">
      <alignment horizontal="center" vertical="center"/>
    </xf>
    <xf numFmtId="0" fontId="0" fillId="0" borderId="56" xfId="0" applyBorder="1" applyAlignment="1">
      <alignment horizontal="center" vertical="center"/>
    </xf>
    <xf numFmtId="0" fontId="0" fillId="0" borderId="58" xfId="0" applyBorder="1" applyAlignment="1">
      <alignment horizontal="center" vertical="center"/>
    </xf>
    <xf numFmtId="0" fontId="0" fillId="0" borderId="59" xfId="0" applyBorder="1" applyAlignment="1">
      <alignment horizontal="center" vertical="center"/>
    </xf>
    <xf numFmtId="0" fontId="0" fillId="0" borderId="116" xfId="0" applyBorder="1" applyAlignment="1">
      <alignment horizontal="center" vertical="center"/>
    </xf>
    <xf numFmtId="0" fontId="0" fillId="0" borderId="47" xfId="0" applyBorder="1" applyAlignment="1">
      <alignment horizontal="center" vertical="center"/>
    </xf>
    <xf numFmtId="0" fontId="0" fillId="0" borderId="35" xfId="0" applyBorder="1" applyAlignment="1">
      <alignment horizontal="center" vertical="center"/>
    </xf>
    <xf numFmtId="0" fontId="0" fillId="0" borderId="76" xfId="0" applyBorder="1" applyAlignment="1">
      <alignment horizontal="center" vertical="center"/>
    </xf>
    <xf numFmtId="0" fontId="0" fillId="0" borderId="79"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177" fontId="3" fillId="0" borderId="38" xfId="0" applyNumberFormat="1" applyFont="1" applyBorder="1" applyAlignment="1" applyProtection="1">
      <alignment horizontal="center" vertical="center"/>
      <protection locked="0"/>
    </xf>
    <xf numFmtId="177" fontId="3" fillId="0" borderId="49" xfId="0" applyNumberFormat="1" applyFont="1" applyBorder="1" applyAlignment="1" applyProtection="1">
      <alignment horizontal="center" vertical="center"/>
      <protection locked="0"/>
    </xf>
    <xf numFmtId="177" fontId="3" fillId="0" borderId="39" xfId="0" applyNumberFormat="1" applyFont="1" applyBorder="1" applyAlignment="1" applyProtection="1">
      <alignment horizontal="center" vertical="center"/>
      <protection locked="0"/>
    </xf>
    <xf numFmtId="0" fontId="3" fillId="0" borderId="153" xfId="0" applyFont="1" applyBorder="1" applyAlignment="1" applyProtection="1">
      <alignment horizontal="center" vertical="center"/>
      <protection locked="0"/>
    </xf>
    <xf numFmtId="0" fontId="0" fillId="0" borderId="154" xfId="0" applyBorder="1" applyAlignment="1">
      <alignment horizontal="center" vertical="center"/>
    </xf>
    <xf numFmtId="177" fontId="3" fillId="0" borderId="160" xfId="0" applyNumberFormat="1" applyFont="1" applyBorder="1" applyAlignment="1" applyProtection="1">
      <alignment horizontal="center" vertical="center"/>
      <protection locked="0"/>
    </xf>
    <xf numFmtId="0" fontId="3" fillId="11" borderId="98" xfId="0" applyFont="1" applyFill="1" applyBorder="1" applyAlignment="1" applyProtection="1">
      <alignment horizontal="center" vertical="center"/>
      <protection locked="0"/>
    </xf>
    <xf numFmtId="0" fontId="3" fillId="11" borderId="99" xfId="0" applyFont="1" applyFill="1" applyBorder="1" applyAlignment="1" applyProtection="1">
      <alignment horizontal="center" vertical="center"/>
      <protection locked="0"/>
    </xf>
    <xf numFmtId="0" fontId="3" fillId="11" borderId="100" xfId="0" applyFont="1" applyFill="1" applyBorder="1" applyAlignment="1" applyProtection="1">
      <alignment horizontal="center" vertical="center"/>
      <protection locked="0"/>
    </xf>
    <xf numFmtId="0" fontId="3" fillId="0" borderId="125" xfId="0" applyFont="1" applyBorder="1" applyAlignment="1" applyProtection="1">
      <alignment horizontal="center" vertical="center"/>
      <protection locked="0"/>
    </xf>
    <xf numFmtId="0" fontId="3" fillId="0" borderId="120" xfId="0" applyFont="1" applyBorder="1" applyAlignment="1" applyProtection="1">
      <alignment horizontal="center" vertical="center"/>
      <protection locked="0"/>
    </xf>
    <xf numFmtId="0" fontId="3" fillId="0" borderId="121" xfId="0" applyFont="1" applyBorder="1" applyAlignment="1" applyProtection="1">
      <alignment horizontal="center" vertical="center"/>
      <protection locked="0"/>
    </xf>
    <xf numFmtId="181" fontId="3" fillId="0" borderId="162" xfId="0" applyNumberFormat="1" applyFont="1" applyFill="1" applyBorder="1" applyAlignment="1" applyProtection="1">
      <alignment horizontal="center" vertical="center" shrinkToFit="1"/>
      <protection locked="0"/>
    </xf>
    <xf numFmtId="181" fontId="3" fillId="0" borderId="163" xfId="0" applyNumberFormat="1" applyFont="1" applyFill="1" applyBorder="1" applyAlignment="1" applyProtection="1">
      <alignment horizontal="center" vertical="center" shrinkToFit="1"/>
      <protection locked="0"/>
    </xf>
    <xf numFmtId="181" fontId="3" fillId="0" borderId="164" xfId="0" applyNumberFormat="1" applyFont="1" applyFill="1" applyBorder="1" applyAlignment="1" applyProtection="1">
      <alignment horizontal="center" vertical="center" shrinkToFit="1"/>
      <protection locked="0"/>
    </xf>
    <xf numFmtId="178" fontId="3" fillId="0" borderId="162" xfId="0" applyNumberFormat="1" applyFont="1" applyFill="1" applyBorder="1" applyAlignment="1" applyProtection="1">
      <alignment horizontal="center" vertical="center"/>
    </xf>
    <xf numFmtId="178" fontId="3" fillId="0" borderId="164" xfId="0" applyNumberFormat="1" applyFont="1" applyFill="1" applyBorder="1" applyAlignment="1" applyProtection="1">
      <alignment horizontal="center" vertical="center"/>
    </xf>
    <xf numFmtId="0" fontId="3" fillId="0" borderId="76" xfId="0" applyFont="1" applyBorder="1" applyAlignment="1" applyProtection="1">
      <alignment horizontal="center" vertical="center" wrapText="1"/>
      <protection locked="0"/>
    </xf>
    <xf numFmtId="0" fontId="3" fillId="0" borderId="24" xfId="0" applyFont="1" applyBorder="1" applyAlignment="1" applyProtection="1">
      <alignment horizontal="center" vertical="center" wrapText="1"/>
      <protection locked="0"/>
    </xf>
    <xf numFmtId="0" fontId="3" fillId="0" borderId="27" xfId="0" applyFont="1" applyBorder="1" applyAlignment="1" applyProtection="1">
      <alignment horizontal="center" vertical="center" wrapText="1"/>
      <protection locked="0"/>
    </xf>
    <xf numFmtId="0" fontId="3" fillId="0" borderId="151" xfId="0" applyFont="1" applyBorder="1" applyAlignment="1" applyProtection="1">
      <alignment horizontal="center" vertical="center"/>
      <protection locked="0"/>
    </xf>
    <xf numFmtId="0" fontId="3" fillId="0" borderId="152" xfId="0" applyFont="1" applyBorder="1" applyAlignment="1" applyProtection="1">
      <alignment horizontal="center" vertical="center"/>
      <protection locked="0"/>
    </xf>
    <xf numFmtId="0" fontId="3" fillId="0" borderId="159" xfId="0" applyFont="1" applyBorder="1" applyAlignment="1" applyProtection="1">
      <alignment horizontal="center" vertical="center"/>
      <protection locked="0"/>
    </xf>
    <xf numFmtId="0" fontId="3" fillId="0" borderId="98" xfId="0" applyFont="1" applyBorder="1" applyAlignment="1" applyProtection="1">
      <alignment horizontal="center" vertical="center"/>
      <protection locked="0"/>
    </xf>
    <xf numFmtId="0" fontId="0" fillId="0" borderId="99" xfId="0" applyBorder="1" applyAlignment="1">
      <alignment horizontal="center" vertical="center"/>
    </xf>
    <xf numFmtId="0" fontId="3" fillId="0" borderId="104" xfId="0" applyFont="1" applyBorder="1" applyAlignment="1" applyProtection="1">
      <alignment horizontal="center" vertical="center"/>
      <protection locked="0"/>
    </xf>
    <xf numFmtId="0" fontId="1" fillId="0" borderId="10" xfId="0" applyFont="1" applyBorder="1" applyAlignment="1" applyProtection="1">
      <alignment horizontal="center" vertical="center"/>
      <protection locked="0"/>
    </xf>
    <xf numFmtId="0" fontId="1" fillId="0" borderId="110" xfId="0" applyFont="1" applyBorder="1" applyAlignment="1" applyProtection="1">
      <alignment horizontal="center" vertical="center"/>
      <protection locked="0"/>
    </xf>
    <xf numFmtId="0" fontId="1" fillId="0" borderId="11" xfId="0" applyFont="1" applyBorder="1" applyAlignment="1" applyProtection="1">
      <alignment horizontal="center" vertical="center"/>
      <protection locked="0"/>
    </xf>
    <xf numFmtId="0" fontId="1" fillId="0" borderId="104" xfId="0" applyFont="1" applyBorder="1" applyAlignment="1" applyProtection="1">
      <alignment horizontal="center" vertical="center"/>
      <protection locked="0"/>
    </xf>
    <xf numFmtId="0" fontId="1" fillId="0" borderId="103" xfId="0" applyFont="1" applyBorder="1" applyAlignment="1" applyProtection="1">
      <alignment horizontal="center" vertical="center"/>
      <protection locked="0"/>
    </xf>
    <xf numFmtId="0" fontId="3" fillId="0" borderId="150" xfId="0" applyFont="1" applyBorder="1" applyAlignment="1" applyProtection="1">
      <alignment horizontal="center" vertical="center"/>
      <protection locked="0"/>
    </xf>
    <xf numFmtId="0" fontId="3" fillId="0" borderId="119" xfId="0" applyFont="1" applyBorder="1" applyAlignment="1" applyProtection="1">
      <alignment horizontal="center" vertical="center"/>
      <protection locked="0"/>
    </xf>
    <xf numFmtId="0" fontId="3" fillId="0" borderId="120" xfId="0" applyFont="1" applyBorder="1" applyAlignment="1" applyProtection="1">
      <alignment horizontal="center"/>
      <protection locked="0"/>
    </xf>
    <xf numFmtId="0" fontId="3" fillId="0" borderId="121" xfId="0" applyFont="1" applyBorder="1" applyAlignment="1" applyProtection="1">
      <alignment horizontal="center"/>
      <protection locked="0"/>
    </xf>
    <xf numFmtId="0" fontId="0" fillId="0" borderId="0" xfId="0" applyFont="1" applyAlignment="1" applyProtection="1">
      <alignment horizontal="right" vertical="center"/>
      <protection locked="0"/>
    </xf>
    <xf numFmtId="0" fontId="0" fillId="0" borderId="117" xfId="0" applyBorder="1" applyAlignment="1" applyProtection="1">
      <alignment horizontal="center" vertical="center"/>
      <protection locked="0"/>
    </xf>
    <xf numFmtId="0" fontId="0" fillId="0" borderId="118" xfId="0" applyBorder="1" applyAlignment="1" applyProtection="1">
      <alignment horizontal="center" vertical="center"/>
      <protection locked="0"/>
    </xf>
    <xf numFmtId="0" fontId="0" fillId="0" borderId="118" xfId="0" applyBorder="1" applyAlignment="1">
      <alignment horizontal="center" vertical="center"/>
    </xf>
    <xf numFmtId="0" fontId="0" fillId="0" borderId="119" xfId="0" applyBorder="1" applyAlignment="1" applyProtection="1">
      <alignment horizontal="right" vertical="center"/>
      <protection locked="0"/>
    </xf>
    <xf numFmtId="0" fontId="0" fillId="0" borderId="120" xfId="0" applyBorder="1" applyAlignment="1" applyProtection="1">
      <alignment horizontal="right" vertical="center"/>
      <protection locked="0"/>
    </xf>
    <xf numFmtId="0" fontId="0" fillId="0" borderId="121" xfId="0" applyBorder="1" applyAlignment="1" applyProtection="1">
      <alignment horizontal="right" vertical="center"/>
      <protection locked="0"/>
    </xf>
    <xf numFmtId="0" fontId="0" fillId="0" borderId="117" xfId="0" applyBorder="1" applyAlignment="1" applyProtection="1">
      <alignment horizontal="left" vertical="center"/>
      <protection locked="0"/>
    </xf>
    <xf numFmtId="0" fontId="0" fillId="0" borderId="118" xfId="0" applyBorder="1" applyAlignment="1">
      <alignment vertical="center"/>
    </xf>
    <xf numFmtId="0" fontId="0" fillId="0" borderId="120" xfId="0" applyBorder="1" applyAlignment="1">
      <alignment horizontal="right" vertical="center"/>
    </xf>
    <xf numFmtId="0" fontId="0" fillId="0" borderId="120" xfId="0" applyBorder="1" applyAlignment="1">
      <alignment horizontal="right"/>
    </xf>
    <xf numFmtId="0" fontId="0" fillId="0" borderId="121" xfId="0" applyBorder="1" applyAlignment="1">
      <alignment horizontal="right"/>
    </xf>
    <xf numFmtId="0" fontId="1" fillId="0" borderId="0" xfId="0" applyFont="1" applyAlignment="1" applyProtection="1">
      <alignment horizontal="right" vertical="center"/>
      <protection locked="0"/>
    </xf>
    <xf numFmtId="0" fontId="3" fillId="0" borderId="5" xfId="0" applyFont="1" applyBorder="1" applyAlignment="1" applyProtection="1">
      <alignment horizontal="center" vertical="center" shrinkToFit="1"/>
      <protection locked="0"/>
    </xf>
    <xf numFmtId="0" fontId="0" fillId="0" borderId="4" xfId="0" applyBorder="1" applyAlignment="1">
      <alignment horizontal="center" vertical="center" shrinkToFit="1"/>
    </xf>
    <xf numFmtId="0" fontId="3" fillId="0" borderId="116" xfId="0" applyFont="1" applyBorder="1" applyAlignment="1" applyProtection="1">
      <alignment horizontal="center" vertical="center" shrinkToFit="1"/>
      <protection locked="0"/>
    </xf>
    <xf numFmtId="0" fontId="0" fillId="0" borderId="47" xfId="0" applyBorder="1" applyAlignment="1">
      <alignment horizontal="center" vertical="center" shrinkToFit="1"/>
    </xf>
    <xf numFmtId="0" fontId="0" fillId="0" borderId="35" xfId="0" applyBorder="1" applyAlignment="1">
      <alignment horizontal="center" vertical="center" shrinkToFit="1"/>
    </xf>
    <xf numFmtId="0" fontId="3" fillId="0" borderId="4" xfId="0" applyFont="1" applyBorder="1" applyAlignment="1" applyProtection="1">
      <alignment horizontal="center" vertical="center" shrinkToFit="1"/>
      <protection locked="0"/>
    </xf>
    <xf numFmtId="0" fontId="3" fillId="0" borderId="122" xfId="0" applyFont="1" applyBorder="1" applyAlignment="1" applyProtection="1">
      <alignment horizontal="center" vertical="center" shrinkToFit="1"/>
      <protection locked="0"/>
    </xf>
    <xf numFmtId="0" fontId="0" fillId="0" borderId="74" xfId="0" applyBorder="1" applyAlignment="1">
      <alignment horizontal="center" vertical="center" shrinkToFit="1"/>
    </xf>
    <xf numFmtId="0" fontId="0" fillId="0" borderId="70" xfId="0" applyBorder="1" applyAlignment="1">
      <alignment horizontal="center" vertical="center" shrinkToFit="1"/>
    </xf>
    <xf numFmtId="0" fontId="3" fillId="0" borderId="124" xfId="0" applyFont="1" applyBorder="1" applyAlignment="1" applyProtection="1">
      <alignment horizontal="center" vertical="center" shrinkToFit="1"/>
      <protection locked="0"/>
    </xf>
    <xf numFmtId="0" fontId="3" fillId="0" borderId="71" xfId="0" applyFont="1" applyBorder="1" applyAlignment="1" applyProtection="1">
      <alignment horizontal="center" vertical="center" shrinkToFit="1"/>
      <protection locked="0"/>
    </xf>
    <xf numFmtId="0" fontId="3" fillId="0" borderId="73" xfId="0" applyFont="1" applyBorder="1" applyAlignment="1" applyProtection="1">
      <alignment horizontal="center" vertical="center" shrinkToFit="1"/>
      <protection locked="0"/>
    </xf>
    <xf numFmtId="0" fontId="3" fillId="0" borderId="74" xfId="0" applyFont="1" applyBorder="1" applyAlignment="1" applyProtection="1">
      <alignment horizontal="center" vertical="center" shrinkToFit="1"/>
      <protection locked="0"/>
    </xf>
    <xf numFmtId="0" fontId="3" fillId="0" borderId="70" xfId="0" applyFont="1" applyBorder="1" applyAlignment="1" applyProtection="1">
      <alignment horizontal="center" vertical="center" shrinkToFit="1"/>
      <protection locked="0"/>
    </xf>
    <xf numFmtId="0" fontId="3" fillId="0" borderId="57" xfId="0" applyFont="1" applyBorder="1" applyAlignment="1" applyProtection="1">
      <alignment horizontal="center" vertical="center" shrinkToFit="1"/>
      <protection locked="0"/>
    </xf>
    <xf numFmtId="0" fontId="3" fillId="0" borderId="67" xfId="0" applyFont="1" applyBorder="1" applyAlignment="1" applyProtection="1">
      <alignment horizontal="center" vertical="center" shrinkToFit="1"/>
      <protection locked="0"/>
    </xf>
    <xf numFmtId="0" fontId="1" fillId="0" borderId="111" xfId="0" applyFont="1" applyBorder="1" applyAlignment="1" applyProtection="1">
      <alignment horizontal="center" vertical="center"/>
      <protection locked="0"/>
    </xf>
    <xf numFmtId="0" fontId="3" fillId="0" borderId="51" xfId="0" applyFont="1" applyBorder="1" applyAlignment="1" applyProtection="1">
      <alignment horizontal="center" vertical="center" shrinkToFit="1"/>
      <protection locked="0"/>
    </xf>
    <xf numFmtId="0" fontId="3" fillId="0" borderId="123" xfId="0" applyFont="1" applyBorder="1" applyAlignment="1" applyProtection="1">
      <alignment horizontal="center" vertical="center" shrinkToFit="1"/>
      <protection locked="0"/>
    </xf>
    <xf numFmtId="0" fontId="0" fillId="0" borderId="120" xfId="0" applyBorder="1" applyAlignment="1" applyProtection="1">
      <alignment horizontal="center" vertical="center"/>
      <protection locked="0"/>
    </xf>
    <xf numFmtId="0" fontId="0" fillId="0" borderId="120" xfId="0" applyBorder="1" applyAlignment="1">
      <alignment horizontal="center" vertical="center"/>
    </xf>
    <xf numFmtId="0" fontId="0" fillId="0" borderId="121" xfId="0" applyBorder="1" applyAlignment="1">
      <alignment horizontal="center" vertical="center"/>
    </xf>
    <xf numFmtId="0" fontId="3" fillId="0" borderId="21" xfId="0" applyFont="1" applyBorder="1" applyAlignment="1" applyProtection="1">
      <alignment horizontal="center" vertical="center" shrinkToFit="1"/>
      <protection locked="0"/>
    </xf>
    <xf numFmtId="0" fontId="3" fillId="0" borderId="32" xfId="0" applyFont="1" applyBorder="1" applyAlignment="1" applyProtection="1">
      <alignment horizontal="center" vertical="center" shrinkToFit="1"/>
      <protection locked="0"/>
    </xf>
    <xf numFmtId="0" fontId="0" fillId="0" borderId="125" xfId="0" applyBorder="1" applyAlignment="1" applyProtection="1">
      <alignment horizontal="center" vertical="center"/>
      <protection locked="0"/>
    </xf>
    <xf numFmtId="0" fontId="0" fillId="0" borderId="0" xfId="0" applyFont="1" applyAlignment="1" applyProtection="1">
      <alignment vertical="center"/>
      <protection locked="0"/>
    </xf>
    <xf numFmtId="0" fontId="1" fillId="0" borderId="86" xfId="0" applyFont="1" applyBorder="1" applyAlignment="1" applyProtection="1">
      <alignment horizontal="center" vertical="center"/>
      <protection locked="0"/>
    </xf>
    <xf numFmtId="0" fontId="1" fillId="0" borderId="87" xfId="0" applyFont="1" applyBorder="1" applyAlignment="1" applyProtection="1">
      <alignment horizontal="center" vertical="center"/>
      <protection locked="0"/>
    </xf>
    <xf numFmtId="0" fontId="1" fillId="0" borderId="88" xfId="0" applyFont="1" applyBorder="1" applyAlignment="1" applyProtection="1">
      <alignment horizontal="center" vertical="center"/>
      <protection locked="0"/>
    </xf>
    <xf numFmtId="0" fontId="3" fillId="0" borderId="17" xfId="0" applyFont="1" applyBorder="1" applyAlignment="1" applyProtection="1">
      <alignment horizontal="center" vertical="center" shrinkToFit="1"/>
      <protection locked="0"/>
    </xf>
    <xf numFmtId="0" fontId="3" fillId="0" borderId="30" xfId="0" applyFont="1" applyBorder="1" applyAlignment="1" applyProtection="1">
      <alignment horizontal="center" vertical="center" shrinkToFit="1"/>
      <protection locked="0"/>
    </xf>
    <xf numFmtId="0" fontId="3" fillId="0" borderId="103" xfId="0" applyFont="1" applyBorder="1" applyAlignment="1" applyProtection="1">
      <alignment horizontal="center" vertical="center" shrinkToFit="1"/>
      <protection locked="0"/>
    </xf>
    <xf numFmtId="0" fontId="3" fillId="0" borderId="104" xfId="0" applyFont="1" applyBorder="1" applyAlignment="1" applyProtection="1">
      <alignment horizontal="center" vertical="center" shrinkToFit="1"/>
      <protection locked="0"/>
    </xf>
    <xf numFmtId="0" fontId="3" fillId="0" borderId="87" xfId="0" applyFont="1" applyBorder="1" applyAlignment="1">
      <alignment horizontal="center" vertical="center"/>
    </xf>
    <xf numFmtId="0" fontId="3" fillId="0" borderId="88" xfId="0" applyFont="1" applyBorder="1" applyAlignment="1">
      <alignment horizontal="center" vertical="center"/>
    </xf>
    <xf numFmtId="0" fontId="3" fillId="0" borderId="116" xfId="0" applyFont="1" applyBorder="1" applyAlignment="1">
      <alignment horizontal="center" vertical="center"/>
    </xf>
    <xf numFmtId="0" fontId="3" fillId="0" borderId="47" xfId="0" applyFont="1" applyBorder="1" applyAlignment="1">
      <alignment horizontal="center" vertical="center"/>
    </xf>
    <xf numFmtId="0" fontId="3" fillId="0" borderId="35" xfId="0" applyFont="1" applyBorder="1" applyAlignment="1">
      <alignment horizontal="center" vertical="center"/>
    </xf>
    <xf numFmtId="0" fontId="0" fillId="0" borderId="104" xfId="0" applyFont="1" applyBorder="1" applyAlignment="1" applyProtection="1">
      <alignment horizontal="center" vertical="center"/>
      <protection locked="0"/>
    </xf>
    <xf numFmtId="0" fontId="0" fillId="0" borderId="100" xfId="0" applyBorder="1" applyAlignment="1">
      <alignment horizontal="center" vertical="center"/>
    </xf>
    <xf numFmtId="0" fontId="3" fillId="0" borderId="72" xfId="0" applyFont="1" applyBorder="1" applyAlignment="1" applyProtection="1">
      <alignment horizontal="center" vertical="center"/>
    </xf>
    <xf numFmtId="0" fontId="3" fillId="0" borderId="49" xfId="0" applyFont="1" applyBorder="1" applyAlignment="1" applyProtection="1">
      <alignment horizontal="center" vertical="center"/>
    </xf>
    <xf numFmtId="0" fontId="3" fillId="0" borderId="39" xfId="0" applyFont="1" applyBorder="1" applyAlignment="1" applyProtection="1">
      <alignment horizontal="center" vertical="center"/>
    </xf>
    <xf numFmtId="0" fontId="3" fillId="0" borderId="72" xfId="0" applyFont="1" applyBorder="1" applyAlignment="1" applyProtection="1">
      <alignment horizontal="center" vertical="center"/>
      <protection locked="0"/>
    </xf>
    <xf numFmtId="0" fontId="0" fillId="0" borderId="49" xfId="0" applyBorder="1" applyAlignment="1">
      <alignment vertical="center"/>
    </xf>
    <xf numFmtId="0" fontId="0" fillId="0" borderId="39" xfId="0" applyBorder="1" applyAlignment="1">
      <alignment vertical="center"/>
    </xf>
    <xf numFmtId="0" fontId="3" fillId="0" borderId="101" xfId="0" applyFont="1" applyBorder="1" applyAlignment="1" applyProtection="1">
      <alignment horizontal="center" vertical="center"/>
      <protection locked="0"/>
    </xf>
    <xf numFmtId="0" fontId="0" fillId="0" borderId="102" xfId="0" applyBorder="1" applyAlignment="1">
      <alignment horizontal="center" vertical="center"/>
    </xf>
    <xf numFmtId="0" fontId="0" fillId="0" borderId="0" xfId="0" applyAlignment="1" applyProtection="1">
      <alignment vertical="center"/>
      <protection locked="0"/>
    </xf>
    <xf numFmtId="0" fontId="0" fillId="0" borderId="10" xfId="0" applyFont="1" applyBorder="1" applyAlignment="1" applyProtection="1">
      <alignment horizontal="center" vertical="center"/>
      <protection locked="0"/>
    </xf>
    <xf numFmtId="0" fontId="0" fillId="0" borderId="87" xfId="0" applyBorder="1" applyAlignment="1">
      <alignment horizontal="center" vertical="center"/>
    </xf>
    <xf numFmtId="0" fontId="0" fillId="0" borderId="88" xfId="0" applyBorder="1" applyAlignment="1">
      <alignment horizontal="center" vertical="center"/>
    </xf>
    <xf numFmtId="0" fontId="16" fillId="0" borderId="86" xfId="0" applyFont="1" applyBorder="1" applyAlignment="1" applyProtection="1">
      <alignment horizontal="center" vertical="top"/>
      <protection locked="0"/>
    </xf>
    <xf numFmtId="0" fontId="16" fillId="0" borderId="87" xfId="0" applyFont="1" applyBorder="1" applyAlignment="1" applyProtection="1">
      <alignment horizontal="center" vertical="top"/>
      <protection locked="0"/>
    </xf>
    <xf numFmtId="0" fontId="16" fillId="0" borderId="88" xfId="0" applyFont="1" applyBorder="1" applyAlignment="1" applyProtection="1">
      <alignment horizontal="center" vertical="top"/>
      <protection locked="0"/>
    </xf>
    <xf numFmtId="0" fontId="16" fillId="0" borderId="87" xfId="0" applyFont="1" applyBorder="1" applyAlignment="1">
      <alignment horizontal="center" vertical="top"/>
    </xf>
    <xf numFmtId="0" fontId="16" fillId="0" borderId="88" xfId="0" applyFont="1" applyBorder="1" applyAlignment="1">
      <alignment horizontal="center" vertical="top"/>
    </xf>
    <xf numFmtId="0" fontId="5" fillId="0" borderId="89" xfId="0" applyFont="1" applyBorder="1" applyAlignment="1">
      <alignment horizontal="right" vertical="center"/>
    </xf>
    <xf numFmtId="0" fontId="5" fillId="0" borderId="90" xfId="0" applyFont="1" applyBorder="1" applyAlignment="1">
      <alignment horizontal="right" vertical="center"/>
    </xf>
    <xf numFmtId="0" fontId="5" fillId="0" borderId="147" xfId="0" applyFont="1" applyBorder="1" applyAlignment="1">
      <alignment horizontal="right" vertical="center"/>
    </xf>
    <xf numFmtId="0" fontId="5" fillId="0" borderId="148" xfId="0" applyFont="1" applyBorder="1" applyAlignment="1">
      <alignment horizontal="right" vertical="center"/>
    </xf>
    <xf numFmtId="0" fontId="5" fillId="0" borderId="149" xfId="0" applyFont="1" applyBorder="1" applyAlignment="1">
      <alignment horizontal="right" vertical="center"/>
    </xf>
    <xf numFmtId="0" fontId="5" fillId="0" borderId="114" xfId="0" applyFont="1" applyBorder="1" applyAlignment="1">
      <alignment horizontal="right" vertical="center"/>
    </xf>
    <xf numFmtId="0" fontId="0" fillId="0" borderId="38" xfId="0" applyFont="1" applyBorder="1" applyAlignment="1">
      <alignment horizontal="center" vertical="center" wrapText="1"/>
    </xf>
    <xf numFmtId="0" fontId="0" fillId="0" borderId="29" xfId="0" applyFont="1" applyBorder="1" applyAlignment="1">
      <alignment horizontal="center" vertical="center" wrapText="1"/>
    </xf>
    <xf numFmtId="0" fontId="0" fillId="0" borderId="139" xfId="0" applyBorder="1" applyAlignment="1">
      <alignment horizontal="center" vertical="center"/>
    </xf>
    <xf numFmtId="0" fontId="0" fillId="0" borderId="23" xfId="0" applyFont="1" applyBorder="1" applyAlignment="1">
      <alignment horizontal="center" vertical="center"/>
    </xf>
    <xf numFmtId="0" fontId="0" fillId="0" borderId="127" xfId="0" applyFont="1" applyBorder="1" applyAlignment="1">
      <alignment horizontal="center" vertical="center" shrinkToFit="1"/>
    </xf>
    <xf numFmtId="0" fontId="0" fillId="0" borderId="24" xfId="0" applyFont="1" applyBorder="1" applyAlignment="1">
      <alignment horizontal="center" vertical="center" shrinkToFit="1"/>
    </xf>
    <xf numFmtId="0" fontId="0" fillId="0" borderId="140" xfId="0" applyBorder="1" applyAlignment="1">
      <alignment horizontal="center" vertical="center"/>
    </xf>
    <xf numFmtId="0" fontId="0" fillId="0" borderId="26" xfId="0" applyFont="1" applyBorder="1" applyAlignment="1">
      <alignment horizontal="center" vertical="center"/>
    </xf>
    <xf numFmtId="0" fontId="3" fillId="0" borderId="129" xfId="0" applyFont="1" applyBorder="1" applyAlignment="1">
      <alignment horizontal="center" vertical="center" wrapText="1"/>
    </xf>
    <xf numFmtId="0" fontId="3" fillId="0" borderId="135" xfId="0" applyFont="1" applyBorder="1" applyAlignment="1">
      <alignment horizontal="center" vertical="center" wrapText="1"/>
    </xf>
    <xf numFmtId="0" fontId="16" fillId="0" borderId="38" xfId="0" applyFont="1" applyBorder="1" applyAlignment="1">
      <alignment vertical="center" wrapText="1"/>
    </xf>
    <xf numFmtId="0" fontId="16" fillId="0" borderId="29" xfId="0" applyFont="1" applyBorder="1" applyAlignment="1">
      <alignment vertical="center" wrapText="1"/>
    </xf>
    <xf numFmtId="0" fontId="3" fillId="0" borderId="0" xfId="0" applyFont="1" applyAlignment="1" applyProtection="1">
      <alignment horizontal="right" vertical="center"/>
      <protection locked="0"/>
    </xf>
  </cellXfs>
  <cellStyles count="5">
    <cellStyle name="標準" xfId="0" builtinId="0"/>
    <cellStyle name="標準 2" xfId="2"/>
    <cellStyle name="標準 3" xfId="3"/>
    <cellStyle name="標準 4" xfId="4"/>
    <cellStyle name="標準 5" xfId="1"/>
  </cellStyles>
  <dxfs count="0"/>
  <tableStyles count="0" defaultTableStyle="TableStyleMedium2" defaultPivotStyle="PivotStyleLight16"/>
  <colors>
    <mruColors>
      <color rgb="FFFF99FF"/>
      <color rgb="FF00FF00"/>
      <color rgb="FF00FFFF"/>
    </mruColors>
  </colors>
  <extLst>
    <ext xmlns:x14="http://schemas.microsoft.com/office/spreadsheetml/2009/9/main" uri="{EB79DEF2-80B8-43e5-95BD-54CBDDF9020C}">
      <x14:slicerStyles defaultSlicerStyle="SlicerStyleLight1"/>
    </ext>
  </extLst>
</styleSheet>
</file>

<file path=xl/_rels/workbook.xml.rels>&#65279;<?xml version="1.0" encoding="utf-8" standalone="yes"?>
<Relationships xmlns="http://schemas.openxmlformats.org/package/2006/relationships">
  <Relationship Id="rId8" Type="http://schemas.openxmlformats.org/officeDocument/2006/relationships/worksheet" Target="worksheets/sheet8.xml" />
  <Relationship Id="rId13" Type="http://schemas.openxmlformats.org/officeDocument/2006/relationships/calcChain" Target="calcChain.xml" />
  <Relationship Id="rId3" Type="http://schemas.openxmlformats.org/officeDocument/2006/relationships/worksheet" Target="worksheets/sheet3.xml" />
  <Relationship Id="rId7" Type="http://schemas.openxmlformats.org/officeDocument/2006/relationships/worksheet" Target="worksheets/sheet7.xml" />
  <Relationship Id="rId12" Type="http://schemas.openxmlformats.org/officeDocument/2006/relationships/sharedStrings" Target="sharedStrings.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styles" Target="styles.xml" />
  <Relationship Id="rId5" Type="http://schemas.openxmlformats.org/officeDocument/2006/relationships/worksheet" Target="worksheets/sheet5.xml" />
  <Relationship Id="rId10" Type="http://schemas.openxmlformats.org/officeDocument/2006/relationships/theme" Target="theme/theme1.xml" />
  <Relationship Id="rId4" Type="http://schemas.openxmlformats.org/officeDocument/2006/relationships/worksheet" Target="worksheets/sheet4.xml" />
  <Relationship Id="rId9" Type="http://schemas.openxmlformats.org/officeDocument/2006/relationships/worksheet" Target="worksheets/sheet9.xml" />
</Relationships>
</file>

<file path=xl/drawings/drawing1.xml><?xml version="1.0" encoding="utf-8"?>
<xdr:wsDr xmlns:xdr="http://schemas.openxmlformats.org/drawingml/2006/spreadsheetDrawing" xmlns:a="http://schemas.openxmlformats.org/drawingml/2006/main">
  <xdr:twoCellAnchor>
    <xdr:from>
      <xdr:col>31</xdr:col>
      <xdr:colOff>47625</xdr:colOff>
      <xdr:row>7</xdr:row>
      <xdr:rowOff>190500</xdr:rowOff>
    </xdr:from>
    <xdr:to>
      <xdr:col>35</xdr:col>
      <xdr:colOff>409575</xdr:colOff>
      <xdr:row>18</xdr:row>
      <xdr:rowOff>104775</xdr:rowOff>
    </xdr:to>
    <xdr:sp macro="" textlink="">
      <xdr:nvSpPr>
        <xdr:cNvPr id="2059" name="AutoShape 11"/>
        <xdr:cNvSpPr>
          <a:spLocks noChangeArrowheads="1"/>
        </xdr:cNvSpPr>
      </xdr:nvSpPr>
      <xdr:spPr bwMode="auto">
        <a:xfrm>
          <a:off x="9906000" y="1724025"/>
          <a:ext cx="1866900" cy="2219325"/>
        </a:xfrm>
        <a:prstGeom prst="wedgeRectCallout">
          <a:avLst>
            <a:gd name="adj1" fmla="val 43880"/>
            <a:gd name="adj2" fmla="val 68273"/>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常勤換算が必要な職種については、該当する従業者全員の「４週の勤務時間の合計」を「就業規則に定める正規の職員が１ヶ月に勤務する時間（１日８時間週５日勤務であれば１ヶ月１６０時間」で割り、常勤換算後の人数を算出します。計算結果については小数点以下第２位を切捨てます。</a:t>
          </a:r>
        </a:p>
      </xdr:txBody>
    </xdr:sp>
    <xdr:clientData/>
  </xdr:twoCellAnchor>
  <xdr:twoCellAnchor>
    <xdr:from>
      <xdr:col>5</xdr:col>
      <xdr:colOff>66675</xdr:colOff>
      <xdr:row>10</xdr:row>
      <xdr:rowOff>0</xdr:rowOff>
    </xdr:from>
    <xdr:to>
      <xdr:col>15</xdr:col>
      <xdr:colOff>104775</xdr:colOff>
      <xdr:row>18</xdr:row>
      <xdr:rowOff>104775</xdr:rowOff>
    </xdr:to>
    <xdr:sp macro="" textlink="">
      <xdr:nvSpPr>
        <xdr:cNvPr id="2060" name="AutoShape 12"/>
        <xdr:cNvSpPr>
          <a:spLocks noChangeArrowheads="1"/>
        </xdr:cNvSpPr>
      </xdr:nvSpPr>
      <xdr:spPr bwMode="auto">
        <a:xfrm>
          <a:off x="3733800" y="2162175"/>
          <a:ext cx="2419350" cy="1781175"/>
        </a:xfrm>
        <a:prstGeom prst="wedgeRectCallout">
          <a:avLst>
            <a:gd name="adj1" fmla="val -46065"/>
            <a:gd name="adj2" fmla="val 7400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小規模多機能型居宅介護については、日中のサービス提供時間帯中に通いサービスの定員</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３人の介護従業者＋訪問サービスを提供する従業者１人を確保する必要があります。この例では通い定員１５人ですので、５人＋１人の６名（延べ４８時間分のサービス提供）が各日に必要です。</a:t>
          </a:r>
        </a:p>
      </xdr:txBody>
    </xdr:sp>
    <xdr:clientData/>
  </xdr:twoCellAnchor>
  <xdr:twoCellAnchor>
    <xdr:from>
      <xdr:col>6</xdr:col>
      <xdr:colOff>47625</xdr:colOff>
      <xdr:row>19</xdr:row>
      <xdr:rowOff>114300</xdr:rowOff>
    </xdr:from>
    <xdr:to>
      <xdr:col>21</xdr:col>
      <xdr:colOff>9525</xdr:colOff>
      <xdr:row>26</xdr:row>
      <xdr:rowOff>152400</xdr:rowOff>
    </xdr:to>
    <xdr:sp macro="" textlink="">
      <xdr:nvSpPr>
        <xdr:cNvPr id="2061" name="AutoShape 13"/>
        <xdr:cNvSpPr>
          <a:spLocks noChangeArrowheads="1"/>
        </xdr:cNvSpPr>
      </xdr:nvSpPr>
      <xdr:spPr bwMode="auto">
        <a:xfrm>
          <a:off x="3952875" y="4162425"/>
          <a:ext cx="3533775" cy="1504950"/>
        </a:xfrm>
        <a:prstGeom prst="wedgeRectCallout">
          <a:avLst>
            <a:gd name="adj1" fmla="val -50000"/>
            <a:gd name="adj2" fmla="val 5687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夜間及び深夜の時間帯には夜勤職員１名＋宿直職員１名が必要です。なお、宿直職員については、訪問サービスの呼び出しに対応できる状態であれば、必ずしも施設に常駐している必要はありません。なお、泊りサービスの利用がなく、夜間及び深夜の時間帯を通じて利用者に対し、訪問サービスを提供するために必要な連絡体制を整備しているときは、夜勤若しくは宿直を置かないことができます。</a:t>
          </a:r>
        </a:p>
      </xdr:txBody>
    </xdr:sp>
    <xdr:clientData/>
  </xdr:twoCellAnchor>
  <xdr:twoCellAnchor>
    <xdr:from>
      <xdr:col>1</xdr:col>
      <xdr:colOff>76199</xdr:colOff>
      <xdr:row>12</xdr:row>
      <xdr:rowOff>142874</xdr:rowOff>
    </xdr:from>
    <xdr:to>
      <xdr:col>3</xdr:col>
      <xdr:colOff>142874</xdr:colOff>
      <xdr:row>19</xdr:row>
      <xdr:rowOff>114299</xdr:rowOff>
    </xdr:to>
    <xdr:sp macro="" textlink="">
      <xdr:nvSpPr>
        <xdr:cNvPr id="2062" name="AutoShape 14"/>
        <xdr:cNvSpPr>
          <a:spLocks noChangeArrowheads="1"/>
        </xdr:cNvSpPr>
      </xdr:nvSpPr>
      <xdr:spPr bwMode="auto">
        <a:xfrm rot="10800000">
          <a:off x="495299" y="2724149"/>
          <a:ext cx="1666875" cy="1438275"/>
        </a:xfrm>
        <a:prstGeom prst="wedgeRectCallout">
          <a:avLst>
            <a:gd name="adj1" fmla="val -15718"/>
            <a:gd name="adj2" fmla="val 91352"/>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介護従業者のうち１名は、看護師もしくは准看護師である必要があります。なお、必ずしも常勤で毎日勤務していなければならないものではありません。</a:t>
          </a:r>
        </a:p>
      </xdr:txBody>
    </xdr:sp>
    <xdr:clientData/>
  </xdr:twoCellAnchor>
  <xdr:twoCellAnchor>
    <xdr:from>
      <xdr:col>3</xdr:col>
      <xdr:colOff>600075</xdr:colOff>
      <xdr:row>4</xdr:row>
      <xdr:rowOff>152400</xdr:rowOff>
    </xdr:from>
    <xdr:to>
      <xdr:col>6</xdr:col>
      <xdr:colOff>180975</xdr:colOff>
      <xdr:row>7</xdr:row>
      <xdr:rowOff>47625</xdr:rowOff>
    </xdr:to>
    <xdr:sp macro="" textlink="">
      <xdr:nvSpPr>
        <xdr:cNvPr id="2063" name="AutoShape 15"/>
        <xdr:cNvSpPr>
          <a:spLocks noChangeArrowheads="1"/>
        </xdr:cNvSpPr>
      </xdr:nvSpPr>
      <xdr:spPr bwMode="auto">
        <a:xfrm>
          <a:off x="2619375" y="1057275"/>
          <a:ext cx="1466850" cy="523875"/>
        </a:xfrm>
        <a:prstGeom prst="wedgeRectCallout">
          <a:avLst>
            <a:gd name="adj1" fmla="val -77271"/>
            <a:gd name="adj2" fmla="val 64594"/>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管理者は常勤である必要があります。</a:t>
          </a:r>
        </a:p>
      </xdr:txBody>
    </xdr:sp>
    <xdr:clientData/>
  </xdr:twoCellAnchor>
  <xdr:twoCellAnchor>
    <xdr:from>
      <xdr:col>21</xdr:col>
      <xdr:colOff>0</xdr:colOff>
      <xdr:row>16</xdr:row>
      <xdr:rowOff>104775</xdr:rowOff>
    </xdr:from>
    <xdr:to>
      <xdr:col>31</xdr:col>
      <xdr:colOff>9525</xdr:colOff>
      <xdr:row>23</xdr:row>
      <xdr:rowOff>85725</xdr:rowOff>
    </xdr:to>
    <xdr:sp macro="" textlink="">
      <xdr:nvSpPr>
        <xdr:cNvPr id="2064" name="AutoShape 16"/>
        <xdr:cNvSpPr>
          <a:spLocks noChangeArrowheads="1"/>
        </xdr:cNvSpPr>
      </xdr:nvSpPr>
      <xdr:spPr bwMode="auto">
        <a:xfrm rot="10800000">
          <a:off x="7477125" y="3524250"/>
          <a:ext cx="2390775" cy="1447800"/>
        </a:xfrm>
        <a:prstGeom prst="wedgeRectCallout">
          <a:avLst>
            <a:gd name="adj1" fmla="val 40037"/>
            <a:gd name="adj2" fmla="val 58551"/>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夜間のサービス提供時間帯を越えて日中のサービス提供時間帯に勤務する時間がある場合は、その時間数分（夜勤宿直職員の勤務時間数－夜間及び深夜のサービス提供時間）を日中の勤務時間に算定して構いません。</a:t>
          </a:r>
        </a:p>
      </xdr:txBody>
    </xdr:sp>
    <xdr:clientData/>
  </xdr:twoCellAnchor>
  <xdr:twoCellAnchor>
    <xdr:from>
      <xdr:col>12</xdr:col>
      <xdr:colOff>152399</xdr:colOff>
      <xdr:row>3</xdr:row>
      <xdr:rowOff>180975</xdr:rowOff>
    </xdr:from>
    <xdr:to>
      <xdr:col>20</xdr:col>
      <xdr:colOff>104774</xdr:colOff>
      <xdr:row>6</xdr:row>
      <xdr:rowOff>9525</xdr:rowOff>
    </xdr:to>
    <xdr:sp macro="" textlink="">
      <xdr:nvSpPr>
        <xdr:cNvPr id="2065" name="AutoShape 17"/>
        <xdr:cNvSpPr>
          <a:spLocks noChangeArrowheads="1"/>
        </xdr:cNvSpPr>
      </xdr:nvSpPr>
      <xdr:spPr bwMode="auto">
        <a:xfrm rot="10800000">
          <a:off x="5486399" y="781050"/>
          <a:ext cx="1857375" cy="552450"/>
        </a:xfrm>
        <a:prstGeom prst="wedgeRectCallout">
          <a:avLst>
            <a:gd name="adj1" fmla="val 79229"/>
            <a:gd name="adj2" fmla="val 93642"/>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各定員を忘れずに記入します。</a:t>
          </a:r>
        </a:p>
      </xdr:txBody>
    </xdr:sp>
    <xdr:clientData/>
  </xdr:twoCellAnchor>
  <xdr:twoCellAnchor>
    <xdr:from>
      <xdr:col>24</xdr:col>
      <xdr:colOff>219075</xdr:colOff>
      <xdr:row>25</xdr:row>
      <xdr:rowOff>1</xdr:rowOff>
    </xdr:from>
    <xdr:to>
      <xdr:col>32</xdr:col>
      <xdr:colOff>66675</xdr:colOff>
      <xdr:row>29</xdr:row>
      <xdr:rowOff>76201</xdr:rowOff>
    </xdr:to>
    <xdr:sp macro="" textlink="">
      <xdr:nvSpPr>
        <xdr:cNvPr id="2066" name="AutoShape 18"/>
        <xdr:cNvSpPr>
          <a:spLocks noChangeArrowheads="1"/>
        </xdr:cNvSpPr>
      </xdr:nvSpPr>
      <xdr:spPr bwMode="auto">
        <a:xfrm>
          <a:off x="8410575" y="5305426"/>
          <a:ext cx="1752600" cy="914400"/>
        </a:xfrm>
        <a:prstGeom prst="wedgeRectCallout">
          <a:avLst>
            <a:gd name="adj1" fmla="val 51630"/>
            <a:gd name="adj2" fmla="val 15000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日中のサービス提供時間帯と夜間時間帯を忘れずに記入します。</a:t>
          </a:r>
        </a:p>
      </xdr:txBody>
    </xdr:sp>
    <xdr:clientData/>
  </xdr:twoCellAnchor>
  <xdr:twoCellAnchor>
    <xdr:from>
      <xdr:col>1</xdr:col>
      <xdr:colOff>1181100</xdr:colOff>
      <xdr:row>19</xdr:row>
      <xdr:rowOff>104775</xdr:rowOff>
    </xdr:from>
    <xdr:to>
      <xdr:col>4</xdr:col>
      <xdr:colOff>238125</xdr:colOff>
      <xdr:row>23</xdr:row>
      <xdr:rowOff>190500</xdr:rowOff>
    </xdr:to>
    <xdr:sp macro="" textlink="">
      <xdr:nvSpPr>
        <xdr:cNvPr id="2067" name="AutoShape 19"/>
        <xdr:cNvSpPr>
          <a:spLocks noChangeArrowheads="1"/>
        </xdr:cNvSpPr>
      </xdr:nvSpPr>
      <xdr:spPr bwMode="auto">
        <a:xfrm>
          <a:off x="1600200" y="4152900"/>
          <a:ext cx="1438275" cy="923925"/>
        </a:xfrm>
        <a:prstGeom prst="wedgeRectCallout">
          <a:avLst>
            <a:gd name="adj1" fmla="val -57894"/>
            <a:gd name="adj2" fmla="val 67333"/>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介護従業者については介護に関する知識・経験を有する者であることが条件です。</a:t>
          </a:r>
        </a:p>
      </xdr:txBody>
    </xdr:sp>
    <xdr:clientData/>
  </xdr:twoCellAnchor>
  <xdr:twoCellAnchor>
    <xdr:from>
      <xdr:col>13</xdr:col>
      <xdr:colOff>28575</xdr:colOff>
      <xdr:row>29</xdr:row>
      <xdr:rowOff>66675</xdr:rowOff>
    </xdr:from>
    <xdr:to>
      <xdr:col>20</xdr:col>
      <xdr:colOff>104775</xdr:colOff>
      <xdr:row>31</xdr:row>
      <xdr:rowOff>266700</xdr:rowOff>
    </xdr:to>
    <xdr:sp macro="" textlink="">
      <xdr:nvSpPr>
        <xdr:cNvPr id="2068" name="AutoShape 20"/>
        <xdr:cNvSpPr>
          <a:spLocks noChangeArrowheads="1"/>
        </xdr:cNvSpPr>
      </xdr:nvSpPr>
      <xdr:spPr bwMode="auto">
        <a:xfrm>
          <a:off x="5600700" y="6210300"/>
          <a:ext cx="1743075" cy="619125"/>
        </a:xfrm>
        <a:prstGeom prst="wedgeRectCallout">
          <a:avLst>
            <a:gd name="adj1" fmla="val -59837"/>
            <a:gd name="adj2" fmla="val 141774"/>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色分けについては、</a:t>
          </a:r>
          <a:r>
            <a:rPr lang="ja-JP" altLang="ja-JP" sz="1100" b="0" i="0" baseline="0">
              <a:effectLst/>
              <a:latin typeface="+mn-lt"/>
              <a:ea typeface="+mn-ea"/>
              <a:cs typeface="+mn-cs"/>
            </a:rPr>
            <a:t>下記の配色を基本としてご入力下さい。</a:t>
          </a:r>
          <a:endParaRPr lang="ja-JP" altLang="en-US" sz="1100" b="0" i="0" u="none" strike="noStrike" baseline="0">
            <a:solidFill>
              <a:srgbClr val="000000"/>
            </a:solidFill>
            <a:latin typeface="ＭＳ Ｐゴシック"/>
            <a:ea typeface="ＭＳ Ｐゴシック"/>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876300</xdr:colOff>
      <xdr:row>9</xdr:row>
      <xdr:rowOff>66675</xdr:rowOff>
    </xdr:from>
    <xdr:to>
      <xdr:col>6</xdr:col>
      <xdr:colOff>209550</xdr:colOff>
      <xdr:row>12</xdr:row>
      <xdr:rowOff>28575</xdr:rowOff>
    </xdr:to>
    <xdr:sp macro="" textlink="">
      <xdr:nvSpPr>
        <xdr:cNvPr id="1026" name="AutoShape 2"/>
        <xdr:cNvSpPr>
          <a:spLocks noChangeArrowheads="1"/>
        </xdr:cNvSpPr>
      </xdr:nvSpPr>
      <xdr:spPr bwMode="auto">
        <a:xfrm>
          <a:off x="2552700" y="2019300"/>
          <a:ext cx="1381125" cy="590550"/>
        </a:xfrm>
        <a:prstGeom prst="wedgeRectCallout">
          <a:avLst>
            <a:gd name="adj1" fmla="val -70185"/>
            <a:gd name="adj2" fmla="val -58333"/>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100"/>
            </a:lnSpc>
            <a:defRPr sz="1000"/>
          </a:pPr>
          <a:r>
            <a:rPr lang="ja-JP" altLang="en-US" sz="1000" b="0" i="0" u="none" strike="noStrike" baseline="0">
              <a:solidFill>
                <a:srgbClr val="000000"/>
              </a:solidFill>
              <a:latin typeface="ＭＳ Ｐゴシック"/>
              <a:ea typeface="ＭＳ Ｐゴシック"/>
            </a:rPr>
            <a:t>兼務の場合は、何の職を兼務するのかわかるように記載します</a:t>
          </a:r>
        </a:p>
      </xdr:txBody>
    </xdr:sp>
    <xdr:clientData/>
  </xdr:twoCellAnchor>
  <xdr:twoCellAnchor>
    <xdr:from>
      <xdr:col>5</xdr:col>
      <xdr:colOff>66675</xdr:colOff>
      <xdr:row>2</xdr:row>
      <xdr:rowOff>219075</xdr:rowOff>
    </xdr:from>
    <xdr:to>
      <xdr:col>11</xdr:col>
      <xdr:colOff>228600</xdr:colOff>
      <xdr:row>5</xdr:row>
      <xdr:rowOff>57150</xdr:rowOff>
    </xdr:to>
    <xdr:sp macro="" textlink="">
      <xdr:nvSpPr>
        <xdr:cNvPr id="1027" name="AutoShape 3"/>
        <xdr:cNvSpPr>
          <a:spLocks noChangeArrowheads="1"/>
        </xdr:cNvSpPr>
      </xdr:nvSpPr>
      <xdr:spPr bwMode="auto">
        <a:xfrm>
          <a:off x="3552825" y="523875"/>
          <a:ext cx="1590675" cy="647700"/>
        </a:xfrm>
        <a:prstGeom prst="wedgeRectCallout">
          <a:avLst>
            <a:gd name="adj1" fmla="val -44014"/>
            <a:gd name="adj2" fmla="val 108824"/>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100"/>
            </a:lnSpc>
            <a:defRPr sz="1000"/>
          </a:pPr>
          <a:r>
            <a:rPr lang="ja-JP" altLang="en-US" sz="1000" b="0" i="0" u="none" strike="noStrike" baseline="0">
              <a:solidFill>
                <a:srgbClr val="000000"/>
              </a:solidFill>
              <a:latin typeface="ＭＳ Ｐゴシック"/>
              <a:ea typeface="ＭＳ Ｐゴシック"/>
            </a:rPr>
            <a:t>該当するシフトがない場合は、もっとも近い背景色で構いません。</a:t>
          </a:r>
        </a:p>
      </xdr:txBody>
    </xdr:sp>
    <xdr:clientData/>
  </xdr:twoCellAnchor>
  <xdr:twoCellAnchor>
    <xdr:from>
      <xdr:col>4</xdr:col>
      <xdr:colOff>809625</xdr:colOff>
      <xdr:row>12</xdr:row>
      <xdr:rowOff>180975</xdr:rowOff>
    </xdr:from>
    <xdr:to>
      <xdr:col>14</xdr:col>
      <xdr:colOff>9525</xdr:colOff>
      <xdr:row>17</xdr:row>
      <xdr:rowOff>85725</xdr:rowOff>
    </xdr:to>
    <xdr:sp macro="" textlink="">
      <xdr:nvSpPr>
        <xdr:cNvPr id="1028" name="AutoShape 4"/>
        <xdr:cNvSpPr>
          <a:spLocks noChangeArrowheads="1"/>
        </xdr:cNvSpPr>
      </xdr:nvSpPr>
      <xdr:spPr bwMode="auto">
        <a:xfrm>
          <a:off x="3429000" y="2762250"/>
          <a:ext cx="2209800" cy="952500"/>
        </a:xfrm>
        <a:prstGeom prst="wedgeRectCallout">
          <a:avLst>
            <a:gd name="adj1" fmla="val -44829"/>
            <a:gd name="adj2" fmla="val 6900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100"/>
            </a:lnSpc>
            <a:defRPr sz="1000"/>
          </a:pPr>
          <a:r>
            <a:rPr lang="ja-JP" altLang="en-US" sz="1000" b="0" i="0" u="none" strike="noStrike" baseline="0">
              <a:solidFill>
                <a:srgbClr val="000000"/>
              </a:solidFill>
              <a:latin typeface="ＭＳ Ｐゴシック"/>
              <a:ea typeface="ＭＳ Ｐゴシック"/>
            </a:rPr>
            <a:t>グループホームについては、日中のサービス提供時間帯に延べ</a:t>
          </a:r>
          <a:r>
            <a:rPr lang="en-US" altLang="ja-JP" sz="1000" b="0" i="0" u="none" strike="noStrike" baseline="0">
              <a:solidFill>
                <a:srgbClr val="000000"/>
              </a:solidFill>
              <a:latin typeface="ＭＳ Ｐゴシック"/>
              <a:ea typeface="ＭＳ Ｐゴシック"/>
            </a:rPr>
            <a:t>24</a:t>
          </a:r>
          <a:r>
            <a:rPr lang="ja-JP" altLang="en-US" sz="1000" b="0" i="0" u="none" strike="noStrike" baseline="0">
              <a:solidFill>
                <a:srgbClr val="000000"/>
              </a:solidFill>
              <a:latin typeface="ＭＳ Ｐゴシック"/>
              <a:ea typeface="ＭＳ Ｐゴシック"/>
            </a:rPr>
            <a:t>時間（常勤職員の勤務時間が８時間とした場合８時間</a:t>
          </a:r>
          <a:r>
            <a:rPr lang="en-US" altLang="ja-JP" sz="1000" b="0" i="0" u="none" strike="noStrike" baseline="0">
              <a:solidFill>
                <a:srgbClr val="000000"/>
              </a:solidFill>
              <a:latin typeface="ＭＳ Ｐゴシック"/>
              <a:ea typeface="ＭＳ Ｐゴシック"/>
            </a:rPr>
            <a:t>×</a:t>
          </a:r>
          <a:r>
            <a:rPr lang="ja-JP" altLang="en-US" sz="1000" b="0" i="0" u="none" strike="noStrike" baseline="0">
              <a:solidFill>
                <a:srgbClr val="000000"/>
              </a:solidFill>
              <a:latin typeface="ＭＳ Ｐゴシック"/>
              <a:ea typeface="ＭＳ Ｐゴシック"/>
            </a:rPr>
            <a:t>３人）以上のサービス提供が必要です。</a:t>
          </a:r>
        </a:p>
      </xdr:txBody>
    </xdr:sp>
    <xdr:clientData/>
  </xdr:twoCellAnchor>
  <xdr:twoCellAnchor>
    <xdr:from>
      <xdr:col>28</xdr:col>
      <xdr:colOff>66675</xdr:colOff>
      <xdr:row>8</xdr:row>
      <xdr:rowOff>0</xdr:rowOff>
    </xdr:from>
    <xdr:to>
      <xdr:col>35</xdr:col>
      <xdr:colOff>504825</xdr:colOff>
      <xdr:row>16</xdr:row>
      <xdr:rowOff>104775</xdr:rowOff>
    </xdr:to>
    <xdr:sp macro="" textlink="">
      <xdr:nvSpPr>
        <xdr:cNvPr id="1029" name="AutoShape 5"/>
        <xdr:cNvSpPr>
          <a:spLocks noChangeArrowheads="1"/>
        </xdr:cNvSpPr>
      </xdr:nvSpPr>
      <xdr:spPr bwMode="auto">
        <a:xfrm>
          <a:off x="9029700" y="1743075"/>
          <a:ext cx="2657475" cy="1781175"/>
        </a:xfrm>
        <a:prstGeom prst="wedgeRectCallout">
          <a:avLst>
            <a:gd name="adj1" fmla="val 40681"/>
            <a:gd name="adj2" fmla="val 68181"/>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100"/>
            </a:lnSpc>
            <a:defRPr sz="1000"/>
          </a:pPr>
          <a:r>
            <a:rPr lang="ja-JP" altLang="en-US" sz="1000" b="0" i="0" u="none" strike="noStrike" baseline="0">
              <a:solidFill>
                <a:srgbClr val="000000"/>
              </a:solidFill>
              <a:latin typeface="ＭＳ Ｐゴシック"/>
              <a:ea typeface="ＭＳ Ｐゴシック"/>
            </a:rPr>
            <a:t>常勤換算が必要な職種については、該当する従業者全員の「４週の勤務時間の合計」を「就業規則に定める正規の職員が１ヶ月に勤務する時間（１日８時間週５日勤務であれば１ヶ月１６０時間」で割り、常勤換算後の人数を算出します。計算結果については小数点以下第２位を切捨てます。このセルでは１ヶ月の労働時間が</a:t>
          </a:r>
          <a:r>
            <a:rPr lang="en-US" altLang="ja-JP" sz="1000" b="0" i="0" u="none" strike="noStrike" baseline="0">
              <a:solidFill>
                <a:srgbClr val="000000"/>
              </a:solidFill>
              <a:latin typeface="ＭＳ Ｐゴシック"/>
              <a:ea typeface="ＭＳ Ｐゴシック"/>
            </a:rPr>
            <a:t>160</a:t>
          </a:r>
          <a:r>
            <a:rPr lang="ja-JP" altLang="en-US" sz="1000" b="0" i="0" u="none" strike="noStrike" baseline="0">
              <a:solidFill>
                <a:srgbClr val="000000"/>
              </a:solidFill>
              <a:latin typeface="ＭＳ Ｐゴシック"/>
              <a:ea typeface="ＭＳ Ｐゴシック"/>
            </a:rPr>
            <a:t>時間との想定で自動計算されるよう設定してあります。</a:t>
          </a:r>
        </a:p>
      </xdr:txBody>
    </xdr:sp>
    <xdr:clientData/>
  </xdr:twoCellAnchor>
  <xdr:twoCellAnchor>
    <xdr:from>
      <xdr:col>24</xdr:col>
      <xdr:colOff>161925</xdr:colOff>
      <xdr:row>26</xdr:row>
      <xdr:rowOff>142875</xdr:rowOff>
    </xdr:from>
    <xdr:to>
      <xdr:col>31</xdr:col>
      <xdr:colOff>76200</xdr:colOff>
      <xdr:row>29</xdr:row>
      <xdr:rowOff>76200</xdr:rowOff>
    </xdr:to>
    <xdr:sp macro="" textlink="">
      <xdr:nvSpPr>
        <xdr:cNvPr id="1030" name="AutoShape 6"/>
        <xdr:cNvSpPr>
          <a:spLocks noChangeArrowheads="1"/>
        </xdr:cNvSpPr>
      </xdr:nvSpPr>
      <xdr:spPr bwMode="auto">
        <a:xfrm>
          <a:off x="8172450" y="5657850"/>
          <a:ext cx="1581150" cy="561975"/>
        </a:xfrm>
        <a:prstGeom prst="wedgeRectCallout">
          <a:avLst>
            <a:gd name="adj1" fmla="val 62699"/>
            <a:gd name="adj2" fmla="val 15000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100"/>
            </a:lnSpc>
            <a:defRPr sz="1000"/>
          </a:pPr>
          <a:r>
            <a:rPr lang="ja-JP" altLang="en-US" sz="1000" b="0" i="0" u="none" strike="noStrike" baseline="0">
              <a:solidFill>
                <a:srgbClr val="000000"/>
              </a:solidFill>
              <a:latin typeface="ＭＳ Ｐゴシック"/>
              <a:ea typeface="ＭＳ Ｐゴシック"/>
            </a:rPr>
            <a:t>日中のサービス提供時間帯と夜間時間帯を忘れずに記入します。</a:t>
          </a:r>
        </a:p>
      </xdr:txBody>
    </xdr:sp>
    <xdr:clientData/>
  </xdr:twoCellAnchor>
  <xdr:twoCellAnchor>
    <xdr:from>
      <xdr:col>7</xdr:col>
      <xdr:colOff>38100</xdr:colOff>
      <xdr:row>22</xdr:row>
      <xdr:rowOff>66674</xdr:rowOff>
    </xdr:from>
    <xdr:to>
      <xdr:col>12</xdr:col>
      <xdr:colOff>180975</xdr:colOff>
      <xdr:row>25</xdr:row>
      <xdr:rowOff>190499</xdr:rowOff>
    </xdr:to>
    <xdr:sp macro="" textlink="">
      <xdr:nvSpPr>
        <xdr:cNvPr id="1031" name="AutoShape 7"/>
        <xdr:cNvSpPr>
          <a:spLocks noChangeArrowheads="1"/>
        </xdr:cNvSpPr>
      </xdr:nvSpPr>
      <xdr:spPr bwMode="auto">
        <a:xfrm rot="10800000">
          <a:off x="4000500" y="4743449"/>
          <a:ext cx="1333500" cy="752475"/>
        </a:xfrm>
        <a:prstGeom prst="wedgeRectCallout">
          <a:avLst>
            <a:gd name="adj1" fmla="val 113002"/>
            <a:gd name="adj2" fmla="val 119413"/>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100"/>
            </a:lnSpc>
            <a:defRPr sz="1000"/>
          </a:pPr>
          <a:r>
            <a:rPr lang="ja-JP" altLang="en-US" sz="1000" b="0" i="0" u="none" strike="noStrike" baseline="0">
              <a:solidFill>
                <a:srgbClr val="000000"/>
              </a:solidFill>
              <a:latin typeface="ＭＳ Ｐゴシック"/>
              <a:ea typeface="ＭＳ Ｐゴシック"/>
            </a:rPr>
            <a:t>同一の職員が日勤と夜勤を行う場合は別々に記入します。</a:t>
          </a:r>
        </a:p>
      </xdr:txBody>
    </xdr:sp>
    <xdr:clientData/>
  </xdr:twoCellAnchor>
  <xdr:twoCellAnchor>
    <xdr:from>
      <xdr:col>24</xdr:col>
      <xdr:colOff>104775</xdr:colOff>
      <xdr:row>17</xdr:row>
      <xdr:rowOff>114300</xdr:rowOff>
    </xdr:from>
    <xdr:to>
      <xdr:col>33</xdr:col>
      <xdr:colOff>104775</xdr:colOff>
      <xdr:row>23</xdr:row>
      <xdr:rowOff>180975</xdr:rowOff>
    </xdr:to>
    <xdr:sp macro="" textlink="">
      <xdr:nvSpPr>
        <xdr:cNvPr id="1032" name="AutoShape 8"/>
        <xdr:cNvSpPr>
          <a:spLocks noChangeArrowheads="1"/>
        </xdr:cNvSpPr>
      </xdr:nvSpPr>
      <xdr:spPr bwMode="auto">
        <a:xfrm rot="10800000">
          <a:off x="8115300" y="3743325"/>
          <a:ext cx="2143125" cy="1323975"/>
        </a:xfrm>
        <a:prstGeom prst="wedgeRectCallout">
          <a:avLst>
            <a:gd name="adj1" fmla="val 66440"/>
            <a:gd name="adj2" fmla="val 62949"/>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Ｐゴシック"/>
              <a:ea typeface="ＭＳ Ｐゴシック"/>
            </a:rPr>
            <a:t>夜勤職員が夜間及び深夜のサービス提供時間帯を越えて勤務する場合は、その時間数分（夜勤職員の勤務時間－夜間及び深夜のサービス提供時間）を日中の勤務時間に算定して構いません。その場合は時間数を記載します。</a:t>
          </a:r>
        </a:p>
      </xdr:txBody>
    </xdr:sp>
    <xdr:clientData/>
  </xdr:twoCellAnchor>
  <xdr:twoCellAnchor>
    <xdr:from>
      <xdr:col>17</xdr:col>
      <xdr:colOff>123825</xdr:colOff>
      <xdr:row>29</xdr:row>
      <xdr:rowOff>152400</xdr:rowOff>
    </xdr:from>
    <xdr:to>
      <xdr:col>24</xdr:col>
      <xdr:colOff>76200</xdr:colOff>
      <xdr:row>31</xdr:row>
      <xdr:rowOff>142875</xdr:rowOff>
    </xdr:to>
    <xdr:sp macro="" textlink="">
      <xdr:nvSpPr>
        <xdr:cNvPr id="1033" name="AutoShape 9"/>
        <xdr:cNvSpPr>
          <a:spLocks noChangeArrowheads="1"/>
        </xdr:cNvSpPr>
      </xdr:nvSpPr>
      <xdr:spPr bwMode="auto">
        <a:xfrm>
          <a:off x="6467475" y="6296025"/>
          <a:ext cx="1619250" cy="581025"/>
        </a:xfrm>
        <a:prstGeom prst="wedgeRectCallout">
          <a:avLst>
            <a:gd name="adj1" fmla="val -44707"/>
            <a:gd name="adj2" fmla="val 20713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100"/>
            </a:lnSpc>
            <a:defRPr sz="1000"/>
          </a:pPr>
          <a:r>
            <a:rPr lang="ja-JP" altLang="en-US" sz="1000" b="0" i="0" u="none" strike="noStrike" baseline="0">
              <a:solidFill>
                <a:srgbClr val="000000"/>
              </a:solidFill>
              <a:latin typeface="ＭＳ Ｐゴシック"/>
              <a:ea typeface="ＭＳ Ｐゴシック"/>
            </a:rPr>
            <a:t>色分けについては、下記の配色を基本としてご入力下さい。</a:t>
          </a:r>
        </a:p>
      </xdr:txBody>
    </xdr:sp>
    <xdr:clientData/>
  </xdr:twoCellAnchor>
  <xdr:twoCellAnchor>
    <xdr:from>
      <xdr:col>28</xdr:col>
      <xdr:colOff>180974</xdr:colOff>
      <xdr:row>4</xdr:row>
      <xdr:rowOff>114299</xdr:rowOff>
    </xdr:from>
    <xdr:to>
      <xdr:col>34</xdr:col>
      <xdr:colOff>371474</xdr:colOff>
      <xdr:row>6</xdr:row>
      <xdr:rowOff>190499</xdr:rowOff>
    </xdr:to>
    <xdr:sp macro="" textlink="">
      <xdr:nvSpPr>
        <xdr:cNvPr id="1034" name="AutoShape 10"/>
        <xdr:cNvSpPr>
          <a:spLocks noChangeArrowheads="1"/>
        </xdr:cNvSpPr>
      </xdr:nvSpPr>
      <xdr:spPr bwMode="auto">
        <a:xfrm rot="10800000">
          <a:off x="9143999" y="1019174"/>
          <a:ext cx="1800225" cy="495300"/>
        </a:xfrm>
        <a:prstGeom prst="wedgeRectCallout">
          <a:avLst>
            <a:gd name="adj1" fmla="val -43125"/>
            <a:gd name="adj2" fmla="val 101162"/>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Ｐゴシック"/>
              <a:ea typeface="ＭＳ Ｐゴシック"/>
            </a:rPr>
            <a:t>グループホームについてはユニットの記載を忘れずに。</a:t>
          </a:r>
        </a:p>
      </xdr:txBody>
    </xdr:sp>
    <xdr:clientData/>
  </xdr:twoCellAnchor>
  <xdr:twoCellAnchor>
    <xdr:from>
      <xdr:col>3</xdr:col>
      <xdr:colOff>523875</xdr:colOff>
      <xdr:row>4</xdr:row>
      <xdr:rowOff>161925</xdr:rowOff>
    </xdr:from>
    <xdr:to>
      <xdr:col>4</xdr:col>
      <xdr:colOff>723900</xdr:colOff>
      <xdr:row>7</xdr:row>
      <xdr:rowOff>95250</xdr:rowOff>
    </xdr:to>
    <xdr:sp macro="" textlink="">
      <xdr:nvSpPr>
        <xdr:cNvPr id="1036" name="AutoShape 12"/>
        <xdr:cNvSpPr>
          <a:spLocks noChangeArrowheads="1"/>
        </xdr:cNvSpPr>
      </xdr:nvSpPr>
      <xdr:spPr bwMode="auto">
        <a:xfrm>
          <a:off x="2200275" y="1066800"/>
          <a:ext cx="1143000" cy="561975"/>
        </a:xfrm>
        <a:prstGeom prst="wedgeRectCallout">
          <a:avLst>
            <a:gd name="adj1" fmla="val -89167"/>
            <a:gd name="adj2" fmla="val 93588"/>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管理者は常勤である必要がありま</a:t>
          </a:r>
          <a:r>
            <a:rPr lang="ja-JP" altLang="en-US" sz="1100" b="0" i="0" u="none" strike="noStrike" baseline="0">
              <a:solidFill>
                <a:srgbClr val="000000"/>
              </a:solidFill>
              <a:latin typeface="ＭＳ Ｐゴシック"/>
              <a:ea typeface="ＭＳ Ｐゴシック"/>
            </a:rPr>
            <a:t>す。</a:t>
          </a:r>
        </a:p>
      </xdr:txBody>
    </xdr:sp>
    <xdr:clientData/>
  </xdr:twoCellAnchor>
  <xdr:twoCellAnchor>
    <xdr:from>
      <xdr:col>1</xdr:col>
      <xdr:colOff>600075</xdr:colOff>
      <xdr:row>19</xdr:row>
      <xdr:rowOff>142875</xdr:rowOff>
    </xdr:from>
    <xdr:to>
      <xdr:col>3</xdr:col>
      <xdr:colOff>781050</xdr:colOff>
      <xdr:row>24</xdr:row>
      <xdr:rowOff>19050</xdr:rowOff>
    </xdr:to>
    <xdr:sp macro="" textlink="">
      <xdr:nvSpPr>
        <xdr:cNvPr id="1037" name="AutoShape 13"/>
        <xdr:cNvSpPr>
          <a:spLocks noChangeArrowheads="1"/>
        </xdr:cNvSpPr>
      </xdr:nvSpPr>
      <xdr:spPr bwMode="auto">
        <a:xfrm rot="10800000">
          <a:off x="1019175" y="4191000"/>
          <a:ext cx="1438275" cy="923925"/>
        </a:xfrm>
        <a:prstGeom prst="wedgeRectCallout">
          <a:avLst>
            <a:gd name="adj1" fmla="val 55259"/>
            <a:gd name="adj2" fmla="val 10263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100"/>
            </a:lnSpc>
            <a:defRPr sz="1000"/>
          </a:pPr>
          <a:r>
            <a:rPr lang="ja-JP" altLang="en-US" sz="1000" b="0" i="0" u="none" strike="noStrike" baseline="0">
              <a:solidFill>
                <a:srgbClr val="000000"/>
              </a:solidFill>
              <a:latin typeface="ＭＳ Ｐゴシック"/>
              <a:ea typeface="ＭＳ Ｐゴシック"/>
            </a:rPr>
            <a:t>介護従業者については認知症の介護に関する知識・経験を有する者であることが条件です。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3.xml.rels>&#65279;<?xml version="1.0" encoding="utf-8" standalone="yes"?>
<Relationships xmlns="http://schemas.openxmlformats.org/package/2006/relationships">
  <Relationship Id="rId2" Type="http://schemas.openxmlformats.org/officeDocument/2006/relationships/drawing" Target="../drawings/drawing2.xml" />
</Relationships>
</file>

<file path=xl/worksheets/_rels/sheet4.xml.rels>&#65279;<?xml version="1.0" encoding="utf-8" standalone="yes"?>
<Relationships xmlns="http://schemas.openxmlformats.org/package/2006/relationships">
  <Relationship Id="rId3" Type="http://schemas.openxmlformats.org/officeDocument/2006/relationships/comments" Target="../comments1.xml" />
  <Relationship Id="rId2" Type="http://schemas.openxmlformats.org/officeDocument/2006/relationships/vmlDrawing" Target="../drawings/vmlDrawing1.vml" />
</Relationships>
</file>

<file path=xl/worksheets/_rels/sheet5.xml.rels>&#65279;<?xml version="1.0" encoding="utf-8" standalone="yes"?>
<Relationships xmlns="http://schemas.openxmlformats.org/package/2006/relationships" />
</file>

<file path=xl/worksheets/_rels/sheet6.xml.rels>&#65279;<?xml version="1.0" encoding="utf-8" standalone="yes"?>
<Relationships xmlns="http://schemas.openxmlformats.org/package/2006/relationships" />
</file>

<file path=xl/worksheets/_rels/sheet7.xml.rels>&#65279;<?xml version="1.0" encoding="utf-8" standalone="yes"?>
<Relationships xmlns="http://schemas.openxmlformats.org/package/2006/relationships" />
</file>

<file path=xl/worksheets/_rels/sheet8.xml.rels>&#65279;<?xml version="1.0" encoding="utf-8" standalone="yes"?>
<Relationships xmlns="http://schemas.openxmlformats.org/package/2006/relationships" />
</file>

<file path=xl/worksheets/_rels/sheet9.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40"/>
  <sheetViews>
    <sheetView zoomScale="75" zoomScaleNormal="75" zoomScaleSheetLayoutView="75" workbookViewId="0">
      <selection activeCell="A5" sqref="A5"/>
    </sheetView>
  </sheetViews>
  <sheetFormatPr defaultColWidth="30.625" defaultRowHeight="20.100000000000001" customHeight="1" x14ac:dyDescent="0.15"/>
  <cols>
    <col min="1" max="1" width="143.625" style="1" customWidth="1"/>
    <col min="2" max="16384" width="30.625" style="1"/>
  </cols>
  <sheetData>
    <row r="1" spans="1:37" ht="55.5" customHeight="1" x14ac:dyDescent="0.15">
      <c r="A1" s="88"/>
      <c r="B1" s="88"/>
      <c r="C1" s="88"/>
      <c r="D1" s="88"/>
      <c r="E1" s="88"/>
      <c r="F1" s="88"/>
      <c r="G1" s="88"/>
      <c r="H1" s="88"/>
      <c r="I1" s="88"/>
      <c r="J1" s="88"/>
      <c r="K1" s="88"/>
      <c r="L1" s="88"/>
      <c r="M1" s="88"/>
      <c r="N1" s="88"/>
      <c r="O1" s="88"/>
      <c r="P1" s="88"/>
      <c r="Q1" s="88"/>
      <c r="R1" s="88"/>
      <c r="S1" s="88"/>
      <c r="T1" s="88"/>
      <c r="U1" s="88"/>
      <c r="V1" s="88"/>
      <c r="W1" s="88"/>
      <c r="X1" s="88"/>
      <c r="Y1" s="88"/>
      <c r="Z1" s="88"/>
      <c r="AA1" s="88"/>
      <c r="AB1" s="88"/>
      <c r="AC1" s="88"/>
      <c r="AD1" s="88"/>
      <c r="AE1" s="88"/>
      <c r="AF1" s="88"/>
      <c r="AG1" s="88"/>
      <c r="AH1" s="88"/>
      <c r="AI1" s="88"/>
      <c r="AJ1" s="88"/>
      <c r="AK1" s="88"/>
    </row>
    <row r="2" spans="1:37" ht="409.6" customHeight="1" x14ac:dyDescent="0.15">
      <c r="A2" s="96" t="s">
        <v>73</v>
      </c>
      <c r="B2" s="85"/>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8"/>
    </row>
    <row r="3" spans="1:37" ht="20.100000000000001" customHeight="1" x14ac:dyDescent="0.15">
      <c r="A3" s="88"/>
      <c r="B3" s="86"/>
      <c r="C3" s="87"/>
      <c r="D3" s="87"/>
      <c r="E3" s="87"/>
      <c r="F3" s="89"/>
      <c r="G3" s="89"/>
      <c r="H3" s="89"/>
      <c r="I3" s="89"/>
      <c r="J3" s="89"/>
      <c r="K3" s="89"/>
      <c r="L3" s="89"/>
      <c r="M3" s="89"/>
      <c r="N3" s="89"/>
      <c r="O3" s="89"/>
      <c r="P3" s="89"/>
      <c r="Q3" s="87"/>
      <c r="R3" s="87"/>
      <c r="S3" s="87"/>
      <c r="T3" s="90"/>
      <c r="U3" s="90"/>
      <c r="V3" s="90"/>
      <c r="W3" s="90"/>
      <c r="X3" s="90"/>
      <c r="Y3" s="90"/>
      <c r="Z3" s="90"/>
      <c r="AA3" s="90"/>
      <c r="AB3" s="90"/>
      <c r="AC3" s="90"/>
      <c r="AD3" s="90"/>
      <c r="AE3" s="90"/>
      <c r="AF3" s="90"/>
      <c r="AG3" s="90"/>
      <c r="AH3" s="90"/>
      <c r="AI3" s="90"/>
      <c r="AJ3" s="90"/>
      <c r="AK3" s="88"/>
    </row>
    <row r="4" spans="1:37" ht="20.100000000000001" customHeight="1" x14ac:dyDescent="0.15">
      <c r="A4" s="88"/>
      <c r="B4" s="85"/>
      <c r="C4" s="85"/>
      <c r="D4" s="85"/>
      <c r="E4" s="85"/>
      <c r="F4" s="85"/>
      <c r="G4" s="85"/>
      <c r="H4" s="85"/>
      <c r="I4" s="85"/>
      <c r="J4" s="90"/>
      <c r="K4" s="85"/>
      <c r="L4" s="85"/>
      <c r="M4" s="85"/>
      <c r="N4" s="85"/>
      <c r="O4" s="85"/>
      <c r="P4" s="85"/>
      <c r="Q4" s="90"/>
      <c r="R4" s="90"/>
      <c r="S4" s="90"/>
      <c r="T4" s="90"/>
      <c r="U4" s="90"/>
      <c r="V4" s="90"/>
      <c r="W4" s="90"/>
      <c r="X4" s="90"/>
      <c r="Y4" s="90"/>
      <c r="Z4" s="90"/>
      <c r="AA4" s="90"/>
      <c r="AB4" s="90"/>
      <c r="AC4" s="90"/>
      <c r="AD4" s="90"/>
      <c r="AE4" s="90"/>
      <c r="AF4" s="90"/>
      <c r="AG4" s="90"/>
      <c r="AH4" s="90"/>
      <c r="AI4" s="90"/>
      <c r="AJ4" s="90"/>
      <c r="AK4" s="88"/>
    </row>
    <row r="5" spans="1:37" ht="20.100000000000001" customHeight="1" x14ac:dyDescent="0.15">
      <c r="A5" s="88"/>
      <c r="B5" s="85"/>
      <c r="C5" s="85"/>
      <c r="D5" s="85"/>
      <c r="E5" s="85"/>
      <c r="F5" s="90"/>
      <c r="G5" s="90"/>
      <c r="H5" s="90"/>
      <c r="I5" s="90"/>
      <c r="J5" s="90"/>
      <c r="K5" s="90"/>
      <c r="L5" s="90"/>
      <c r="M5" s="90"/>
      <c r="N5" s="90"/>
      <c r="O5" s="90"/>
      <c r="P5" s="90"/>
      <c r="Q5" s="90"/>
      <c r="R5" s="90"/>
      <c r="S5" s="90"/>
      <c r="T5" s="90"/>
      <c r="U5" s="90"/>
      <c r="V5" s="90"/>
      <c r="W5" s="90"/>
      <c r="X5" s="90"/>
      <c r="Y5" s="90"/>
      <c r="Z5" s="90"/>
      <c r="AA5" s="90"/>
      <c r="AB5" s="90"/>
      <c r="AC5" s="90"/>
      <c r="AD5" s="90"/>
      <c r="AE5" s="90"/>
      <c r="AF5" s="90"/>
      <c r="AG5" s="90"/>
      <c r="AH5" s="85"/>
      <c r="AI5" s="85"/>
      <c r="AJ5" s="85"/>
      <c r="AK5" s="88"/>
    </row>
    <row r="6" spans="1:37" ht="20.100000000000001" customHeight="1" x14ac:dyDescent="0.15">
      <c r="A6" s="88"/>
      <c r="B6" s="85"/>
      <c r="C6" s="85"/>
      <c r="D6" s="85"/>
      <c r="E6" s="85"/>
      <c r="F6" s="91"/>
      <c r="G6" s="91"/>
      <c r="H6" s="91"/>
      <c r="I6" s="91"/>
      <c r="J6" s="91"/>
      <c r="K6" s="91"/>
      <c r="L6" s="91"/>
      <c r="M6" s="91"/>
      <c r="N6" s="91"/>
      <c r="O6" s="91"/>
      <c r="P6" s="91"/>
      <c r="Q6" s="91"/>
      <c r="R6" s="91"/>
      <c r="S6" s="91"/>
      <c r="T6" s="91"/>
      <c r="U6" s="91"/>
      <c r="V6" s="91"/>
      <c r="W6" s="91"/>
      <c r="X6" s="91"/>
      <c r="Y6" s="91"/>
      <c r="Z6" s="91"/>
      <c r="AA6" s="91"/>
      <c r="AB6" s="91"/>
      <c r="AC6" s="91"/>
      <c r="AD6" s="91"/>
      <c r="AE6" s="91"/>
      <c r="AF6" s="91"/>
      <c r="AG6" s="91"/>
      <c r="AH6" s="85"/>
      <c r="AI6" s="85"/>
      <c r="AJ6" s="85"/>
      <c r="AK6" s="88"/>
    </row>
    <row r="7" spans="1:37" ht="20.100000000000001" customHeight="1" x14ac:dyDescent="0.15">
      <c r="A7" s="88"/>
      <c r="B7" s="85"/>
      <c r="C7" s="85"/>
      <c r="D7" s="85"/>
      <c r="E7" s="85"/>
      <c r="F7" s="91"/>
      <c r="G7" s="91"/>
      <c r="H7" s="91"/>
      <c r="I7" s="91"/>
      <c r="J7" s="91"/>
      <c r="K7" s="91"/>
      <c r="L7" s="91"/>
      <c r="M7" s="91"/>
      <c r="N7" s="91"/>
      <c r="O7" s="91"/>
      <c r="P7" s="91"/>
      <c r="Q7" s="91"/>
      <c r="R7" s="91"/>
      <c r="S7" s="91"/>
      <c r="T7" s="91"/>
      <c r="U7" s="91"/>
      <c r="V7" s="91"/>
      <c r="W7" s="91"/>
      <c r="X7" s="91"/>
      <c r="Y7" s="91"/>
      <c r="Z7" s="91"/>
      <c r="AA7" s="91"/>
      <c r="AB7" s="91"/>
      <c r="AC7" s="91"/>
      <c r="AD7" s="91"/>
      <c r="AE7" s="91"/>
      <c r="AF7" s="91"/>
      <c r="AG7" s="91"/>
      <c r="AH7" s="85"/>
      <c r="AI7" s="85"/>
      <c r="AJ7" s="85"/>
      <c r="AK7" s="88"/>
    </row>
    <row r="8" spans="1:37" ht="20.100000000000001" customHeight="1" x14ac:dyDescent="0.15">
      <c r="A8" s="88"/>
      <c r="B8" s="85"/>
      <c r="C8" s="85"/>
      <c r="D8" s="85"/>
      <c r="E8" s="85"/>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3"/>
      <c r="AI8" s="85"/>
      <c r="AJ8" s="85"/>
      <c r="AK8" s="88"/>
    </row>
    <row r="9" spans="1:37" ht="20.100000000000001" customHeight="1" x14ac:dyDescent="0.15">
      <c r="A9" s="88"/>
      <c r="B9" s="85"/>
      <c r="C9" s="85"/>
      <c r="D9" s="85"/>
      <c r="E9" s="85"/>
      <c r="F9" s="92"/>
      <c r="G9" s="92"/>
      <c r="H9" s="92"/>
      <c r="I9" s="92"/>
      <c r="J9" s="92"/>
      <c r="K9" s="92"/>
      <c r="L9" s="92"/>
      <c r="M9" s="92"/>
      <c r="N9" s="92"/>
      <c r="O9" s="92"/>
      <c r="P9" s="92"/>
      <c r="Q9" s="92"/>
      <c r="R9" s="92"/>
      <c r="S9" s="92"/>
      <c r="T9" s="92"/>
      <c r="U9" s="92"/>
      <c r="V9" s="92"/>
      <c r="W9" s="92"/>
      <c r="X9" s="92"/>
      <c r="Y9" s="92"/>
      <c r="Z9" s="92"/>
      <c r="AA9" s="92"/>
      <c r="AB9" s="92"/>
      <c r="AC9" s="92"/>
      <c r="AD9" s="92"/>
      <c r="AE9" s="92"/>
      <c r="AF9" s="92"/>
      <c r="AG9" s="92"/>
      <c r="AH9" s="93"/>
      <c r="AI9" s="85"/>
      <c r="AJ9" s="87"/>
      <c r="AK9" s="88"/>
    </row>
    <row r="10" spans="1:37" ht="20.100000000000001" customHeight="1" x14ac:dyDescent="0.15">
      <c r="A10" s="88"/>
      <c r="B10" s="85"/>
      <c r="C10" s="85"/>
      <c r="D10" s="85"/>
      <c r="E10" s="85"/>
      <c r="F10" s="92"/>
      <c r="G10" s="92"/>
      <c r="H10" s="92"/>
      <c r="I10" s="92"/>
      <c r="J10" s="92"/>
      <c r="K10" s="92"/>
      <c r="L10" s="92"/>
      <c r="M10" s="92"/>
      <c r="N10" s="92"/>
      <c r="O10" s="92"/>
      <c r="P10" s="92"/>
      <c r="Q10" s="92"/>
      <c r="R10" s="92"/>
      <c r="S10" s="92"/>
      <c r="T10" s="92"/>
      <c r="U10" s="92"/>
      <c r="V10" s="92"/>
      <c r="W10" s="92"/>
      <c r="X10" s="92"/>
      <c r="Y10" s="92"/>
      <c r="Z10" s="92"/>
      <c r="AA10" s="92"/>
      <c r="AB10" s="92"/>
      <c r="AC10" s="92"/>
      <c r="AD10" s="92"/>
      <c r="AE10" s="92"/>
      <c r="AF10" s="92"/>
      <c r="AG10" s="92"/>
      <c r="AH10" s="93"/>
      <c r="AI10" s="85"/>
      <c r="AJ10" s="85"/>
      <c r="AK10" s="88"/>
    </row>
    <row r="11" spans="1:37" ht="20.100000000000001" customHeight="1" x14ac:dyDescent="0.15">
      <c r="A11" s="88"/>
      <c r="B11" s="85"/>
      <c r="C11" s="85"/>
      <c r="D11" s="87"/>
      <c r="E11" s="85"/>
      <c r="F11" s="92"/>
      <c r="G11" s="92"/>
      <c r="H11" s="92"/>
      <c r="I11" s="92"/>
      <c r="J11" s="92"/>
      <c r="K11" s="92"/>
      <c r="L11" s="92"/>
      <c r="M11" s="92"/>
      <c r="N11" s="92"/>
      <c r="O11" s="92"/>
      <c r="P11" s="92"/>
      <c r="Q11" s="92"/>
      <c r="R11" s="92"/>
      <c r="S11" s="92"/>
      <c r="T11" s="92"/>
      <c r="U11" s="92"/>
      <c r="V11" s="92"/>
      <c r="W11" s="92"/>
      <c r="X11" s="92"/>
      <c r="Y11" s="92"/>
      <c r="Z11" s="92"/>
      <c r="AA11" s="92"/>
      <c r="AB11" s="92"/>
      <c r="AC11" s="92"/>
      <c r="AD11" s="92"/>
      <c r="AE11" s="92"/>
      <c r="AF11" s="92"/>
      <c r="AG11" s="92"/>
      <c r="AH11" s="93"/>
      <c r="AI11" s="85"/>
      <c r="AJ11" s="85"/>
      <c r="AK11" s="88"/>
    </row>
    <row r="12" spans="1:37" ht="20.100000000000001" customHeight="1" x14ac:dyDescent="0.15">
      <c r="A12" s="88"/>
      <c r="B12" s="85"/>
      <c r="C12" s="85"/>
      <c r="D12" s="87"/>
      <c r="E12" s="85"/>
      <c r="F12" s="92"/>
      <c r="G12" s="92"/>
      <c r="H12" s="92"/>
      <c r="I12" s="92"/>
      <c r="J12" s="92"/>
      <c r="K12" s="92"/>
      <c r="L12" s="92"/>
      <c r="M12" s="92"/>
      <c r="N12" s="92"/>
      <c r="O12" s="92"/>
      <c r="P12" s="92"/>
      <c r="Q12" s="92"/>
      <c r="R12" s="92"/>
      <c r="S12" s="92"/>
      <c r="T12" s="92"/>
      <c r="U12" s="92"/>
      <c r="V12" s="92"/>
      <c r="W12" s="92"/>
      <c r="X12" s="92"/>
      <c r="Y12" s="92"/>
      <c r="Z12" s="92"/>
      <c r="AA12" s="92"/>
      <c r="AB12" s="92"/>
      <c r="AC12" s="92"/>
      <c r="AD12" s="92"/>
      <c r="AE12" s="92"/>
      <c r="AF12" s="92"/>
      <c r="AG12" s="92"/>
      <c r="AH12" s="93"/>
      <c r="AI12" s="85"/>
      <c r="AJ12" s="85"/>
      <c r="AK12" s="88"/>
    </row>
    <row r="13" spans="1:37" ht="20.100000000000001" customHeight="1" x14ac:dyDescent="0.15">
      <c r="A13" s="88"/>
      <c r="B13" s="85"/>
      <c r="C13" s="85"/>
      <c r="D13" s="87"/>
      <c r="E13" s="85"/>
      <c r="F13" s="92"/>
      <c r="G13" s="92"/>
      <c r="H13" s="92"/>
      <c r="I13" s="92"/>
      <c r="J13" s="92"/>
      <c r="K13" s="92"/>
      <c r="L13" s="92"/>
      <c r="M13" s="92"/>
      <c r="N13" s="92"/>
      <c r="O13" s="92"/>
      <c r="P13" s="92"/>
      <c r="Q13" s="92"/>
      <c r="R13" s="92"/>
      <c r="S13" s="92"/>
      <c r="T13" s="92"/>
      <c r="U13" s="92"/>
      <c r="V13" s="92"/>
      <c r="W13" s="92"/>
      <c r="X13" s="92"/>
      <c r="Y13" s="92"/>
      <c r="Z13" s="92"/>
      <c r="AA13" s="92"/>
      <c r="AB13" s="92"/>
      <c r="AC13" s="92"/>
      <c r="AD13" s="92"/>
      <c r="AE13" s="92"/>
      <c r="AF13" s="92"/>
      <c r="AG13" s="92"/>
      <c r="AH13" s="93"/>
      <c r="AI13" s="85"/>
      <c r="AJ13" s="85"/>
      <c r="AK13" s="88"/>
    </row>
    <row r="14" spans="1:37" ht="20.100000000000001" customHeight="1" x14ac:dyDescent="0.15">
      <c r="A14" s="88"/>
      <c r="B14" s="85"/>
      <c r="C14" s="85"/>
      <c r="D14" s="87"/>
      <c r="E14" s="85"/>
      <c r="F14" s="92"/>
      <c r="G14" s="92"/>
      <c r="H14" s="92"/>
      <c r="I14" s="92"/>
      <c r="J14" s="92"/>
      <c r="K14" s="92"/>
      <c r="L14" s="92"/>
      <c r="M14" s="92"/>
      <c r="N14" s="92"/>
      <c r="O14" s="92"/>
      <c r="P14" s="92"/>
      <c r="Q14" s="92"/>
      <c r="R14" s="92"/>
      <c r="S14" s="92"/>
      <c r="T14" s="92"/>
      <c r="U14" s="92"/>
      <c r="V14" s="92"/>
      <c r="W14" s="92"/>
      <c r="X14" s="92"/>
      <c r="Y14" s="92"/>
      <c r="Z14" s="92"/>
      <c r="AA14" s="92"/>
      <c r="AB14" s="92"/>
      <c r="AC14" s="92"/>
      <c r="AD14" s="92"/>
      <c r="AE14" s="92"/>
      <c r="AF14" s="92"/>
      <c r="AG14" s="92"/>
      <c r="AH14" s="93"/>
      <c r="AI14" s="85"/>
      <c r="AJ14" s="85"/>
      <c r="AK14" s="88"/>
    </row>
    <row r="15" spans="1:37" ht="20.100000000000001" customHeight="1" x14ac:dyDescent="0.15">
      <c r="A15" s="88"/>
      <c r="B15" s="85"/>
      <c r="C15" s="85"/>
      <c r="D15" s="87"/>
      <c r="E15" s="85"/>
      <c r="F15" s="92"/>
      <c r="G15" s="92"/>
      <c r="H15" s="92"/>
      <c r="I15" s="92"/>
      <c r="J15" s="92"/>
      <c r="K15" s="92"/>
      <c r="L15" s="92"/>
      <c r="M15" s="92"/>
      <c r="N15" s="92"/>
      <c r="O15" s="92"/>
      <c r="P15" s="92"/>
      <c r="Q15" s="92"/>
      <c r="R15" s="92"/>
      <c r="S15" s="92"/>
      <c r="T15" s="92"/>
      <c r="U15" s="92"/>
      <c r="V15" s="92"/>
      <c r="W15" s="92"/>
      <c r="X15" s="92"/>
      <c r="Y15" s="92"/>
      <c r="Z15" s="92"/>
      <c r="AA15" s="92"/>
      <c r="AB15" s="92"/>
      <c r="AC15" s="92"/>
      <c r="AD15" s="92"/>
      <c r="AE15" s="92"/>
      <c r="AF15" s="92"/>
      <c r="AG15" s="92"/>
      <c r="AH15" s="93"/>
      <c r="AI15" s="85"/>
      <c r="AJ15" s="85"/>
      <c r="AK15" s="88"/>
    </row>
    <row r="16" spans="1:37" ht="20.100000000000001" customHeight="1" x14ac:dyDescent="0.15">
      <c r="A16" s="88"/>
      <c r="B16" s="85"/>
      <c r="C16" s="85"/>
      <c r="D16" s="85"/>
      <c r="E16" s="85"/>
      <c r="F16" s="92"/>
      <c r="G16" s="92"/>
      <c r="H16" s="92"/>
      <c r="I16" s="92"/>
      <c r="J16" s="92"/>
      <c r="K16" s="92"/>
      <c r="L16" s="92"/>
      <c r="M16" s="92"/>
      <c r="N16" s="92"/>
      <c r="O16" s="92"/>
      <c r="P16" s="92"/>
      <c r="Q16" s="92"/>
      <c r="R16" s="92"/>
      <c r="S16" s="92"/>
      <c r="T16" s="92"/>
      <c r="U16" s="92"/>
      <c r="V16" s="92"/>
      <c r="W16" s="92"/>
      <c r="X16" s="92"/>
      <c r="Y16" s="92"/>
      <c r="Z16" s="92"/>
      <c r="AA16" s="92"/>
      <c r="AB16" s="92"/>
      <c r="AC16" s="92"/>
      <c r="AD16" s="92"/>
      <c r="AE16" s="92"/>
      <c r="AF16" s="92"/>
      <c r="AG16" s="92"/>
      <c r="AH16" s="93"/>
      <c r="AI16" s="85"/>
      <c r="AJ16" s="85"/>
      <c r="AK16" s="88"/>
    </row>
    <row r="17" spans="1:37" ht="20.100000000000001" customHeight="1" x14ac:dyDescent="0.15">
      <c r="A17" s="88"/>
      <c r="B17" s="85"/>
      <c r="C17" s="85"/>
      <c r="D17" s="85"/>
      <c r="E17" s="85"/>
      <c r="F17" s="92"/>
      <c r="G17" s="92"/>
      <c r="H17" s="92"/>
      <c r="I17" s="92"/>
      <c r="J17" s="92"/>
      <c r="K17" s="92"/>
      <c r="L17" s="92"/>
      <c r="M17" s="92"/>
      <c r="N17" s="92"/>
      <c r="O17" s="92"/>
      <c r="P17" s="92"/>
      <c r="Q17" s="92"/>
      <c r="R17" s="92"/>
      <c r="S17" s="92"/>
      <c r="T17" s="92"/>
      <c r="U17" s="92"/>
      <c r="V17" s="92"/>
      <c r="W17" s="92"/>
      <c r="X17" s="92"/>
      <c r="Y17" s="92"/>
      <c r="Z17" s="92"/>
      <c r="AA17" s="92"/>
      <c r="AB17" s="92"/>
      <c r="AC17" s="92"/>
      <c r="AD17" s="92"/>
      <c r="AE17" s="92"/>
      <c r="AF17" s="92"/>
      <c r="AG17" s="92"/>
      <c r="AH17" s="93"/>
      <c r="AI17" s="85"/>
      <c r="AJ17" s="85"/>
      <c r="AK17" s="88"/>
    </row>
    <row r="18" spans="1:37" ht="20.100000000000001" customHeight="1" x14ac:dyDescent="0.15">
      <c r="A18" s="88"/>
      <c r="B18" s="85"/>
      <c r="C18" s="85"/>
      <c r="D18" s="85"/>
      <c r="E18" s="85"/>
      <c r="F18" s="92"/>
      <c r="G18" s="92"/>
      <c r="H18" s="92"/>
      <c r="I18" s="92"/>
      <c r="J18" s="92"/>
      <c r="K18" s="92"/>
      <c r="L18" s="92"/>
      <c r="M18" s="92"/>
      <c r="N18" s="92"/>
      <c r="O18" s="92"/>
      <c r="P18" s="92"/>
      <c r="Q18" s="92"/>
      <c r="R18" s="92"/>
      <c r="S18" s="92"/>
      <c r="T18" s="92"/>
      <c r="U18" s="92"/>
      <c r="V18" s="92"/>
      <c r="W18" s="92"/>
      <c r="X18" s="92"/>
      <c r="Y18" s="92"/>
      <c r="Z18" s="92"/>
      <c r="AA18" s="92"/>
      <c r="AB18" s="92"/>
      <c r="AC18" s="92"/>
      <c r="AD18" s="92"/>
      <c r="AE18" s="92"/>
      <c r="AF18" s="92"/>
      <c r="AG18" s="92"/>
      <c r="AH18" s="93"/>
      <c r="AI18" s="85"/>
      <c r="AJ18" s="85"/>
      <c r="AK18" s="88"/>
    </row>
    <row r="19" spans="1:37" ht="20.100000000000001" customHeight="1" x14ac:dyDescent="0.15">
      <c r="A19" s="88"/>
      <c r="B19" s="85"/>
      <c r="C19" s="85"/>
      <c r="D19" s="87"/>
      <c r="E19" s="85"/>
      <c r="F19" s="92"/>
      <c r="G19" s="92"/>
      <c r="H19" s="92"/>
      <c r="I19" s="92"/>
      <c r="J19" s="92"/>
      <c r="K19" s="92"/>
      <c r="L19" s="92"/>
      <c r="M19" s="92"/>
      <c r="N19" s="92"/>
      <c r="O19" s="92"/>
      <c r="P19" s="92"/>
      <c r="Q19" s="92"/>
      <c r="R19" s="92"/>
      <c r="S19" s="92"/>
      <c r="T19" s="92"/>
      <c r="U19" s="92"/>
      <c r="V19" s="92"/>
      <c r="W19" s="92"/>
      <c r="X19" s="92"/>
      <c r="Y19" s="92"/>
      <c r="Z19" s="92"/>
      <c r="AA19" s="92"/>
      <c r="AB19" s="92"/>
      <c r="AC19" s="92"/>
      <c r="AD19" s="92"/>
      <c r="AE19" s="92"/>
      <c r="AF19" s="92"/>
      <c r="AG19" s="92"/>
      <c r="AH19" s="93"/>
      <c r="AI19" s="85"/>
      <c r="AJ19" s="85"/>
      <c r="AK19" s="88"/>
    </row>
    <row r="20" spans="1:37" ht="20.100000000000001" customHeight="1" x14ac:dyDescent="0.15">
      <c r="A20" s="88"/>
      <c r="B20" s="85"/>
      <c r="C20" s="85"/>
      <c r="D20" s="85"/>
      <c r="E20" s="85"/>
      <c r="F20" s="92"/>
      <c r="G20" s="92"/>
      <c r="H20" s="92"/>
      <c r="I20" s="92"/>
      <c r="J20" s="92"/>
      <c r="K20" s="92"/>
      <c r="L20" s="92"/>
      <c r="M20" s="92"/>
      <c r="N20" s="92"/>
      <c r="O20" s="92"/>
      <c r="P20" s="92"/>
      <c r="Q20" s="92"/>
      <c r="R20" s="92"/>
      <c r="S20" s="92"/>
      <c r="T20" s="92"/>
      <c r="U20" s="92"/>
      <c r="V20" s="92"/>
      <c r="W20" s="92"/>
      <c r="X20" s="92"/>
      <c r="Y20" s="92"/>
      <c r="Z20" s="92"/>
      <c r="AA20" s="92"/>
      <c r="AB20" s="92"/>
      <c r="AC20" s="92"/>
      <c r="AD20" s="92"/>
      <c r="AE20" s="92"/>
      <c r="AF20" s="92"/>
      <c r="AG20" s="92"/>
      <c r="AH20" s="93"/>
      <c r="AI20" s="85"/>
      <c r="AJ20" s="85"/>
      <c r="AK20" s="88"/>
    </row>
    <row r="21" spans="1:37" ht="20.100000000000001" customHeight="1" x14ac:dyDescent="0.15">
      <c r="A21" s="88"/>
      <c r="B21" s="85"/>
      <c r="C21" s="87"/>
      <c r="D21" s="87"/>
      <c r="E21" s="87"/>
      <c r="F21" s="92"/>
      <c r="G21" s="92"/>
      <c r="H21" s="92"/>
      <c r="I21" s="92"/>
      <c r="J21" s="92"/>
      <c r="K21" s="92"/>
      <c r="L21" s="92"/>
      <c r="M21" s="92"/>
      <c r="N21" s="92"/>
      <c r="O21" s="92"/>
      <c r="P21" s="92"/>
      <c r="Q21" s="92"/>
      <c r="R21" s="92"/>
      <c r="S21" s="92"/>
      <c r="T21" s="92"/>
      <c r="U21" s="92"/>
      <c r="V21" s="92"/>
      <c r="W21" s="92"/>
      <c r="X21" s="92"/>
      <c r="Y21" s="92"/>
      <c r="Z21" s="92"/>
      <c r="AA21" s="92"/>
      <c r="AB21" s="92"/>
      <c r="AC21" s="92"/>
      <c r="AD21" s="92"/>
      <c r="AE21" s="92"/>
      <c r="AF21" s="92"/>
      <c r="AG21" s="92"/>
      <c r="AH21" s="92"/>
      <c r="AI21" s="85"/>
      <c r="AJ21" s="85"/>
      <c r="AK21" s="88"/>
    </row>
    <row r="22" spans="1:37" ht="20.100000000000001" customHeight="1" x14ac:dyDescent="0.15">
      <c r="A22" s="88"/>
      <c r="B22" s="85"/>
      <c r="C22" s="85"/>
      <c r="D22" s="85"/>
      <c r="E22" s="85"/>
      <c r="F22" s="92"/>
      <c r="G22" s="92"/>
      <c r="H22" s="92"/>
      <c r="I22" s="92"/>
      <c r="J22" s="92"/>
      <c r="K22" s="92"/>
      <c r="L22" s="92"/>
      <c r="M22" s="92"/>
      <c r="N22" s="92"/>
      <c r="O22" s="92"/>
      <c r="P22" s="92"/>
      <c r="Q22" s="92"/>
      <c r="R22" s="92"/>
      <c r="S22" s="92"/>
      <c r="T22" s="92"/>
      <c r="U22" s="92"/>
      <c r="V22" s="92"/>
      <c r="W22" s="92"/>
      <c r="X22" s="92"/>
      <c r="Y22" s="92"/>
      <c r="Z22" s="92"/>
      <c r="AA22" s="92"/>
      <c r="AB22" s="92"/>
      <c r="AC22" s="92"/>
      <c r="AD22" s="92"/>
      <c r="AE22" s="92"/>
      <c r="AF22" s="92"/>
      <c r="AG22" s="92"/>
      <c r="AH22" s="93"/>
      <c r="AI22" s="85"/>
      <c r="AJ22" s="85"/>
      <c r="AK22" s="88"/>
    </row>
    <row r="23" spans="1:37" ht="20.100000000000001" customHeight="1" x14ac:dyDescent="0.15">
      <c r="A23" s="88"/>
      <c r="B23" s="85"/>
      <c r="C23" s="85"/>
      <c r="D23" s="85"/>
      <c r="E23" s="85"/>
      <c r="F23" s="92"/>
      <c r="G23" s="92"/>
      <c r="H23" s="92"/>
      <c r="I23" s="92"/>
      <c r="J23" s="92"/>
      <c r="K23" s="92"/>
      <c r="L23" s="92"/>
      <c r="M23" s="92"/>
      <c r="N23" s="92"/>
      <c r="O23" s="92"/>
      <c r="P23" s="92"/>
      <c r="Q23" s="92"/>
      <c r="R23" s="92"/>
      <c r="S23" s="92"/>
      <c r="T23" s="92"/>
      <c r="U23" s="92"/>
      <c r="V23" s="92"/>
      <c r="W23" s="92"/>
      <c r="X23" s="92"/>
      <c r="Y23" s="92"/>
      <c r="Z23" s="92"/>
      <c r="AA23" s="92"/>
      <c r="AB23" s="92"/>
      <c r="AC23" s="92"/>
      <c r="AD23" s="92"/>
      <c r="AE23" s="92"/>
      <c r="AF23" s="92"/>
      <c r="AG23" s="92"/>
      <c r="AH23" s="93"/>
      <c r="AI23" s="85"/>
      <c r="AJ23" s="87"/>
      <c r="AK23" s="88"/>
    </row>
    <row r="24" spans="1:37" ht="20.100000000000001" customHeight="1" x14ac:dyDescent="0.15">
      <c r="A24" s="88"/>
      <c r="B24" s="85"/>
      <c r="C24" s="85"/>
      <c r="D24" s="85"/>
      <c r="E24" s="85"/>
      <c r="F24" s="92"/>
      <c r="G24" s="92"/>
      <c r="H24" s="92"/>
      <c r="I24" s="92"/>
      <c r="J24" s="92"/>
      <c r="K24" s="92"/>
      <c r="L24" s="92"/>
      <c r="M24" s="92"/>
      <c r="N24" s="92"/>
      <c r="O24" s="92"/>
      <c r="P24" s="92"/>
      <c r="Q24" s="92"/>
      <c r="R24" s="92"/>
      <c r="S24" s="92"/>
      <c r="T24" s="92"/>
      <c r="U24" s="92"/>
      <c r="V24" s="92"/>
      <c r="W24" s="92"/>
      <c r="X24" s="92"/>
      <c r="Y24" s="92"/>
      <c r="Z24" s="92"/>
      <c r="AA24" s="92"/>
      <c r="AB24" s="92"/>
      <c r="AC24" s="92"/>
      <c r="AD24" s="92"/>
      <c r="AE24" s="92"/>
      <c r="AF24" s="92"/>
      <c r="AG24" s="92"/>
      <c r="AH24" s="93"/>
      <c r="AI24" s="85"/>
      <c r="AJ24" s="87"/>
      <c r="AK24" s="88"/>
    </row>
    <row r="25" spans="1:37" ht="20.100000000000001" customHeight="1" x14ac:dyDescent="0.15">
      <c r="A25" s="88"/>
      <c r="B25" s="85"/>
      <c r="C25" s="85"/>
      <c r="D25" s="85"/>
      <c r="E25" s="85"/>
      <c r="F25" s="92"/>
      <c r="G25" s="92"/>
      <c r="H25" s="92"/>
      <c r="I25" s="92"/>
      <c r="J25" s="92"/>
      <c r="K25" s="92"/>
      <c r="L25" s="92"/>
      <c r="M25" s="92"/>
      <c r="N25" s="92"/>
      <c r="O25" s="92"/>
      <c r="P25" s="92"/>
      <c r="Q25" s="92"/>
      <c r="R25" s="92"/>
      <c r="S25" s="92"/>
      <c r="T25" s="92"/>
      <c r="U25" s="92"/>
      <c r="V25" s="92"/>
      <c r="W25" s="92"/>
      <c r="X25" s="92"/>
      <c r="Y25" s="92"/>
      <c r="Z25" s="92"/>
      <c r="AA25" s="92"/>
      <c r="AB25" s="92"/>
      <c r="AC25" s="92"/>
      <c r="AD25" s="92"/>
      <c r="AE25" s="92"/>
      <c r="AF25" s="92"/>
      <c r="AG25" s="92"/>
      <c r="AH25" s="93"/>
      <c r="AI25" s="85"/>
      <c r="AJ25" s="87"/>
      <c r="AK25" s="88"/>
    </row>
    <row r="26" spans="1:37" ht="20.100000000000001" customHeight="1" x14ac:dyDescent="0.15">
      <c r="A26" s="88"/>
      <c r="B26" s="85"/>
      <c r="C26" s="85"/>
      <c r="D26" s="87"/>
      <c r="E26" s="85"/>
      <c r="F26" s="92"/>
      <c r="G26" s="92"/>
      <c r="H26" s="92"/>
      <c r="I26" s="92"/>
      <c r="J26" s="92"/>
      <c r="K26" s="92"/>
      <c r="L26" s="92"/>
      <c r="M26" s="92"/>
      <c r="N26" s="92"/>
      <c r="O26" s="92"/>
      <c r="P26" s="92"/>
      <c r="Q26" s="92"/>
      <c r="R26" s="92"/>
      <c r="S26" s="92"/>
      <c r="T26" s="92"/>
      <c r="U26" s="92"/>
      <c r="V26" s="92"/>
      <c r="W26" s="92"/>
      <c r="X26" s="92"/>
      <c r="Y26" s="92"/>
      <c r="Z26" s="92"/>
      <c r="AA26" s="92"/>
      <c r="AB26" s="92"/>
      <c r="AC26" s="92"/>
      <c r="AD26" s="92"/>
      <c r="AE26" s="92"/>
      <c r="AF26" s="92"/>
      <c r="AG26" s="92"/>
      <c r="AH26" s="93"/>
      <c r="AI26" s="85"/>
      <c r="AJ26" s="87"/>
      <c r="AK26" s="88"/>
    </row>
    <row r="27" spans="1:37" ht="20.100000000000001" customHeight="1" x14ac:dyDescent="0.15">
      <c r="A27" s="88"/>
      <c r="B27" s="85"/>
      <c r="C27" s="85"/>
      <c r="D27" s="85"/>
      <c r="E27" s="85"/>
      <c r="F27" s="92"/>
      <c r="G27" s="92"/>
      <c r="H27" s="92"/>
      <c r="I27" s="92"/>
      <c r="J27" s="92"/>
      <c r="K27" s="92"/>
      <c r="L27" s="92"/>
      <c r="M27" s="92"/>
      <c r="N27" s="92"/>
      <c r="O27" s="92"/>
      <c r="P27" s="92"/>
      <c r="Q27" s="92"/>
      <c r="R27" s="92"/>
      <c r="S27" s="92"/>
      <c r="T27" s="92"/>
      <c r="U27" s="92"/>
      <c r="V27" s="92"/>
      <c r="W27" s="92"/>
      <c r="X27" s="92"/>
      <c r="Y27" s="92"/>
      <c r="Z27" s="92"/>
      <c r="AA27" s="92"/>
      <c r="AB27" s="92"/>
      <c r="AC27" s="92"/>
      <c r="AD27" s="92"/>
      <c r="AE27" s="92"/>
      <c r="AF27" s="92"/>
      <c r="AG27" s="92"/>
      <c r="AH27" s="93"/>
      <c r="AI27" s="85"/>
      <c r="AJ27" s="87"/>
      <c r="AK27" s="88"/>
    </row>
    <row r="28" spans="1:37" ht="20.100000000000001" customHeight="1" x14ac:dyDescent="0.15">
      <c r="A28" s="88"/>
      <c r="B28" s="85"/>
      <c r="C28" s="87"/>
      <c r="D28" s="87"/>
      <c r="E28" s="87"/>
      <c r="F28" s="92"/>
      <c r="G28" s="92"/>
      <c r="H28" s="92"/>
      <c r="I28" s="92"/>
      <c r="J28" s="92"/>
      <c r="K28" s="92"/>
      <c r="L28" s="92"/>
      <c r="M28" s="92"/>
      <c r="N28" s="92"/>
      <c r="O28" s="92"/>
      <c r="P28" s="92"/>
      <c r="Q28" s="92"/>
      <c r="R28" s="92"/>
      <c r="S28" s="92"/>
      <c r="T28" s="92"/>
      <c r="U28" s="92"/>
      <c r="V28" s="92"/>
      <c r="W28" s="92"/>
      <c r="X28" s="92"/>
      <c r="Y28" s="92"/>
      <c r="Z28" s="92"/>
      <c r="AA28" s="92"/>
      <c r="AB28" s="92"/>
      <c r="AC28" s="92"/>
      <c r="AD28" s="92"/>
      <c r="AE28" s="92"/>
      <c r="AF28" s="92"/>
      <c r="AG28" s="92"/>
      <c r="AH28" s="93"/>
      <c r="AI28" s="85"/>
      <c r="AJ28" s="87"/>
      <c r="AK28" s="88"/>
    </row>
    <row r="29" spans="1:37" ht="20.100000000000001" customHeight="1" x14ac:dyDescent="0.15">
      <c r="A29" s="88"/>
      <c r="B29" s="85"/>
      <c r="C29" s="87"/>
      <c r="D29" s="87"/>
      <c r="E29" s="87"/>
      <c r="F29" s="94"/>
      <c r="G29" s="94"/>
      <c r="H29" s="94"/>
      <c r="I29" s="94"/>
      <c r="J29" s="94"/>
      <c r="K29" s="94"/>
      <c r="L29" s="94"/>
      <c r="M29" s="94"/>
      <c r="N29" s="94"/>
      <c r="O29" s="94"/>
      <c r="P29" s="94"/>
      <c r="Q29" s="94"/>
      <c r="R29" s="94"/>
      <c r="S29" s="94"/>
      <c r="T29" s="94"/>
      <c r="U29" s="94"/>
      <c r="V29" s="94"/>
      <c r="W29" s="94"/>
      <c r="X29" s="94"/>
      <c r="Y29" s="94"/>
      <c r="Z29" s="94"/>
      <c r="AA29" s="94"/>
      <c r="AB29" s="94"/>
      <c r="AC29" s="94"/>
      <c r="AD29" s="94"/>
      <c r="AE29" s="94"/>
      <c r="AF29" s="94"/>
      <c r="AG29" s="94"/>
      <c r="AH29" s="95"/>
      <c r="AI29" s="93"/>
      <c r="AJ29" s="85"/>
      <c r="AK29" s="88"/>
    </row>
    <row r="30" spans="1:37" ht="20.100000000000001" customHeight="1" x14ac:dyDescent="0.15">
      <c r="A30" s="88"/>
      <c r="B30" s="85"/>
      <c r="C30" s="85"/>
      <c r="D30" s="85"/>
      <c r="E30" s="85"/>
      <c r="F30" s="85"/>
      <c r="G30" s="85"/>
      <c r="H30" s="85"/>
      <c r="I30" s="85"/>
      <c r="J30" s="85"/>
      <c r="K30" s="85"/>
      <c r="L30" s="85"/>
      <c r="M30" s="85"/>
      <c r="N30" s="85"/>
      <c r="O30" s="85"/>
      <c r="P30" s="85"/>
      <c r="Q30" s="85"/>
      <c r="R30" s="85"/>
      <c r="S30" s="85"/>
      <c r="T30" s="85"/>
      <c r="U30" s="85"/>
      <c r="V30" s="85"/>
      <c r="W30" s="85"/>
      <c r="X30" s="85"/>
      <c r="Y30" s="85"/>
      <c r="Z30" s="85"/>
      <c r="AA30" s="85"/>
      <c r="AB30" s="85"/>
      <c r="AC30" s="85"/>
      <c r="AD30" s="85"/>
      <c r="AE30" s="85"/>
      <c r="AF30" s="85"/>
      <c r="AG30" s="85"/>
      <c r="AH30" s="85"/>
      <c r="AI30" s="85"/>
      <c r="AJ30" s="85"/>
      <c r="AK30" s="88"/>
    </row>
    <row r="31" spans="1:37" ht="20.100000000000001" customHeight="1" x14ac:dyDescent="0.15">
      <c r="A31" s="88"/>
      <c r="B31" s="85"/>
      <c r="C31" s="85"/>
      <c r="D31" s="85"/>
      <c r="E31" s="87"/>
      <c r="F31" s="87"/>
      <c r="G31" s="87"/>
      <c r="H31" s="87"/>
      <c r="I31" s="87"/>
      <c r="J31" s="87"/>
      <c r="K31" s="87"/>
      <c r="L31" s="87"/>
      <c r="M31" s="87"/>
      <c r="N31" s="87"/>
      <c r="O31" s="87"/>
      <c r="P31" s="87"/>
      <c r="Q31" s="87"/>
      <c r="R31" s="87"/>
      <c r="S31" s="87"/>
      <c r="T31" s="87"/>
      <c r="U31" s="87"/>
      <c r="V31" s="87"/>
      <c r="W31" s="87"/>
      <c r="X31" s="87"/>
      <c r="Y31" s="87"/>
      <c r="Z31" s="87"/>
      <c r="AA31" s="87"/>
      <c r="AB31" s="87"/>
      <c r="AC31" s="87"/>
      <c r="AD31" s="87"/>
      <c r="AE31" s="85"/>
      <c r="AF31" s="85"/>
      <c r="AG31" s="87"/>
      <c r="AH31" s="87"/>
      <c r="AI31" s="87"/>
      <c r="AJ31" s="87"/>
      <c r="AK31" s="88"/>
    </row>
    <row r="32" spans="1:37" ht="20.100000000000001" customHeight="1" x14ac:dyDescent="0.15">
      <c r="A32" s="88"/>
      <c r="B32" s="87"/>
      <c r="C32" s="85"/>
      <c r="D32" s="87"/>
      <c r="E32" s="87"/>
      <c r="F32" s="87"/>
      <c r="G32" s="87"/>
      <c r="H32" s="87"/>
      <c r="I32" s="87"/>
      <c r="J32" s="87"/>
      <c r="K32" s="87"/>
      <c r="L32" s="87"/>
      <c r="M32" s="87"/>
      <c r="N32" s="87"/>
      <c r="O32" s="87"/>
      <c r="P32" s="87"/>
      <c r="Q32" s="87"/>
      <c r="R32" s="87"/>
      <c r="S32" s="87"/>
      <c r="T32" s="87"/>
      <c r="U32" s="87"/>
      <c r="V32" s="87"/>
      <c r="W32" s="87"/>
      <c r="X32" s="87"/>
      <c r="Y32" s="87"/>
      <c r="Z32" s="87"/>
      <c r="AA32" s="87"/>
      <c r="AB32" s="87"/>
      <c r="AC32" s="87"/>
      <c r="AD32" s="87"/>
      <c r="AE32" s="87"/>
      <c r="AF32" s="87"/>
      <c r="AG32" s="87"/>
      <c r="AH32" s="87"/>
      <c r="AI32" s="87"/>
      <c r="AJ32" s="87"/>
      <c r="AK32" s="88"/>
    </row>
    <row r="33" spans="1:37" ht="20.100000000000001" customHeight="1" x14ac:dyDescent="0.15">
      <c r="A33" s="88"/>
      <c r="B33" s="87"/>
      <c r="C33" s="85"/>
      <c r="D33" s="87"/>
      <c r="E33" s="87"/>
      <c r="F33" s="87"/>
      <c r="G33" s="87"/>
      <c r="H33" s="87"/>
      <c r="I33" s="87"/>
      <c r="J33" s="87"/>
      <c r="K33" s="87"/>
      <c r="L33" s="87"/>
      <c r="M33" s="87"/>
      <c r="N33" s="87"/>
      <c r="O33" s="87"/>
      <c r="P33" s="87"/>
      <c r="Q33" s="87"/>
      <c r="R33" s="87"/>
      <c r="S33" s="87"/>
      <c r="T33" s="87"/>
      <c r="U33" s="87"/>
      <c r="V33" s="87"/>
      <c r="W33" s="87"/>
      <c r="X33" s="87"/>
      <c r="Y33" s="87"/>
      <c r="Z33" s="87"/>
      <c r="AA33" s="87"/>
      <c r="AB33" s="87"/>
      <c r="AC33" s="87"/>
      <c r="AD33" s="87"/>
      <c r="AE33" s="87"/>
      <c r="AF33" s="87"/>
      <c r="AG33" s="87"/>
      <c r="AH33" s="87"/>
      <c r="AI33" s="87"/>
      <c r="AJ33" s="87"/>
      <c r="AK33" s="88"/>
    </row>
    <row r="34" spans="1:37" ht="20.100000000000001" customHeight="1" x14ac:dyDescent="0.15">
      <c r="A34" s="88"/>
      <c r="B34" s="87"/>
      <c r="C34" s="85"/>
      <c r="D34" s="87"/>
      <c r="E34" s="87"/>
      <c r="F34" s="87"/>
      <c r="G34" s="87"/>
      <c r="H34" s="87"/>
      <c r="I34" s="87"/>
      <c r="J34" s="87"/>
      <c r="K34" s="87"/>
      <c r="L34" s="87"/>
      <c r="M34" s="87"/>
      <c r="N34" s="87"/>
      <c r="O34" s="87"/>
      <c r="P34" s="87"/>
      <c r="Q34" s="87"/>
      <c r="R34" s="87"/>
      <c r="S34" s="87"/>
      <c r="T34" s="87"/>
      <c r="U34" s="87"/>
      <c r="V34" s="87"/>
      <c r="W34" s="87"/>
      <c r="X34" s="87"/>
      <c r="Y34" s="87"/>
      <c r="Z34" s="87"/>
      <c r="AA34" s="87"/>
      <c r="AB34" s="87"/>
      <c r="AC34" s="87"/>
      <c r="AD34" s="87"/>
      <c r="AE34" s="87"/>
      <c r="AF34" s="85"/>
      <c r="AG34" s="87"/>
      <c r="AH34" s="87"/>
      <c r="AI34" s="87"/>
      <c r="AJ34" s="87"/>
      <c r="AK34" s="88"/>
    </row>
    <row r="35" spans="1:37" ht="20.100000000000001" customHeight="1" x14ac:dyDescent="0.15">
      <c r="A35" s="88"/>
      <c r="B35" s="87"/>
      <c r="C35" s="85"/>
      <c r="D35" s="87"/>
      <c r="E35" s="87"/>
      <c r="F35" s="87"/>
      <c r="G35" s="87"/>
      <c r="H35" s="87"/>
      <c r="I35" s="87"/>
      <c r="J35" s="87"/>
      <c r="K35" s="87"/>
      <c r="L35" s="87"/>
      <c r="M35" s="87"/>
      <c r="N35" s="87"/>
      <c r="O35" s="87"/>
      <c r="P35" s="87"/>
      <c r="Q35" s="87"/>
      <c r="R35" s="87"/>
      <c r="S35" s="87"/>
      <c r="T35" s="87"/>
      <c r="U35" s="87"/>
      <c r="V35" s="87"/>
      <c r="W35" s="87"/>
      <c r="X35" s="87"/>
      <c r="Y35" s="87"/>
      <c r="Z35" s="87"/>
      <c r="AA35" s="87"/>
      <c r="AB35" s="87"/>
      <c r="AC35" s="87"/>
      <c r="AD35" s="87"/>
      <c r="AE35" s="87"/>
      <c r="AF35" s="87"/>
      <c r="AG35" s="87"/>
      <c r="AH35" s="87"/>
      <c r="AI35" s="87"/>
      <c r="AJ35" s="87"/>
      <c r="AK35" s="88"/>
    </row>
    <row r="36" spans="1:37" ht="20.100000000000001" customHeight="1" x14ac:dyDescent="0.15">
      <c r="A36" s="88"/>
      <c r="B36" s="88"/>
      <c r="C36" s="88"/>
      <c r="D36" s="88"/>
      <c r="E36" s="88"/>
      <c r="F36" s="88"/>
      <c r="G36" s="88"/>
      <c r="H36" s="88"/>
      <c r="I36" s="88"/>
      <c r="J36" s="88"/>
      <c r="K36" s="88"/>
      <c r="L36" s="88"/>
      <c r="M36" s="88"/>
      <c r="N36" s="88"/>
      <c r="O36" s="88"/>
      <c r="P36" s="88"/>
      <c r="Q36" s="88"/>
      <c r="R36" s="88"/>
      <c r="S36" s="88"/>
      <c r="T36" s="88"/>
      <c r="U36" s="88"/>
      <c r="V36" s="88"/>
      <c r="W36" s="88"/>
      <c r="X36" s="88"/>
      <c r="Y36" s="88"/>
      <c r="Z36" s="88"/>
      <c r="AA36" s="88"/>
      <c r="AB36" s="88"/>
      <c r="AC36" s="88"/>
      <c r="AD36" s="88"/>
      <c r="AE36" s="88"/>
      <c r="AF36" s="88"/>
      <c r="AG36" s="88"/>
      <c r="AH36" s="88"/>
      <c r="AI36" s="88"/>
      <c r="AJ36" s="88"/>
      <c r="AK36" s="88"/>
    </row>
    <row r="37" spans="1:37" ht="20.100000000000001" customHeight="1" x14ac:dyDescent="0.15">
      <c r="A37" s="88"/>
      <c r="B37" s="88"/>
      <c r="C37" s="88"/>
      <c r="D37" s="88"/>
      <c r="E37" s="88"/>
      <c r="F37" s="88"/>
      <c r="G37" s="88"/>
      <c r="H37" s="88"/>
      <c r="I37" s="88"/>
      <c r="J37" s="88"/>
      <c r="K37" s="88"/>
      <c r="L37" s="88"/>
      <c r="M37" s="88"/>
      <c r="N37" s="88"/>
      <c r="O37" s="88"/>
      <c r="P37" s="88"/>
      <c r="Q37" s="88"/>
      <c r="R37" s="88"/>
      <c r="S37" s="88"/>
      <c r="T37" s="88"/>
      <c r="U37" s="88"/>
      <c r="V37" s="88"/>
      <c r="W37" s="88"/>
      <c r="X37" s="88"/>
      <c r="Y37" s="88"/>
      <c r="Z37" s="88"/>
      <c r="AA37" s="88"/>
      <c r="AB37" s="88"/>
      <c r="AC37" s="88"/>
      <c r="AD37" s="88"/>
      <c r="AE37" s="88"/>
      <c r="AF37" s="88"/>
      <c r="AG37" s="88"/>
      <c r="AH37" s="88"/>
      <c r="AI37" s="88"/>
      <c r="AJ37" s="88"/>
      <c r="AK37" s="88"/>
    </row>
    <row r="38" spans="1:37" ht="20.100000000000001" customHeight="1" x14ac:dyDescent="0.15">
      <c r="A38" s="88"/>
      <c r="B38" s="88"/>
      <c r="C38" s="88"/>
      <c r="D38" s="88"/>
      <c r="E38" s="88"/>
      <c r="F38" s="88"/>
      <c r="G38" s="88"/>
      <c r="H38" s="88"/>
      <c r="I38" s="88"/>
      <c r="J38" s="88"/>
      <c r="K38" s="88"/>
      <c r="L38" s="88"/>
      <c r="M38" s="88"/>
      <c r="N38" s="88"/>
      <c r="O38" s="88"/>
      <c r="P38" s="88"/>
      <c r="Q38" s="88"/>
      <c r="R38" s="88"/>
      <c r="S38" s="88"/>
      <c r="T38" s="88"/>
      <c r="U38" s="88"/>
      <c r="V38" s="88"/>
      <c r="W38" s="88"/>
      <c r="X38" s="88"/>
      <c r="Y38" s="88"/>
      <c r="Z38" s="88"/>
      <c r="AA38" s="88"/>
      <c r="AB38" s="88"/>
      <c r="AC38" s="88"/>
      <c r="AD38" s="88"/>
      <c r="AE38" s="88"/>
      <c r="AF38" s="88"/>
      <c r="AG38" s="88"/>
      <c r="AH38" s="88"/>
      <c r="AI38" s="88"/>
      <c r="AJ38" s="88"/>
      <c r="AK38" s="88"/>
    </row>
    <row r="39" spans="1:37" ht="20.100000000000001" customHeight="1" x14ac:dyDescent="0.15">
      <c r="A39" s="88"/>
      <c r="B39" s="88"/>
      <c r="C39" s="88"/>
      <c r="D39" s="88"/>
      <c r="E39" s="88"/>
      <c r="F39" s="88"/>
      <c r="G39" s="88"/>
      <c r="H39" s="88"/>
      <c r="I39" s="88"/>
      <c r="J39" s="88"/>
      <c r="K39" s="88"/>
      <c r="L39" s="88"/>
      <c r="M39" s="88"/>
      <c r="N39" s="88"/>
      <c r="O39" s="88"/>
      <c r="P39" s="88"/>
      <c r="Q39" s="88"/>
      <c r="R39" s="88"/>
      <c r="S39" s="88"/>
      <c r="T39" s="88"/>
      <c r="U39" s="88"/>
      <c r="V39" s="88"/>
      <c r="W39" s="88"/>
      <c r="X39" s="88"/>
      <c r="Y39" s="88"/>
      <c r="Z39" s="88"/>
      <c r="AA39" s="88"/>
      <c r="AB39" s="88"/>
      <c r="AC39" s="88"/>
      <c r="AD39" s="88"/>
      <c r="AE39" s="88"/>
      <c r="AF39" s="88"/>
      <c r="AG39" s="88"/>
      <c r="AH39" s="88"/>
      <c r="AI39" s="88"/>
      <c r="AJ39" s="88"/>
      <c r="AK39" s="88"/>
    </row>
    <row r="40" spans="1:37" ht="20.100000000000001" customHeight="1" x14ac:dyDescent="0.15">
      <c r="A40" s="88"/>
      <c r="B40" s="88"/>
      <c r="C40" s="88"/>
      <c r="D40" s="88"/>
      <c r="E40" s="88"/>
      <c r="F40" s="88"/>
      <c r="G40" s="88"/>
      <c r="H40" s="88"/>
      <c r="I40" s="88"/>
      <c r="J40" s="88"/>
      <c r="K40" s="88"/>
      <c r="L40" s="88"/>
      <c r="M40" s="88"/>
      <c r="N40" s="88"/>
      <c r="O40" s="88"/>
      <c r="P40" s="88"/>
      <c r="Q40" s="88"/>
      <c r="R40" s="88"/>
      <c r="S40" s="88"/>
      <c r="T40" s="88"/>
      <c r="U40" s="88"/>
      <c r="V40" s="88"/>
      <c r="W40" s="88"/>
      <c r="X40" s="88"/>
      <c r="Y40" s="88"/>
      <c r="Z40" s="88"/>
      <c r="AA40" s="88"/>
      <c r="AB40" s="88"/>
      <c r="AC40" s="88"/>
      <c r="AD40" s="88"/>
      <c r="AE40" s="88"/>
      <c r="AF40" s="88"/>
      <c r="AG40" s="88"/>
      <c r="AH40" s="88"/>
      <c r="AI40" s="88"/>
      <c r="AJ40" s="88"/>
      <c r="AK40" s="88"/>
    </row>
  </sheetData>
  <phoneticPr fontId="2"/>
  <printOptions horizontalCentered="1" verticalCentered="1"/>
  <pageMargins left="0.19685039370078741" right="0.19685039370078741" top="0.19685039370078741" bottom="0.19685039370078741" header="0.11811023622047245" footer="0.1181102362204724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M38"/>
  <sheetViews>
    <sheetView topLeftCell="A10" zoomScale="90" zoomScaleNormal="90" zoomScaleSheetLayoutView="75" workbookViewId="0"/>
  </sheetViews>
  <sheetFormatPr defaultRowHeight="12" x14ac:dyDescent="0.15"/>
  <cols>
    <col min="1" max="1" width="5.5" style="1" customWidth="1"/>
    <col min="2" max="2" width="20" style="1" bestFit="1" customWidth="1"/>
    <col min="3" max="3" width="2.625" style="1" customWidth="1"/>
    <col min="4" max="4" width="10.25" style="1" customWidth="1"/>
    <col min="5" max="5" width="11.375" style="1" customWidth="1"/>
    <col min="6" max="33" width="3.125" style="1" customWidth="1"/>
    <col min="34" max="34" width="5.5" style="1" customWidth="1"/>
    <col min="35" max="35" width="8" style="1" customWidth="1"/>
    <col min="36" max="36" width="7.375" style="1" customWidth="1"/>
    <col min="37" max="37" width="5.5" style="1" customWidth="1"/>
    <col min="38" max="16384" width="9" style="1"/>
  </cols>
  <sheetData>
    <row r="2" spans="2:36" x14ac:dyDescent="0.15">
      <c r="B2" s="3" t="s">
        <v>0</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row>
    <row r="3" spans="2:36" ht="23.25" customHeight="1" x14ac:dyDescent="0.15">
      <c r="B3" s="498" t="s">
        <v>104</v>
      </c>
      <c r="C3" s="499"/>
      <c r="D3" s="499"/>
      <c r="E3" s="499"/>
      <c r="F3" s="502" t="s">
        <v>58</v>
      </c>
      <c r="G3" s="484"/>
      <c r="H3" s="484" t="s">
        <v>57</v>
      </c>
      <c r="I3" s="484"/>
      <c r="J3" s="484"/>
      <c r="K3" s="484"/>
      <c r="L3" s="484"/>
      <c r="M3" s="484"/>
      <c r="N3" s="484"/>
      <c r="O3" s="484"/>
      <c r="P3" s="484"/>
      <c r="Q3" s="485"/>
      <c r="R3" s="485"/>
      <c r="S3" s="486"/>
      <c r="T3" s="56"/>
      <c r="U3" s="56"/>
      <c r="V3" s="482" t="s">
        <v>146</v>
      </c>
      <c r="W3" s="483"/>
      <c r="X3" s="483"/>
      <c r="Y3" s="483"/>
      <c r="Z3" s="483"/>
      <c r="AA3" s="483"/>
      <c r="AB3" s="483"/>
      <c r="AC3" s="483"/>
      <c r="AD3" s="483"/>
      <c r="AE3" s="483"/>
      <c r="AF3" s="483"/>
      <c r="AG3" s="483"/>
      <c r="AH3" s="483"/>
      <c r="AI3" s="483"/>
      <c r="AJ3" s="483"/>
    </row>
    <row r="4" spans="2:36" ht="24" customHeight="1" thickBot="1" x14ac:dyDescent="0.2">
      <c r="B4" s="3"/>
      <c r="C4" s="3"/>
      <c r="D4" s="3"/>
      <c r="E4" s="3"/>
      <c r="F4" s="3"/>
      <c r="G4" s="3"/>
      <c r="H4" s="3"/>
      <c r="I4" s="3"/>
      <c r="J4" s="4"/>
      <c r="K4" s="3"/>
      <c r="L4" s="3"/>
      <c r="M4" s="3"/>
      <c r="N4" s="3"/>
      <c r="O4" s="3"/>
      <c r="P4" s="3"/>
      <c r="Q4" s="510" t="s">
        <v>147</v>
      </c>
      <c r="R4" s="511"/>
      <c r="S4" s="511"/>
      <c r="T4" s="511"/>
      <c r="U4" s="511"/>
      <c r="V4" s="511"/>
      <c r="W4" s="511"/>
      <c r="X4" s="511"/>
      <c r="Y4" s="511"/>
      <c r="Z4" s="511"/>
      <c r="AA4" s="511"/>
      <c r="AB4" s="511"/>
      <c r="AC4" s="511"/>
      <c r="AD4" s="511"/>
      <c r="AE4" s="511"/>
      <c r="AF4" s="511"/>
      <c r="AG4" s="511"/>
      <c r="AH4" s="511"/>
      <c r="AI4" s="511"/>
      <c r="AJ4" s="511"/>
    </row>
    <row r="5" spans="2:36" ht="16.5" customHeight="1" x14ac:dyDescent="0.15">
      <c r="B5" s="503" t="s">
        <v>1</v>
      </c>
      <c r="C5" s="506" t="s">
        <v>2</v>
      </c>
      <c r="D5" s="507"/>
      <c r="E5" s="493" t="s">
        <v>3</v>
      </c>
      <c r="F5" s="496" t="s">
        <v>4</v>
      </c>
      <c r="G5" s="491"/>
      <c r="H5" s="491"/>
      <c r="I5" s="491"/>
      <c r="J5" s="491"/>
      <c r="K5" s="491"/>
      <c r="L5" s="497"/>
      <c r="M5" s="490" t="s">
        <v>5</v>
      </c>
      <c r="N5" s="491"/>
      <c r="O5" s="491"/>
      <c r="P5" s="491"/>
      <c r="Q5" s="491"/>
      <c r="R5" s="491"/>
      <c r="S5" s="544"/>
      <c r="T5" s="496" t="s">
        <v>6</v>
      </c>
      <c r="U5" s="491"/>
      <c r="V5" s="491"/>
      <c r="W5" s="491"/>
      <c r="X5" s="491"/>
      <c r="Y5" s="491"/>
      <c r="Z5" s="497"/>
      <c r="AA5" s="490" t="s">
        <v>7</v>
      </c>
      <c r="AB5" s="491"/>
      <c r="AC5" s="491"/>
      <c r="AD5" s="491"/>
      <c r="AE5" s="491"/>
      <c r="AF5" s="491"/>
      <c r="AG5" s="492"/>
      <c r="AH5" s="538" t="s">
        <v>48</v>
      </c>
      <c r="AI5" s="541" t="s">
        <v>49</v>
      </c>
      <c r="AJ5" s="541" t="s">
        <v>50</v>
      </c>
    </row>
    <row r="6" spans="2:36" ht="16.5" customHeight="1" x14ac:dyDescent="0.15">
      <c r="B6" s="504"/>
      <c r="C6" s="508"/>
      <c r="D6" s="509"/>
      <c r="E6" s="494"/>
      <c r="F6" s="5">
        <v>1</v>
      </c>
      <c r="G6" s="6">
        <v>2</v>
      </c>
      <c r="H6" s="6">
        <v>3</v>
      </c>
      <c r="I6" s="6">
        <v>4</v>
      </c>
      <c r="J6" s="6">
        <v>5</v>
      </c>
      <c r="K6" s="6">
        <v>6</v>
      </c>
      <c r="L6" s="7">
        <v>7</v>
      </c>
      <c r="M6" s="8">
        <v>8</v>
      </c>
      <c r="N6" s="6">
        <v>9</v>
      </c>
      <c r="O6" s="6">
        <v>10</v>
      </c>
      <c r="P6" s="6">
        <v>11</v>
      </c>
      <c r="Q6" s="6">
        <v>12</v>
      </c>
      <c r="R6" s="6">
        <v>13</v>
      </c>
      <c r="S6" s="9">
        <v>14</v>
      </c>
      <c r="T6" s="5">
        <v>15</v>
      </c>
      <c r="U6" s="6">
        <v>16</v>
      </c>
      <c r="V6" s="6">
        <v>17</v>
      </c>
      <c r="W6" s="6">
        <v>18</v>
      </c>
      <c r="X6" s="6">
        <v>19</v>
      </c>
      <c r="Y6" s="6">
        <v>20</v>
      </c>
      <c r="Z6" s="7">
        <v>21</v>
      </c>
      <c r="AA6" s="8">
        <v>22</v>
      </c>
      <c r="AB6" s="6">
        <v>23</v>
      </c>
      <c r="AC6" s="6">
        <v>24</v>
      </c>
      <c r="AD6" s="6">
        <v>25</v>
      </c>
      <c r="AE6" s="6">
        <v>26</v>
      </c>
      <c r="AF6" s="6">
        <v>27</v>
      </c>
      <c r="AG6" s="10">
        <v>28</v>
      </c>
      <c r="AH6" s="539"/>
      <c r="AI6" s="542"/>
      <c r="AJ6" s="542"/>
    </row>
    <row r="7" spans="2:36" ht="16.5" customHeight="1" thickBot="1" x14ac:dyDescent="0.2">
      <c r="B7" s="505"/>
      <c r="C7" s="508"/>
      <c r="D7" s="509"/>
      <c r="E7" s="495"/>
      <c r="F7" s="11" t="s">
        <v>41</v>
      </c>
      <c r="G7" s="12" t="s">
        <v>42</v>
      </c>
      <c r="H7" s="12" t="s">
        <v>43</v>
      </c>
      <c r="I7" s="12" t="s">
        <v>44</v>
      </c>
      <c r="J7" s="12" t="s">
        <v>45</v>
      </c>
      <c r="K7" s="12" t="s">
        <v>46</v>
      </c>
      <c r="L7" s="13" t="s">
        <v>47</v>
      </c>
      <c r="M7" s="11" t="s">
        <v>41</v>
      </c>
      <c r="N7" s="12" t="s">
        <v>42</v>
      </c>
      <c r="O7" s="12" t="s">
        <v>43</v>
      </c>
      <c r="P7" s="12" t="s">
        <v>44</v>
      </c>
      <c r="Q7" s="12" t="s">
        <v>45</v>
      </c>
      <c r="R7" s="12" t="s">
        <v>46</v>
      </c>
      <c r="S7" s="13" t="s">
        <v>47</v>
      </c>
      <c r="T7" s="11" t="s">
        <v>41</v>
      </c>
      <c r="U7" s="12" t="s">
        <v>42</v>
      </c>
      <c r="V7" s="12" t="s">
        <v>43</v>
      </c>
      <c r="W7" s="12" t="s">
        <v>44</v>
      </c>
      <c r="X7" s="12" t="s">
        <v>45</v>
      </c>
      <c r="Y7" s="12" t="s">
        <v>46</v>
      </c>
      <c r="Z7" s="13" t="s">
        <v>47</v>
      </c>
      <c r="AA7" s="11" t="s">
        <v>41</v>
      </c>
      <c r="AB7" s="12" t="s">
        <v>42</v>
      </c>
      <c r="AC7" s="12" t="s">
        <v>43</v>
      </c>
      <c r="AD7" s="12" t="s">
        <v>44</v>
      </c>
      <c r="AE7" s="12" t="s">
        <v>45</v>
      </c>
      <c r="AF7" s="12" t="s">
        <v>46</v>
      </c>
      <c r="AG7" s="13" t="s">
        <v>47</v>
      </c>
      <c r="AH7" s="540"/>
      <c r="AI7" s="543"/>
      <c r="AJ7" s="543"/>
    </row>
    <row r="8" spans="2:36" ht="16.5" customHeight="1" x14ac:dyDescent="0.15">
      <c r="B8" s="14" t="s">
        <v>11</v>
      </c>
      <c r="C8" s="536" t="s">
        <v>12</v>
      </c>
      <c r="D8" s="537"/>
      <c r="E8" s="15" t="s">
        <v>51</v>
      </c>
      <c r="F8" s="78">
        <v>8</v>
      </c>
      <c r="G8" s="70">
        <v>8</v>
      </c>
      <c r="H8" s="70">
        <v>8</v>
      </c>
      <c r="I8" s="70">
        <v>8</v>
      </c>
      <c r="J8" s="70">
        <v>8</v>
      </c>
      <c r="K8" s="17"/>
      <c r="L8" s="18"/>
      <c r="M8" s="78">
        <v>8</v>
      </c>
      <c r="N8" s="70">
        <v>8</v>
      </c>
      <c r="O8" s="70">
        <v>8</v>
      </c>
      <c r="P8" s="70">
        <v>8</v>
      </c>
      <c r="Q8" s="70">
        <v>8</v>
      </c>
      <c r="R8" s="17"/>
      <c r="S8" s="18"/>
      <c r="T8" s="78">
        <v>8</v>
      </c>
      <c r="U8" s="70">
        <v>8</v>
      </c>
      <c r="V8" s="70">
        <v>8</v>
      </c>
      <c r="W8" s="70">
        <v>8</v>
      </c>
      <c r="X8" s="70">
        <v>8</v>
      </c>
      <c r="Y8" s="17"/>
      <c r="Z8" s="18"/>
      <c r="AA8" s="78">
        <v>8</v>
      </c>
      <c r="AB8" s="70">
        <v>8</v>
      </c>
      <c r="AC8" s="70">
        <v>8</v>
      </c>
      <c r="AD8" s="70">
        <v>8</v>
      </c>
      <c r="AE8" s="70">
        <v>8</v>
      </c>
      <c r="AF8" s="17"/>
      <c r="AG8" s="18"/>
      <c r="AH8" s="48">
        <f t="shared" ref="AH8:AH20" si="0">SUM(F8:AG8)</f>
        <v>160</v>
      </c>
      <c r="AI8" s="19">
        <f t="shared" ref="AI8:AI28" si="1">AH8/4</f>
        <v>40</v>
      </c>
      <c r="AJ8" s="60"/>
    </row>
    <row r="9" spans="2:36" ht="16.5" customHeight="1" thickBot="1" x14ac:dyDescent="0.2">
      <c r="B9" s="20" t="s">
        <v>52</v>
      </c>
      <c r="C9" s="545" t="s">
        <v>12</v>
      </c>
      <c r="D9" s="546"/>
      <c r="E9" s="21" t="s">
        <v>53</v>
      </c>
      <c r="F9" s="22"/>
      <c r="G9" s="23"/>
      <c r="H9" s="77">
        <v>8</v>
      </c>
      <c r="I9" s="77">
        <v>8</v>
      </c>
      <c r="J9" s="77">
        <v>8</v>
      </c>
      <c r="K9" s="77">
        <v>8</v>
      </c>
      <c r="L9" s="79">
        <v>8</v>
      </c>
      <c r="M9" s="22"/>
      <c r="N9" s="23"/>
      <c r="O9" s="77">
        <v>8</v>
      </c>
      <c r="P9" s="77">
        <v>8</v>
      </c>
      <c r="Q9" s="77">
        <v>8</v>
      </c>
      <c r="R9" s="77">
        <v>8</v>
      </c>
      <c r="S9" s="79">
        <v>8</v>
      </c>
      <c r="T9" s="22"/>
      <c r="U9" s="23"/>
      <c r="V9" s="77">
        <v>8</v>
      </c>
      <c r="W9" s="77">
        <v>8</v>
      </c>
      <c r="X9" s="77">
        <v>8</v>
      </c>
      <c r="Y9" s="77">
        <v>8</v>
      </c>
      <c r="Z9" s="79">
        <v>8</v>
      </c>
      <c r="AA9" s="22"/>
      <c r="AB9" s="23"/>
      <c r="AC9" s="77">
        <v>8</v>
      </c>
      <c r="AD9" s="77">
        <v>8</v>
      </c>
      <c r="AE9" s="77">
        <v>8</v>
      </c>
      <c r="AF9" s="77">
        <v>8</v>
      </c>
      <c r="AG9" s="79">
        <v>8</v>
      </c>
      <c r="AH9" s="53">
        <f t="shared" si="0"/>
        <v>160</v>
      </c>
      <c r="AI9" s="25">
        <f t="shared" si="1"/>
        <v>40</v>
      </c>
      <c r="AJ9" s="61"/>
    </row>
    <row r="10" spans="2:36" ht="16.5" customHeight="1" thickTop="1" x14ac:dyDescent="0.15">
      <c r="B10" s="26" t="s">
        <v>71</v>
      </c>
      <c r="C10" s="521" t="s">
        <v>12</v>
      </c>
      <c r="D10" s="522"/>
      <c r="E10" s="27" t="s">
        <v>21</v>
      </c>
      <c r="F10" s="78">
        <v>8</v>
      </c>
      <c r="G10" s="70">
        <v>8</v>
      </c>
      <c r="H10" s="70">
        <v>8</v>
      </c>
      <c r="I10" s="70">
        <v>8</v>
      </c>
      <c r="J10" s="70">
        <v>8</v>
      </c>
      <c r="K10" s="17"/>
      <c r="L10" s="18"/>
      <c r="M10" s="78">
        <v>8</v>
      </c>
      <c r="N10" s="70">
        <v>8</v>
      </c>
      <c r="O10" s="70">
        <v>8</v>
      </c>
      <c r="P10" s="70">
        <v>8</v>
      </c>
      <c r="Q10" s="70">
        <v>8</v>
      </c>
      <c r="R10" s="17"/>
      <c r="S10" s="18"/>
      <c r="T10" s="78">
        <v>8</v>
      </c>
      <c r="U10" s="70">
        <v>8</v>
      </c>
      <c r="V10" s="70">
        <v>8</v>
      </c>
      <c r="W10" s="70">
        <v>8</v>
      </c>
      <c r="X10" s="70">
        <v>8</v>
      </c>
      <c r="Y10" s="17"/>
      <c r="Z10" s="18"/>
      <c r="AA10" s="78">
        <v>8</v>
      </c>
      <c r="AB10" s="70">
        <v>8</v>
      </c>
      <c r="AC10" s="70">
        <v>8</v>
      </c>
      <c r="AD10" s="70">
        <v>8</v>
      </c>
      <c r="AE10" s="70">
        <v>8</v>
      </c>
      <c r="AF10" s="17"/>
      <c r="AG10" s="18"/>
      <c r="AH10" s="48">
        <f t="shared" si="0"/>
        <v>160</v>
      </c>
      <c r="AI10" s="19">
        <f t="shared" si="1"/>
        <v>40</v>
      </c>
      <c r="AJ10" s="550">
        <f>ROUNDDOWN(AH21/160,1)</f>
        <v>8.4</v>
      </c>
    </row>
    <row r="11" spans="2:36" ht="16.5" customHeight="1" x14ac:dyDescent="0.15">
      <c r="B11" s="26" t="s">
        <v>14</v>
      </c>
      <c r="C11" s="500" t="s">
        <v>12</v>
      </c>
      <c r="D11" s="501"/>
      <c r="E11" s="27" t="s">
        <v>22</v>
      </c>
      <c r="F11" s="16"/>
      <c r="G11" s="80">
        <v>8</v>
      </c>
      <c r="H11" s="80">
        <v>8</v>
      </c>
      <c r="I11" s="70">
        <v>8</v>
      </c>
      <c r="J11" s="81">
        <v>8</v>
      </c>
      <c r="K11" s="70">
        <v>8</v>
      </c>
      <c r="L11" s="18"/>
      <c r="M11" s="16"/>
      <c r="N11" s="80">
        <v>8</v>
      </c>
      <c r="O11" s="80">
        <v>8</v>
      </c>
      <c r="P11" s="70">
        <v>8</v>
      </c>
      <c r="Q11" s="81">
        <v>8</v>
      </c>
      <c r="R11" s="70">
        <v>8</v>
      </c>
      <c r="S11" s="18"/>
      <c r="T11" s="16"/>
      <c r="U11" s="80">
        <v>8</v>
      </c>
      <c r="V11" s="80">
        <v>8</v>
      </c>
      <c r="W11" s="70">
        <v>8</v>
      </c>
      <c r="X11" s="81">
        <v>8</v>
      </c>
      <c r="Y11" s="70">
        <v>8</v>
      </c>
      <c r="Z11" s="18"/>
      <c r="AA11" s="16"/>
      <c r="AB11" s="80">
        <v>8</v>
      </c>
      <c r="AC11" s="80">
        <v>8</v>
      </c>
      <c r="AD11" s="70">
        <v>8</v>
      </c>
      <c r="AE11" s="81">
        <v>8</v>
      </c>
      <c r="AF11" s="70">
        <v>8</v>
      </c>
      <c r="AG11" s="18"/>
      <c r="AH11" s="48">
        <f t="shared" si="0"/>
        <v>160</v>
      </c>
      <c r="AI11" s="19">
        <f t="shared" si="1"/>
        <v>40</v>
      </c>
      <c r="AJ11" s="551"/>
    </row>
    <row r="12" spans="2:36" ht="16.5" customHeight="1" x14ac:dyDescent="0.15">
      <c r="B12" s="26" t="s">
        <v>14</v>
      </c>
      <c r="C12" s="500" t="s">
        <v>12</v>
      </c>
      <c r="D12" s="501"/>
      <c r="E12" s="29" t="s">
        <v>23</v>
      </c>
      <c r="F12" s="30"/>
      <c r="G12" s="31"/>
      <c r="H12" s="63">
        <v>8</v>
      </c>
      <c r="I12" s="63">
        <v>8</v>
      </c>
      <c r="J12" s="72">
        <v>8</v>
      </c>
      <c r="K12" s="82">
        <v>8</v>
      </c>
      <c r="L12" s="73">
        <v>8</v>
      </c>
      <c r="M12" s="30"/>
      <c r="N12" s="31"/>
      <c r="O12" s="63">
        <v>8</v>
      </c>
      <c r="P12" s="63">
        <v>8</v>
      </c>
      <c r="Q12" s="72">
        <v>8</v>
      </c>
      <c r="R12" s="82">
        <v>8</v>
      </c>
      <c r="S12" s="73">
        <v>8</v>
      </c>
      <c r="T12" s="30"/>
      <c r="U12" s="31"/>
      <c r="V12" s="63">
        <v>8</v>
      </c>
      <c r="W12" s="63">
        <v>8</v>
      </c>
      <c r="X12" s="72">
        <v>8</v>
      </c>
      <c r="Y12" s="82">
        <v>8</v>
      </c>
      <c r="Z12" s="73">
        <v>8</v>
      </c>
      <c r="AA12" s="30"/>
      <c r="AB12" s="31"/>
      <c r="AC12" s="63">
        <v>8</v>
      </c>
      <c r="AD12" s="63">
        <v>8</v>
      </c>
      <c r="AE12" s="72">
        <v>8</v>
      </c>
      <c r="AF12" s="82">
        <v>8</v>
      </c>
      <c r="AG12" s="73">
        <v>8</v>
      </c>
      <c r="AH12" s="48">
        <f t="shared" si="0"/>
        <v>160</v>
      </c>
      <c r="AI12" s="19">
        <f t="shared" si="1"/>
        <v>40</v>
      </c>
      <c r="AJ12" s="551"/>
    </row>
    <row r="13" spans="2:36" ht="16.5" customHeight="1" x14ac:dyDescent="0.15">
      <c r="B13" s="26" t="s">
        <v>14</v>
      </c>
      <c r="C13" s="500" t="s">
        <v>12</v>
      </c>
      <c r="D13" s="501"/>
      <c r="E13" s="29" t="s">
        <v>24</v>
      </c>
      <c r="F13" s="71">
        <v>8</v>
      </c>
      <c r="G13" s="31"/>
      <c r="H13" s="31"/>
      <c r="I13" s="63">
        <v>8</v>
      </c>
      <c r="J13" s="63">
        <v>8</v>
      </c>
      <c r="K13" s="72">
        <v>8</v>
      </c>
      <c r="L13" s="83">
        <v>8</v>
      </c>
      <c r="M13" s="71">
        <v>8</v>
      </c>
      <c r="N13" s="31"/>
      <c r="O13" s="31"/>
      <c r="P13" s="63">
        <v>8</v>
      </c>
      <c r="Q13" s="63">
        <v>8</v>
      </c>
      <c r="R13" s="72">
        <v>8</v>
      </c>
      <c r="S13" s="83">
        <v>8</v>
      </c>
      <c r="T13" s="71">
        <v>8</v>
      </c>
      <c r="U13" s="31"/>
      <c r="V13" s="31"/>
      <c r="W13" s="63">
        <v>8</v>
      </c>
      <c r="X13" s="63">
        <v>8</v>
      </c>
      <c r="Y13" s="72">
        <v>8</v>
      </c>
      <c r="Z13" s="83">
        <v>8</v>
      </c>
      <c r="AA13" s="71">
        <v>8</v>
      </c>
      <c r="AB13" s="31"/>
      <c r="AC13" s="31"/>
      <c r="AD13" s="63">
        <v>8</v>
      </c>
      <c r="AE13" s="63">
        <v>8</v>
      </c>
      <c r="AF13" s="72">
        <v>8</v>
      </c>
      <c r="AG13" s="83">
        <v>8</v>
      </c>
      <c r="AH13" s="48">
        <f t="shared" si="0"/>
        <v>160</v>
      </c>
      <c r="AI13" s="19">
        <f t="shared" si="1"/>
        <v>40</v>
      </c>
      <c r="AJ13" s="551"/>
    </row>
    <row r="14" spans="2:36" ht="16.5" customHeight="1" x14ac:dyDescent="0.15">
      <c r="B14" s="26" t="s">
        <v>14</v>
      </c>
      <c r="C14" s="500" t="s">
        <v>12</v>
      </c>
      <c r="D14" s="501"/>
      <c r="E14" s="29" t="s">
        <v>25</v>
      </c>
      <c r="F14" s="84">
        <v>8</v>
      </c>
      <c r="G14" s="72">
        <v>8</v>
      </c>
      <c r="H14" s="82">
        <v>8</v>
      </c>
      <c r="I14" s="31"/>
      <c r="J14" s="31"/>
      <c r="K14" s="63">
        <v>8</v>
      </c>
      <c r="L14" s="73">
        <v>8</v>
      </c>
      <c r="M14" s="84">
        <v>8</v>
      </c>
      <c r="N14" s="72">
        <v>8</v>
      </c>
      <c r="O14" s="82">
        <v>8</v>
      </c>
      <c r="P14" s="31"/>
      <c r="Q14" s="31"/>
      <c r="R14" s="63">
        <v>8</v>
      </c>
      <c r="S14" s="73">
        <v>8</v>
      </c>
      <c r="T14" s="84">
        <v>8</v>
      </c>
      <c r="U14" s="72">
        <v>8</v>
      </c>
      <c r="V14" s="82">
        <v>8</v>
      </c>
      <c r="W14" s="31"/>
      <c r="X14" s="31"/>
      <c r="Y14" s="63">
        <v>8</v>
      </c>
      <c r="Z14" s="73">
        <v>8</v>
      </c>
      <c r="AA14" s="84">
        <v>8</v>
      </c>
      <c r="AB14" s="72">
        <v>8</v>
      </c>
      <c r="AC14" s="82">
        <v>8</v>
      </c>
      <c r="AD14" s="31"/>
      <c r="AE14" s="31"/>
      <c r="AF14" s="63">
        <v>8</v>
      </c>
      <c r="AG14" s="73">
        <v>8</v>
      </c>
      <c r="AH14" s="48">
        <f t="shared" si="0"/>
        <v>160</v>
      </c>
      <c r="AI14" s="19">
        <f t="shared" si="1"/>
        <v>40</v>
      </c>
      <c r="AJ14" s="551"/>
    </row>
    <row r="15" spans="2:36" ht="16.5" customHeight="1" x14ac:dyDescent="0.15">
      <c r="B15" s="26" t="s">
        <v>14</v>
      </c>
      <c r="C15" s="500" t="s">
        <v>12</v>
      </c>
      <c r="D15" s="501"/>
      <c r="E15" s="29" t="s">
        <v>27</v>
      </c>
      <c r="F15" s="62">
        <v>8</v>
      </c>
      <c r="G15" s="82">
        <v>8</v>
      </c>
      <c r="H15" s="72">
        <v>8</v>
      </c>
      <c r="I15" s="82">
        <v>8</v>
      </c>
      <c r="J15" s="63">
        <v>8</v>
      </c>
      <c r="K15" s="31"/>
      <c r="L15" s="32"/>
      <c r="M15" s="62">
        <v>8</v>
      </c>
      <c r="N15" s="82">
        <v>8</v>
      </c>
      <c r="O15" s="72">
        <v>8</v>
      </c>
      <c r="P15" s="82">
        <v>8</v>
      </c>
      <c r="Q15" s="63">
        <v>8</v>
      </c>
      <c r="R15" s="31"/>
      <c r="S15" s="32"/>
      <c r="T15" s="62">
        <v>8</v>
      </c>
      <c r="U15" s="82">
        <v>8</v>
      </c>
      <c r="V15" s="72">
        <v>8</v>
      </c>
      <c r="W15" s="82">
        <v>8</v>
      </c>
      <c r="X15" s="63">
        <v>8</v>
      </c>
      <c r="Y15" s="31"/>
      <c r="Z15" s="32"/>
      <c r="AA15" s="62">
        <v>8</v>
      </c>
      <c r="AB15" s="82">
        <v>8</v>
      </c>
      <c r="AC15" s="72">
        <v>8</v>
      </c>
      <c r="AD15" s="82">
        <v>8</v>
      </c>
      <c r="AE15" s="63">
        <v>8</v>
      </c>
      <c r="AF15" s="31"/>
      <c r="AG15" s="32"/>
      <c r="AH15" s="48">
        <f t="shared" si="0"/>
        <v>160</v>
      </c>
      <c r="AI15" s="19">
        <f t="shared" si="1"/>
        <v>40</v>
      </c>
      <c r="AJ15" s="551"/>
    </row>
    <row r="16" spans="2:36" ht="16.5" customHeight="1" x14ac:dyDescent="0.15">
      <c r="B16" s="26" t="s">
        <v>14</v>
      </c>
      <c r="C16" s="500" t="s">
        <v>12</v>
      </c>
      <c r="D16" s="523"/>
      <c r="E16" s="29" t="s">
        <v>37</v>
      </c>
      <c r="F16" s="62">
        <v>8</v>
      </c>
      <c r="G16" s="63">
        <v>8</v>
      </c>
      <c r="H16" s="31" t="s">
        <v>38</v>
      </c>
      <c r="I16" s="31"/>
      <c r="J16" s="31"/>
      <c r="K16" s="63">
        <v>8</v>
      </c>
      <c r="L16" s="64">
        <v>8</v>
      </c>
      <c r="M16" s="62">
        <v>8</v>
      </c>
      <c r="N16" s="63">
        <v>8</v>
      </c>
      <c r="O16" s="31" t="s">
        <v>38</v>
      </c>
      <c r="P16" s="31"/>
      <c r="Q16" s="31"/>
      <c r="R16" s="63">
        <v>8</v>
      </c>
      <c r="S16" s="64">
        <v>8</v>
      </c>
      <c r="T16" s="62">
        <v>8</v>
      </c>
      <c r="U16" s="63">
        <v>8</v>
      </c>
      <c r="V16" s="31" t="s">
        <v>38</v>
      </c>
      <c r="W16" s="31"/>
      <c r="X16" s="31"/>
      <c r="Y16" s="63">
        <v>8</v>
      </c>
      <c r="Z16" s="64">
        <v>8</v>
      </c>
      <c r="AA16" s="62">
        <v>8</v>
      </c>
      <c r="AB16" s="63">
        <v>8</v>
      </c>
      <c r="AC16" s="31" t="s">
        <v>38</v>
      </c>
      <c r="AD16" s="31"/>
      <c r="AE16" s="31"/>
      <c r="AF16" s="63">
        <v>8</v>
      </c>
      <c r="AG16" s="73">
        <v>8</v>
      </c>
      <c r="AH16" s="48">
        <f t="shared" si="0"/>
        <v>128</v>
      </c>
      <c r="AI16" s="19">
        <f t="shared" si="1"/>
        <v>32</v>
      </c>
      <c r="AJ16" s="551"/>
    </row>
    <row r="17" spans="2:39" ht="16.5" customHeight="1" x14ac:dyDescent="0.15">
      <c r="B17" s="26" t="s">
        <v>14</v>
      </c>
      <c r="C17" s="500" t="s">
        <v>12</v>
      </c>
      <c r="D17" s="523"/>
      <c r="E17" s="29" t="s">
        <v>61</v>
      </c>
      <c r="F17" s="30" t="s">
        <v>38</v>
      </c>
      <c r="G17" s="31" t="s">
        <v>59</v>
      </c>
      <c r="H17" s="31" t="s">
        <v>60</v>
      </c>
      <c r="I17" s="31" t="s">
        <v>60</v>
      </c>
      <c r="J17" s="31"/>
      <c r="K17" s="31"/>
      <c r="L17" s="64">
        <v>8</v>
      </c>
      <c r="M17" s="30" t="s">
        <v>38</v>
      </c>
      <c r="N17" s="31" t="s">
        <v>59</v>
      </c>
      <c r="O17" s="31" t="s">
        <v>60</v>
      </c>
      <c r="P17" s="31" t="s">
        <v>60</v>
      </c>
      <c r="Q17" s="31"/>
      <c r="R17" s="31"/>
      <c r="S17" s="64">
        <v>8</v>
      </c>
      <c r="T17" s="30" t="s">
        <v>38</v>
      </c>
      <c r="U17" s="31" t="s">
        <v>59</v>
      </c>
      <c r="V17" s="31" t="s">
        <v>60</v>
      </c>
      <c r="W17" s="31" t="s">
        <v>60</v>
      </c>
      <c r="X17" s="31"/>
      <c r="Y17" s="31"/>
      <c r="Z17" s="64">
        <v>8</v>
      </c>
      <c r="AA17" s="30" t="s">
        <v>38</v>
      </c>
      <c r="AB17" s="31" t="s">
        <v>59</v>
      </c>
      <c r="AC17" s="31" t="s">
        <v>60</v>
      </c>
      <c r="AD17" s="31" t="s">
        <v>60</v>
      </c>
      <c r="AE17" s="31"/>
      <c r="AF17" s="31"/>
      <c r="AG17" s="64">
        <v>8</v>
      </c>
      <c r="AH17" s="48">
        <f t="shared" si="0"/>
        <v>32</v>
      </c>
      <c r="AI17" s="19">
        <f t="shared" si="1"/>
        <v>8</v>
      </c>
      <c r="AJ17" s="551"/>
    </row>
    <row r="18" spans="2:39" ht="16.5" customHeight="1" x14ac:dyDescent="0.15">
      <c r="B18" s="26" t="s">
        <v>14</v>
      </c>
      <c r="C18" s="500" t="s">
        <v>64</v>
      </c>
      <c r="D18" s="523"/>
      <c r="E18" s="29" t="s">
        <v>62</v>
      </c>
      <c r="F18" s="84">
        <v>8</v>
      </c>
      <c r="G18" s="82">
        <v>8</v>
      </c>
      <c r="H18" s="82">
        <v>8</v>
      </c>
      <c r="I18" s="31"/>
      <c r="J18" s="31"/>
      <c r="K18" s="31"/>
      <c r="L18" s="32"/>
      <c r="M18" s="84">
        <v>8</v>
      </c>
      <c r="N18" s="82">
        <v>8</v>
      </c>
      <c r="O18" s="82">
        <v>8</v>
      </c>
      <c r="P18" s="31"/>
      <c r="Q18" s="31"/>
      <c r="R18" s="31"/>
      <c r="S18" s="32"/>
      <c r="T18" s="84">
        <v>8</v>
      </c>
      <c r="U18" s="82">
        <v>8</v>
      </c>
      <c r="V18" s="82">
        <v>8</v>
      </c>
      <c r="W18" s="31"/>
      <c r="X18" s="31"/>
      <c r="Y18" s="31"/>
      <c r="Z18" s="32"/>
      <c r="AA18" s="84">
        <v>8</v>
      </c>
      <c r="AB18" s="82">
        <v>8</v>
      </c>
      <c r="AC18" s="82">
        <v>8</v>
      </c>
      <c r="AD18" s="31"/>
      <c r="AE18" s="31"/>
      <c r="AF18" s="31"/>
      <c r="AG18" s="32"/>
      <c r="AH18" s="48">
        <f t="shared" si="0"/>
        <v>96</v>
      </c>
      <c r="AI18" s="19">
        <f t="shared" si="1"/>
        <v>24</v>
      </c>
      <c r="AJ18" s="551"/>
    </row>
    <row r="19" spans="2:39" ht="16.5" customHeight="1" x14ac:dyDescent="0.15">
      <c r="B19" s="26" t="s">
        <v>14</v>
      </c>
      <c r="C19" s="500" t="s">
        <v>64</v>
      </c>
      <c r="D19" s="501"/>
      <c r="E19" s="29" t="s">
        <v>63</v>
      </c>
      <c r="F19" s="30"/>
      <c r="G19" s="31"/>
      <c r="H19" s="31"/>
      <c r="I19" s="82">
        <v>8</v>
      </c>
      <c r="J19" s="82">
        <v>8</v>
      </c>
      <c r="K19" s="31"/>
      <c r="L19" s="32"/>
      <c r="M19" s="30"/>
      <c r="N19" s="31"/>
      <c r="O19" s="31"/>
      <c r="P19" s="82">
        <v>8</v>
      </c>
      <c r="Q19" s="82">
        <v>8</v>
      </c>
      <c r="R19" s="31"/>
      <c r="S19" s="32"/>
      <c r="T19" s="30"/>
      <c r="U19" s="31"/>
      <c r="V19" s="31"/>
      <c r="W19" s="82">
        <v>8</v>
      </c>
      <c r="X19" s="82">
        <v>8</v>
      </c>
      <c r="Y19" s="31"/>
      <c r="Z19" s="32"/>
      <c r="AA19" s="30"/>
      <c r="AB19" s="31"/>
      <c r="AC19" s="31"/>
      <c r="AD19" s="82">
        <v>8</v>
      </c>
      <c r="AE19" s="82">
        <v>8</v>
      </c>
      <c r="AF19" s="31"/>
      <c r="AG19" s="32"/>
      <c r="AH19" s="48">
        <f t="shared" si="0"/>
        <v>64</v>
      </c>
      <c r="AI19" s="19">
        <f t="shared" si="1"/>
        <v>16</v>
      </c>
      <c r="AJ19" s="551"/>
    </row>
    <row r="20" spans="2:39" ht="16.5" customHeight="1" x14ac:dyDescent="0.15">
      <c r="B20" s="28" t="s">
        <v>14</v>
      </c>
      <c r="C20" s="500" t="s">
        <v>64</v>
      </c>
      <c r="D20" s="523"/>
      <c r="E20" s="29" t="s">
        <v>65</v>
      </c>
      <c r="F20" s="30"/>
      <c r="G20" s="31"/>
      <c r="H20" s="31"/>
      <c r="I20" s="31"/>
      <c r="J20" s="31"/>
      <c r="K20" s="82">
        <v>8</v>
      </c>
      <c r="L20" s="83">
        <v>8</v>
      </c>
      <c r="M20" s="30"/>
      <c r="N20" s="31"/>
      <c r="O20" s="31"/>
      <c r="P20" s="31"/>
      <c r="Q20" s="31"/>
      <c r="R20" s="82">
        <v>8</v>
      </c>
      <c r="S20" s="83">
        <v>8</v>
      </c>
      <c r="T20" s="30"/>
      <c r="U20" s="31"/>
      <c r="V20" s="31"/>
      <c r="W20" s="31"/>
      <c r="X20" s="31"/>
      <c r="Y20" s="82">
        <v>8</v>
      </c>
      <c r="Z20" s="83">
        <v>8</v>
      </c>
      <c r="AA20" s="30"/>
      <c r="AB20" s="31"/>
      <c r="AC20" s="31"/>
      <c r="AD20" s="31"/>
      <c r="AE20" s="31"/>
      <c r="AF20" s="82">
        <v>8</v>
      </c>
      <c r="AG20" s="83">
        <v>8</v>
      </c>
      <c r="AH20" s="48">
        <f t="shared" si="0"/>
        <v>64</v>
      </c>
      <c r="AI20" s="19">
        <f t="shared" si="1"/>
        <v>16</v>
      </c>
      <c r="AJ20" s="551"/>
    </row>
    <row r="21" spans="2:39" ht="16.5" customHeight="1" thickBot="1" x14ac:dyDescent="0.2">
      <c r="B21" s="555" t="s">
        <v>15</v>
      </c>
      <c r="C21" s="556"/>
      <c r="D21" s="556"/>
      <c r="E21" s="556"/>
      <c r="F21" s="22">
        <f t="shared" ref="F21:AH21" si="2">SUM(F10:F20)</f>
        <v>48</v>
      </c>
      <c r="G21" s="23">
        <f t="shared" si="2"/>
        <v>48</v>
      </c>
      <c r="H21" s="23">
        <f t="shared" si="2"/>
        <v>48</v>
      </c>
      <c r="I21" s="23">
        <f t="shared" si="2"/>
        <v>48</v>
      </c>
      <c r="J21" s="23">
        <f t="shared" si="2"/>
        <v>48</v>
      </c>
      <c r="K21" s="23">
        <f t="shared" si="2"/>
        <v>48</v>
      </c>
      <c r="L21" s="24">
        <f t="shared" si="2"/>
        <v>48</v>
      </c>
      <c r="M21" s="46">
        <f t="shared" si="2"/>
        <v>48</v>
      </c>
      <c r="N21" s="23">
        <f t="shared" si="2"/>
        <v>48</v>
      </c>
      <c r="O21" s="23">
        <f t="shared" si="2"/>
        <v>48</v>
      </c>
      <c r="P21" s="23">
        <f t="shared" si="2"/>
        <v>48</v>
      </c>
      <c r="Q21" s="23">
        <f t="shared" si="2"/>
        <v>48</v>
      </c>
      <c r="R21" s="23">
        <f t="shared" si="2"/>
        <v>48</v>
      </c>
      <c r="S21" s="24">
        <f t="shared" si="2"/>
        <v>48</v>
      </c>
      <c r="T21" s="46">
        <f t="shared" si="2"/>
        <v>48</v>
      </c>
      <c r="U21" s="23">
        <f t="shared" si="2"/>
        <v>48</v>
      </c>
      <c r="V21" s="23">
        <f t="shared" si="2"/>
        <v>48</v>
      </c>
      <c r="W21" s="23">
        <f t="shared" si="2"/>
        <v>48</v>
      </c>
      <c r="X21" s="23">
        <f t="shared" si="2"/>
        <v>48</v>
      </c>
      <c r="Y21" s="23">
        <f t="shared" si="2"/>
        <v>48</v>
      </c>
      <c r="Z21" s="24">
        <f t="shared" si="2"/>
        <v>48</v>
      </c>
      <c r="AA21" s="46">
        <f t="shared" si="2"/>
        <v>48</v>
      </c>
      <c r="AB21" s="23">
        <f t="shared" si="2"/>
        <v>48</v>
      </c>
      <c r="AC21" s="23">
        <f t="shared" si="2"/>
        <v>48</v>
      </c>
      <c r="AD21" s="23">
        <f t="shared" si="2"/>
        <v>48</v>
      </c>
      <c r="AE21" s="23">
        <f t="shared" si="2"/>
        <v>48</v>
      </c>
      <c r="AF21" s="23">
        <f t="shared" si="2"/>
        <v>48</v>
      </c>
      <c r="AG21" s="52">
        <f t="shared" si="2"/>
        <v>48</v>
      </c>
      <c r="AH21" s="51">
        <f t="shared" si="2"/>
        <v>1344</v>
      </c>
      <c r="AI21" s="25">
        <f t="shared" si="1"/>
        <v>336</v>
      </c>
      <c r="AJ21" s="552"/>
    </row>
    <row r="22" spans="2:39" ht="16.5" customHeight="1" thickTop="1" x14ac:dyDescent="0.15">
      <c r="B22" s="28" t="s">
        <v>14</v>
      </c>
      <c r="C22" s="500" t="s">
        <v>12</v>
      </c>
      <c r="D22" s="523"/>
      <c r="E22" s="27" t="s">
        <v>37</v>
      </c>
      <c r="F22" s="16"/>
      <c r="G22" s="17"/>
      <c r="H22" s="66">
        <v>8</v>
      </c>
      <c r="I22" s="66">
        <v>8</v>
      </c>
      <c r="J22" s="66">
        <v>8</v>
      </c>
      <c r="K22" s="17"/>
      <c r="L22" s="18"/>
      <c r="M22" s="16"/>
      <c r="N22" s="17"/>
      <c r="O22" s="66">
        <v>8</v>
      </c>
      <c r="P22" s="66">
        <v>8</v>
      </c>
      <c r="Q22" s="66">
        <v>8</v>
      </c>
      <c r="R22" s="17"/>
      <c r="S22" s="18"/>
      <c r="T22" s="16"/>
      <c r="U22" s="17"/>
      <c r="V22" s="66">
        <v>8</v>
      </c>
      <c r="W22" s="66">
        <v>8</v>
      </c>
      <c r="X22" s="66">
        <v>8</v>
      </c>
      <c r="Y22" s="17"/>
      <c r="Z22" s="18"/>
      <c r="AA22" s="16"/>
      <c r="AB22" s="17"/>
      <c r="AC22" s="66">
        <v>8</v>
      </c>
      <c r="AD22" s="66">
        <v>8</v>
      </c>
      <c r="AE22" s="66">
        <v>8</v>
      </c>
      <c r="AF22" s="17"/>
      <c r="AG22" s="18"/>
      <c r="AH22" s="48">
        <f t="shared" ref="AH22:AH28" si="3">SUM(F22:AG22)</f>
        <v>96</v>
      </c>
      <c r="AI22" s="57">
        <f t="shared" si="1"/>
        <v>24</v>
      </c>
      <c r="AJ22" s="550"/>
    </row>
    <row r="23" spans="2:39" ht="16.5" customHeight="1" x14ac:dyDescent="0.15">
      <c r="B23" s="28" t="s">
        <v>14</v>
      </c>
      <c r="C23" s="500" t="s">
        <v>12</v>
      </c>
      <c r="D23" s="523"/>
      <c r="E23" s="27" t="s">
        <v>61</v>
      </c>
      <c r="F23" s="65">
        <v>8</v>
      </c>
      <c r="G23" s="66">
        <v>8</v>
      </c>
      <c r="H23" s="66">
        <v>8</v>
      </c>
      <c r="I23" s="66">
        <v>8</v>
      </c>
      <c r="J23" s="17"/>
      <c r="K23" s="17"/>
      <c r="L23" s="18"/>
      <c r="M23" s="68">
        <v>8</v>
      </c>
      <c r="N23" s="66">
        <v>8</v>
      </c>
      <c r="O23" s="66">
        <v>8</v>
      </c>
      <c r="P23" s="66">
        <v>8</v>
      </c>
      <c r="Q23" s="17"/>
      <c r="R23" s="17"/>
      <c r="S23" s="50"/>
      <c r="T23" s="65">
        <v>8</v>
      </c>
      <c r="U23" s="66">
        <v>8</v>
      </c>
      <c r="V23" s="66">
        <v>8</v>
      </c>
      <c r="W23" s="66">
        <v>8</v>
      </c>
      <c r="X23" s="17"/>
      <c r="Y23" s="17"/>
      <c r="Z23" s="18"/>
      <c r="AA23" s="68">
        <v>8</v>
      </c>
      <c r="AB23" s="66">
        <v>8</v>
      </c>
      <c r="AC23" s="66">
        <v>8</v>
      </c>
      <c r="AD23" s="66">
        <v>8</v>
      </c>
      <c r="AE23" s="17"/>
      <c r="AF23" s="17"/>
      <c r="AG23" s="50"/>
      <c r="AH23" s="48">
        <f t="shared" si="3"/>
        <v>128</v>
      </c>
      <c r="AI23" s="33">
        <f t="shared" si="1"/>
        <v>32</v>
      </c>
      <c r="AJ23" s="553"/>
    </row>
    <row r="24" spans="2:39" ht="16.5" customHeight="1" x14ac:dyDescent="0.15">
      <c r="B24" s="28" t="s">
        <v>14</v>
      </c>
      <c r="C24" s="500" t="s">
        <v>26</v>
      </c>
      <c r="D24" s="523"/>
      <c r="E24" s="27" t="s">
        <v>66</v>
      </c>
      <c r="F24" s="65">
        <v>8</v>
      </c>
      <c r="G24" s="66">
        <v>8</v>
      </c>
      <c r="H24" s="17"/>
      <c r="I24" s="17"/>
      <c r="J24" s="66">
        <v>8</v>
      </c>
      <c r="K24" s="17"/>
      <c r="L24" s="18"/>
      <c r="M24" s="68">
        <v>8</v>
      </c>
      <c r="N24" s="66">
        <v>8</v>
      </c>
      <c r="O24" s="17"/>
      <c r="P24" s="17"/>
      <c r="Q24" s="66">
        <v>8</v>
      </c>
      <c r="R24" s="17"/>
      <c r="S24" s="50"/>
      <c r="T24" s="65">
        <v>8</v>
      </c>
      <c r="U24" s="66">
        <v>8</v>
      </c>
      <c r="V24" s="17"/>
      <c r="W24" s="17"/>
      <c r="X24" s="66">
        <v>8</v>
      </c>
      <c r="Y24" s="17"/>
      <c r="Z24" s="18"/>
      <c r="AA24" s="68">
        <v>8</v>
      </c>
      <c r="AB24" s="66">
        <v>8</v>
      </c>
      <c r="AC24" s="17"/>
      <c r="AD24" s="17"/>
      <c r="AE24" s="66">
        <v>8</v>
      </c>
      <c r="AF24" s="17"/>
      <c r="AG24" s="50"/>
      <c r="AH24" s="48">
        <f t="shared" si="3"/>
        <v>96</v>
      </c>
      <c r="AI24" s="33">
        <f t="shared" si="1"/>
        <v>24</v>
      </c>
      <c r="AJ24" s="553"/>
    </row>
    <row r="25" spans="2:39" ht="16.5" customHeight="1" x14ac:dyDescent="0.15">
      <c r="B25" s="28" t="s">
        <v>14</v>
      </c>
      <c r="C25" s="500" t="s">
        <v>26</v>
      </c>
      <c r="D25" s="523"/>
      <c r="E25" s="27" t="s">
        <v>67</v>
      </c>
      <c r="F25" s="16"/>
      <c r="G25" s="17"/>
      <c r="H25" s="17"/>
      <c r="I25" s="17"/>
      <c r="J25" s="17"/>
      <c r="K25" s="66">
        <v>8</v>
      </c>
      <c r="L25" s="67">
        <v>8</v>
      </c>
      <c r="M25" s="49"/>
      <c r="N25" s="17"/>
      <c r="O25" s="17"/>
      <c r="P25" s="17"/>
      <c r="Q25" s="17"/>
      <c r="R25" s="66">
        <v>8</v>
      </c>
      <c r="S25" s="69">
        <v>8</v>
      </c>
      <c r="T25" s="16"/>
      <c r="U25" s="17"/>
      <c r="V25" s="17"/>
      <c r="W25" s="17"/>
      <c r="X25" s="17"/>
      <c r="Y25" s="66">
        <v>8</v>
      </c>
      <c r="Z25" s="67">
        <v>8</v>
      </c>
      <c r="AA25" s="49"/>
      <c r="AB25" s="17"/>
      <c r="AC25" s="17"/>
      <c r="AD25" s="17"/>
      <c r="AE25" s="17"/>
      <c r="AF25" s="66">
        <v>8</v>
      </c>
      <c r="AG25" s="69">
        <v>8</v>
      </c>
      <c r="AH25" s="48">
        <f t="shared" si="3"/>
        <v>64</v>
      </c>
      <c r="AI25" s="33">
        <f t="shared" si="1"/>
        <v>16</v>
      </c>
      <c r="AJ25" s="553"/>
    </row>
    <row r="26" spans="2:39" ht="16.5" customHeight="1" x14ac:dyDescent="0.15">
      <c r="B26" s="28" t="s">
        <v>14</v>
      </c>
      <c r="C26" s="500" t="s">
        <v>26</v>
      </c>
      <c r="D26" s="501"/>
      <c r="E26" s="27" t="s">
        <v>68</v>
      </c>
      <c r="F26" s="16"/>
      <c r="G26" s="17"/>
      <c r="H26" s="17"/>
      <c r="I26" s="17"/>
      <c r="J26" s="17"/>
      <c r="K26" s="66">
        <v>8</v>
      </c>
      <c r="L26" s="67">
        <v>8</v>
      </c>
      <c r="M26" s="49"/>
      <c r="N26" s="17"/>
      <c r="O26" s="17"/>
      <c r="P26" s="17"/>
      <c r="Q26" s="17"/>
      <c r="R26" s="66">
        <v>8</v>
      </c>
      <c r="S26" s="69">
        <v>8</v>
      </c>
      <c r="T26" s="16"/>
      <c r="U26" s="17"/>
      <c r="V26" s="17"/>
      <c r="W26" s="17"/>
      <c r="X26" s="17"/>
      <c r="Y26" s="66">
        <v>8</v>
      </c>
      <c r="Z26" s="67">
        <v>8</v>
      </c>
      <c r="AA26" s="49"/>
      <c r="AB26" s="17"/>
      <c r="AC26" s="17"/>
      <c r="AD26" s="17"/>
      <c r="AE26" s="17"/>
      <c r="AF26" s="66">
        <v>8</v>
      </c>
      <c r="AG26" s="69">
        <v>8</v>
      </c>
      <c r="AH26" s="48">
        <f t="shared" si="3"/>
        <v>64</v>
      </c>
      <c r="AI26" s="33">
        <f t="shared" si="1"/>
        <v>16</v>
      </c>
      <c r="AJ26" s="553"/>
    </row>
    <row r="27" spans="2:39" ht="16.5" customHeight="1" x14ac:dyDescent="0.15">
      <c r="B27" s="28"/>
      <c r="C27" s="500"/>
      <c r="D27" s="523"/>
      <c r="E27" s="29"/>
      <c r="F27" s="30"/>
      <c r="G27" s="31"/>
      <c r="H27" s="31"/>
      <c r="I27" s="31"/>
      <c r="J27" s="31"/>
      <c r="K27" s="31"/>
      <c r="L27" s="32"/>
      <c r="M27" s="34"/>
      <c r="N27" s="31"/>
      <c r="O27" s="31"/>
      <c r="P27" s="31"/>
      <c r="Q27" s="31"/>
      <c r="R27" s="31"/>
      <c r="S27" s="35"/>
      <c r="T27" s="30"/>
      <c r="U27" s="31"/>
      <c r="V27" s="31"/>
      <c r="W27" s="31"/>
      <c r="X27" s="31"/>
      <c r="Y27" s="31"/>
      <c r="Z27" s="32"/>
      <c r="AA27" s="34"/>
      <c r="AB27" s="31"/>
      <c r="AC27" s="31"/>
      <c r="AD27" s="31"/>
      <c r="AE27" s="31"/>
      <c r="AF27" s="31"/>
      <c r="AG27" s="35"/>
      <c r="AH27" s="48">
        <f t="shared" si="3"/>
        <v>0</v>
      </c>
      <c r="AI27" s="33">
        <f t="shared" si="1"/>
        <v>0</v>
      </c>
      <c r="AJ27" s="553"/>
    </row>
    <row r="28" spans="2:39" ht="16.5" customHeight="1" thickBot="1" x14ac:dyDescent="0.2">
      <c r="B28" s="555" t="s">
        <v>16</v>
      </c>
      <c r="C28" s="556"/>
      <c r="D28" s="556"/>
      <c r="E28" s="556"/>
      <c r="F28" s="22">
        <f t="shared" ref="F28:AG28" si="4">SUM(F22:F27)</f>
        <v>16</v>
      </c>
      <c r="G28" s="23">
        <f t="shared" si="4"/>
        <v>16</v>
      </c>
      <c r="H28" s="23">
        <f t="shared" si="4"/>
        <v>16</v>
      </c>
      <c r="I28" s="23">
        <f t="shared" si="4"/>
        <v>16</v>
      </c>
      <c r="J28" s="23">
        <f t="shared" si="4"/>
        <v>16</v>
      </c>
      <c r="K28" s="23">
        <f t="shared" si="4"/>
        <v>16</v>
      </c>
      <c r="L28" s="47">
        <f t="shared" si="4"/>
        <v>16</v>
      </c>
      <c r="M28" s="22">
        <f t="shared" si="4"/>
        <v>16</v>
      </c>
      <c r="N28" s="23">
        <f t="shared" si="4"/>
        <v>16</v>
      </c>
      <c r="O28" s="23">
        <f t="shared" si="4"/>
        <v>16</v>
      </c>
      <c r="P28" s="23">
        <f t="shared" si="4"/>
        <v>16</v>
      </c>
      <c r="Q28" s="23">
        <f t="shared" si="4"/>
        <v>16</v>
      </c>
      <c r="R28" s="23">
        <f t="shared" si="4"/>
        <v>16</v>
      </c>
      <c r="S28" s="47">
        <f t="shared" si="4"/>
        <v>16</v>
      </c>
      <c r="T28" s="22">
        <f t="shared" si="4"/>
        <v>16</v>
      </c>
      <c r="U28" s="23">
        <f t="shared" si="4"/>
        <v>16</v>
      </c>
      <c r="V28" s="23">
        <f t="shared" si="4"/>
        <v>16</v>
      </c>
      <c r="W28" s="23">
        <f t="shared" si="4"/>
        <v>16</v>
      </c>
      <c r="X28" s="23">
        <f t="shared" si="4"/>
        <v>16</v>
      </c>
      <c r="Y28" s="23">
        <f t="shared" si="4"/>
        <v>16</v>
      </c>
      <c r="Z28" s="47">
        <f t="shared" si="4"/>
        <v>16</v>
      </c>
      <c r="AA28" s="22">
        <f t="shared" si="4"/>
        <v>16</v>
      </c>
      <c r="AB28" s="23">
        <f t="shared" si="4"/>
        <v>16</v>
      </c>
      <c r="AC28" s="23">
        <f t="shared" si="4"/>
        <v>16</v>
      </c>
      <c r="AD28" s="23">
        <f t="shared" si="4"/>
        <v>16</v>
      </c>
      <c r="AE28" s="23">
        <f t="shared" si="4"/>
        <v>16</v>
      </c>
      <c r="AF28" s="23">
        <f t="shared" si="4"/>
        <v>16</v>
      </c>
      <c r="AG28" s="52">
        <f t="shared" si="4"/>
        <v>16</v>
      </c>
      <c r="AH28" s="55">
        <f t="shared" si="3"/>
        <v>448</v>
      </c>
      <c r="AI28" s="25">
        <f t="shared" si="1"/>
        <v>112</v>
      </c>
      <c r="AJ28" s="554"/>
    </row>
    <row r="29" spans="2:39" ht="16.5" customHeight="1" thickTop="1" thickBot="1" x14ac:dyDescent="0.2">
      <c r="B29" s="547"/>
      <c r="C29" s="548"/>
      <c r="D29" s="548"/>
      <c r="E29" s="549"/>
      <c r="F29" s="39"/>
      <c r="G29" s="40"/>
      <c r="H29" s="40"/>
      <c r="I29" s="40"/>
      <c r="J29" s="40"/>
      <c r="K29" s="41"/>
      <c r="L29" s="42"/>
      <c r="M29" s="43"/>
      <c r="N29" s="40"/>
      <c r="O29" s="40"/>
      <c r="P29" s="40"/>
      <c r="Q29" s="41"/>
      <c r="R29" s="40"/>
      <c r="S29" s="42"/>
      <c r="T29" s="43"/>
      <c r="U29" s="40"/>
      <c r="V29" s="40"/>
      <c r="W29" s="41"/>
      <c r="X29" s="40"/>
      <c r="Y29" s="40"/>
      <c r="Z29" s="42"/>
      <c r="AA29" s="43"/>
      <c r="AB29" s="40"/>
      <c r="AC29" s="41"/>
      <c r="AD29" s="40"/>
      <c r="AE29" s="40"/>
      <c r="AF29" s="40"/>
      <c r="AG29" s="41"/>
      <c r="AH29" s="44"/>
      <c r="AI29" s="45"/>
      <c r="AJ29" s="54"/>
    </row>
    <row r="30" spans="2:39" ht="16.5" customHeight="1" thickBot="1" x14ac:dyDescent="0.2">
      <c r="B30" s="36"/>
      <c r="C30" s="37"/>
      <c r="D30" s="58"/>
      <c r="E30" s="37"/>
      <c r="F30" s="37"/>
      <c r="G30" s="37"/>
      <c r="H30" s="37"/>
      <c r="I30" s="37"/>
      <c r="J30" s="37"/>
      <c r="K30" s="37"/>
      <c r="L30" s="37"/>
      <c r="M30" s="37"/>
      <c r="N30" s="37"/>
      <c r="O30" s="37"/>
      <c r="P30" s="37"/>
      <c r="Q30" s="37"/>
      <c r="R30" s="37"/>
      <c r="S30" s="37"/>
      <c r="T30" s="37"/>
      <c r="U30" s="37"/>
      <c r="V30" s="37"/>
      <c r="W30" s="37"/>
      <c r="X30" s="37"/>
      <c r="Y30" s="37"/>
      <c r="Z30" s="37"/>
      <c r="AA30" s="37"/>
      <c r="AB30" s="37"/>
      <c r="AC30" s="37"/>
      <c r="AD30" s="37"/>
      <c r="AE30" s="37"/>
      <c r="AF30" s="37"/>
      <c r="AG30" s="37"/>
      <c r="AH30" s="37"/>
      <c r="AI30" s="37"/>
      <c r="AJ30" s="37"/>
    </row>
    <row r="31" spans="2:39" ht="16.5" customHeight="1" x14ac:dyDescent="0.15">
      <c r="B31" s="512" t="s">
        <v>191</v>
      </c>
      <c r="C31" s="515"/>
      <c r="D31" s="524" t="s">
        <v>190</v>
      </c>
      <c r="E31" s="524"/>
      <c r="F31" s="524"/>
      <c r="G31" s="524"/>
      <c r="H31" s="524"/>
      <c r="I31" s="524"/>
      <c r="J31" s="524"/>
      <c r="K31" s="524"/>
      <c r="L31" s="524"/>
      <c r="M31" s="524"/>
      <c r="N31" s="524"/>
      <c r="O31" s="524"/>
      <c r="P31" s="524"/>
      <c r="Q31" s="524"/>
      <c r="R31" s="524"/>
      <c r="S31" s="524"/>
      <c r="T31" s="524"/>
      <c r="U31" s="524"/>
      <c r="V31" s="524"/>
      <c r="W31" s="524"/>
      <c r="X31" s="524"/>
      <c r="Y31" s="524"/>
      <c r="Z31" s="524"/>
      <c r="AA31" s="524"/>
      <c r="AB31" s="524"/>
      <c r="AC31" s="524"/>
      <c r="AD31" s="525"/>
      <c r="AE31" s="38"/>
      <c r="AF31" s="487" t="s">
        <v>99</v>
      </c>
      <c r="AG31" s="488"/>
      <c r="AH31" s="488"/>
      <c r="AI31" s="488"/>
      <c r="AJ31" s="489"/>
      <c r="AK31" s="87"/>
      <c r="AL31" s="87"/>
      <c r="AM31" s="87"/>
    </row>
    <row r="32" spans="2:39" ht="42" customHeight="1" thickBot="1" x14ac:dyDescent="0.2">
      <c r="B32" s="513"/>
      <c r="C32" s="516"/>
      <c r="D32" s="526"/>
      <c r="E32" s="526"/>
      <c r="F32" s="526"/>
      <c r="G32" s="526"/>
      <c r="H32" s="526"/>
      <c r="I32" s="526"/>
      <c r="J32" s="526"/>
      <c r="K32" s="526"/>
      <c r="L32" s="526"/>
      <c r="M32" s="526"/>
      <c r="N32" s="526"/>
      <c r="O32" s="526"/>
      <c r="P32" s="526"/>
      <c r="Q32" s="526"/>
      <c r="R32" s="526"/>
      <c r="S32" s="526"/>
      <c r="T32" s="526"/>
      <c r="U32" s="526"/>
      <c r="V32" s="526"/>
      <c r="W32" s="526"/>
      <c r="X32" s="526"/>
      <c r="Y32" s="526"/>
      <c r="Z32" s="526"/>
      <c r="AA32" s="526"/>
      <c r="AB32" s="526"/>
      <c r="AC32" s="526"/>
      <c r="AD32" s="527"/>
      <c r="AE32" s="59"/>
      <c r="AF32" s="518" t="s">
        <v>91</v>
      </c>
      <c r="AG32" s="519"/>
      <c r="AH32" s="519"/>
      <c r="AI32" s="519"/>
      <c r="AJ32" s="520"/>
      <c r="AK32" s="87"/>
      <c r="AL32" s="87"/>
      <c r="AM32" s="87"/>
    </row>
    <row r="33" spans="2:39" ht="9" customHeight="1" thickBot="1" x14ac:dyDescent="0.2">
      <c r="B33" s="513"/>
      <c r="C33" s="516"/>
      <c r="D33" s="526"/>
      <c r="E33" s="526"/>
      <c r="F33" s="526"/>
      <c r="G33" s="526"/>
      <c r="H33" s="526"/>
      <c r="I33" s="526"/>
      <c r="J33" s="526"/>
      <c r="K33" s="526"/>
      <c r="L33" s="526"/>
      <c r="M33" s="526"/>
      <c r="N33" s="526"/>
      <c r="O33" s="526"/>
      <c r="P33" s="526"/>
      <c r="Q33" s="526"/>
      <c r="R33" s="526"/>
      <c r="S33" s="526"/>
      <c r="T33" s="526"/>
      <c r="U33" s="526"/>
      <c r="V33" s="526"/>
      <c r="W33" s="526"/>
      <c r="X33" s="526"/>
      <c r="Y33" s="526"/>
      <c r="Z33" s="526"/>
      <c r="AA33" s="526"/>
      <c r="AB33" s="526"/>
      <c r="AC33" s="526"/>
      <c r="AD33" s="527"/>
      <c r="AE33" s="59"/>
      <c r="AF33" s="134"/>
      <c r="AG33" s="134"/>
      <c r="AH33" s="134"/>
      <c r="AI33" s="134"/>
      <c r="AJ33" s="134"/>
      <c r="AK33" s="134"/>
      <c r="AL33" s="134"/>
      <c r="AM33" s="134"/>
    </row>
    <row r="34" spans="2:39" ht="16.5" customHeight="1" x14ac:dyDescent="0.15">
      <c r="B34" s="513"/>
      <c r="C34" s="516"/>
      <c r="D34" s="526"/>
      <c r="E34" s="526"/>
      <c r="F34" s="526"/>
      <c r="G34" s="526"/>
      <c r="H34" s="526"/>
      <c r="I34" s="526"/>
      <c r="J34" s="526"/>
      <c r="K34" s="526"/>
      <c r="L34" s="526"/>
      <c r="M34" s="526"/>
      <c r="N34" s="526"/>
      <c r="O34" s="526"/>
      <c r="P34" s="526"/>
      <c r="Q34" s="526"/>
      <c r="R34" s="526"/>
      <c r="S34" s="526"/>
      <c r="T34" s="526"/>
      <c r="U34" s="526"/>
      <c r="V34" s="526"/>
      <c r="W34" s="526"/>
      <c r="X34" s="526"/>
      <c r="Y34" s="526"/>
      <c r="Z34" s="526"/>
      <c r="AA34" s="526"/>
      <c r="AB34" s="526"/>
      <c r="AC34" s="526"/>
      <c r="AD34" s="527"/>
      <c r="AE34" s="59"/>
      <c r="AF34" s="487" t="s">
        <v>100</v>
      </c>
      <c r="AG34" s="488"/>
      <c r="AH34" s="488"/>
      <c r="AI34" s="488"/>
      <c r="AJ34" s="489"/>
      <c r="AK34" s="87"/>
      <c r="AL34" s="87"/>
      <c r="AM34" s="87"/>
    </row>
    <row r="35" spans="2:39" ht="33" customHeight="1" thickBot="1" x14ac:dyDescent="0.2">
      <c r="B35" s="513"/>
      <c r="C35" s="516"/>
      <c r="D35" s="526"/>
      <c r="E35" s="526"/>
      <c r="F35" s="526"/>
      <c r="G35" s="526"/>
      <c r="H35" s="526"/>
      <c r="I35" s="526"/>
      <c r="J35" s="526"/>
      <c r="K35" s="526"/>
      <c r="L35" s="526"/>
      <c r="M35" s="526"/>
      <c r="N35" s="526"/>
      <c r="O35" s="526"/>
      <c r="P35" s="526"/>
      <c r="Q35" s="526"/>
      <c r="R35" s="526"/>
      <c r="S35" s="526"/>
      <c r="T35" s="526"/>
      <c r="U35" s="526"/>
      <c r="V35" s="526"/>
      <c r="W35" s="526"/>
      <c r="X35" s="526"/>
      <c r="Y35" s="526"/>
      <c r="Z35" s="526"/>
      <c r="AA35" s="526"/>
      <c r="AB35" s="526"/>
      <c r="AC35" s="526"/>
      <c r="AD35" s="527"/>
      <c r="AE35" s="59"/>
      <c r="AF35" s="518" t="s">
        <v>89</v>
      </c>
      <c r="AG35" s="519"/>
      <c r="AH35" s="519"/>
      <c r="AI35" s="519"/>
      <c r="AJ35" s="520"/>
      <c r="AK35" s="87"/>
      <c r="AL35" s="87"/>
      <c r="AM35" s="87"/>
    </row>
    <row r="36" spans="2:39" ht="8.25" customHeight="1" thickBot="1" x14ac:dyDescent="0.2">
      <c r="B36" s="513"/>
      <c r="C36" s="516"/>
      <c r="D36" s="526"/>
      <c r="E36" s="526"/>
      <c r="F36" s="526"/>
      <c r="G36" s="526"/>
      <c r="H36" s="526"/>
      <c r="I36" s="526"/>
      <c r="J36" s="526"/>
      <c r="K36" s="526"/>
      <c r="L36" s="526"/>
      <c r="M36" s="526"/>
      <c r="N36" s="526"/>
      <c r="O36" s="526"/>
      <c r="P36" s="526"/>
      <c r="Q36" s="526"/>
      <c r="R36" s="526"/>
      <c r="S36" s="526"/>
      <c r="T36" s="526"/>
      <c r="U36" s="526"/>
      <c r="V36" s="526"/>
      <c r="W36" s="526"/>
      <c r="X36" s="526"/>
      <c r="Y36" s="526"/>
      <c r="Z36" s="526"/>
      <c r="AA36" s="526"/>
      <c r="AB36" s="526"/>
      <c r="AC36" s="526"/>
      <c r="AD36" s="527"/>
      <c r="AF36" s="144"/>
      <c r="AG36" s="144"/>
      <c r="AH36" s="144"/>
      <c r="AI36" s="144"/>
      <c r="AJ36" s="144"/>
      <c r="AK36" s="144"/>
      <c r="AL36" s="144"/>
      <c r="AM36" s="144"/>
    </row>
    <row r="37" spans="2:39" ht="30" customHeight="1" x14ac:dyDescent="0.15">
      <c r="B37" s="513"/>
      <c r="C37" s="516"/>
      <c r="D37" s="526"/>
      <c r="E37" s="526"/>
      <c r="F37" s="526"/>
      <c r="G37" s="526"/>
      <c r="H37" s="526"/>
      <c r="I37" s="526"/>
      <c r="J37" s="526"/>
      <c r="K37" s="526"/>
      <c r="L37" s="526"/>
      <c r="M37" s="526"/>
      <c r="N37" s="526"/>
      <c r="O37" s="526"/>
      <c r="P37" s="526"/>
      <c r="Q37" s="526"/>
      <c r="R37" s="526"/>
      <c r="S37" s="526"/>
      <c r="T37" s="526"/>
      <c r="U37" s="526"/>
      <c r="V37" s="526"/>
      <c r="W37" s="526"/>
      <c r="X37" s="526"/>
      <c r="Y37" s="526"/>
      <c r="Z37" s="526"/>
      <c r="AA37" s="526"/>
      <c r="AB37" s="526"/>
      <c r="AC37" s="526"/>
      <c r="AD37" s="527"/>
      <c r="AF37" s="530" t="s">
        <v>92</v>
      </c>
      <c r="AG37" s="531"/>
      <c r="AH37" s="531"/>
      <c r="AI37" s="531"/>
      <c r="AJ37" s="532"/>
      <c r="AK37" s="87"/>
      <c r="AL37" s="87"/>
      <c r="AM37" s="87"/>
    </row>
    <row r="38" spans="2:39" ht="33.75" customHeight="1" thickBot="1" x14ac:dyDescent="0.2">
      <c r="B38" s="514"/>
      <c r="C38" s="517"/>
      <c r="D38" s="528"/>
      <c r="E38" s="528"/>
      <c r="F38" s="528"/>
      <c r="G38" s="528"/>
      <c r="H38" s="528"/>
      <c r="I38" s="528"/>
      <c r="J38" s="528"/>
      <c r="K38" s="528"/>
      <c r="L38" s="528"/>
      <c r="M38" s="528"/>
      <c r="N38" s="528"/>
      <c r="O38" s="528"/>
      <c r="P38" s="528"/>
      <c r="Q38" s="528"/>
      <c r="R38" s="528"/>
      <c r="S38" s="528"/>
      <c r="T38" s="528"/>
      <c r="U38" s="528"/>
      <c r="V38" s="528"/>
      <c r="W38" s="528"/>
      <c r="X38" s="528"/>
      <c r="Y38" s="528"/>
      <c r="Z38" s="528"/>
      <c r="AA38" s="528"/>
      <c r="AB38" s="528"/>
      <c r="AC38" s="528"/>
      <c r="AD38" s="529"/>
      <c r="AF38" s="533" t="s">
        <v>103</v>
      </c>
      <c r="AG38" s="534"/>
      <c r="AH38" s="534"/>
      <c r="AI38" s="534"/>
      <c r="AJ38" s="535"/>
      <c r="AK38" s="87"/>
      <c r="AL38" s="87"/>
      <c r="AM38" s="87"/>
    </row>
  </sheetData>
  <mergeCells count="48">
    <mergeCell ref="C9:D9"/>
    <mergeCell ref="B29:E29"/>
    <mergeCell ref="C11:D11"/>
    <mergeCell ref="AJ10:AJ21"/>
    <mergeCell ref="AJ22:AJ28"/>
    <mergeCell ref="C24:D24"/>
    <mergeCell ref="C16:D16"/>
    <mergeCell ref="C17:D17"/>
    <mergeCell ref="B21:E21"/>
    <mergeCell ref="B28:E28"/>
    <mergeCell ref="C14:D14"/>
    <mergeCell ref="C18:D18"/>
    <mergeCell ref="C20:D20"/>
    <mergeCell ref="C8:D8"/>
    <mergeCell ref="AH5:AH7"/>
    <mergeCell ref="AI5:AI7"/>
    <mergeCell ref="AJ5:AJ7"/>
    <mergeCell ref="M5:S5"/>
    <mergeCell ref="T5:Z5"/>
    <mergeCell ref="AF32:AJ32"/>
    <mergeCell ref="AF34:AJ34"/>
    <mergeCell ref="AF35:AJ35"/>
    <mergeCell ref="C10:D10"/>
    <mergeCell ref="C23:D23"/>
    <mergeCell ref="C25:D25"/>
    <mergeCell ref="C26:D26"/>
    <mergeCell ref="C22:D22"/>
    <mergeCell ref="C27:D27"/>
    <mergeCell ref="C13:D13"/>
    <mergeCell ref="D31:AD38"/>
    <mergeCell ref="AF37:AJ37"/>
    <mergeCell ref="AF38:AJ38"/>
    <mergeCell ref="V3:AJ3"/>
    <mergeCell ref="H3:S3"/>
    <mergeCell ref="AF31:AJ31"/>
    <mergeCell ref="AA5:AG5"/>
    <mergeCell ref="E5:E7"/>
    <mergeCell ref="F5:L5"/>
    <mergeCell ref="B3:E3"/>
    <mergeCell ref="C15:D15"/>
    <mergeCell ref="C19:D19"/>
    <mergeCell ref="F3:G3"/>
    <mergeCell ref="C12:D12"/>
    <mergeCell ref="B5:B7"/>
    <mergeCell ref="C5:D7"/>
    <mergeCell ref="Q4:AJ4"/>
    <mergeCell ref="B31:B38"/>
    <mergeCell ref="C31:C38"/>
  </mergeCells>
  <phoneticPr fontId="2"/>
  <printOptions horizontalCentered="1" verticalCentered="1"/>
  <pageMargins left="0.19685039370078741" right="0.19685039370078741" top="0.19685039370078741" bottom="0.19685039370078741" header="0.11811023622047245" footer="0.11811023622047245"/>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AM40"/>
  <sheetViews>
    <sheetView zoomScale="90" zoomScaleNormal="90" zoomScaleSheetLayoutView="75" workbookViewId="0"/>
  </sheetViews>
  <sheetFormatPr defaultRowHeight="12" x14ac:dyDescent="0.15"/>
  <cols>
    <col min="1" max="1" width="5.5" style="1" customWidth="1"/>
    <col min="2" max="2" width="18.75" style="1" bestFit="1" customWidth="1"/>
    <col min="3" max="3" width="2.625" style="1" customWidth="1"/>
    <col min="4" max="4" width="12.375" style="1" customWidth="1"/>
    <col min="5" max="5" width="11.375" style="1" customWidth="1"/>
    <col min="6" max="33" width="3.125" style="1" customWidth="1"/>
    <col min="34" max="34" width="5.5" style="1" customWidth="1"/>
    <col min="35" max="35" width="8" style="1" customWidth="1"/>
    <col min="36" max="36" width="7.375" style="1" customWidth="1"/>
    <col min="37" max="37" width="5.5" style="1" customWidth="1"/>
    <col min="38" max="16384" width="9" style="1"/>
  </cols>
  <sheetData>
    <row r="2" spans="2:36" x14ac:dyDescent="0.15">
      <c r="B2" s="3" t="s">
        <v>0</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row>
    <row r="3" spans="2:36" ht="23.25" customHeight="1" x14ac:dyDescent="0.15">
      <c r="B3" s="564" t="s">
        <v>104</v>
      </c>
      <c r="C3" s="565"/>
      <c r="D3" s="565"/>
      <c r="E3" s="565"/>
      <c r="F3" s="565"/>
      <c r="G3" s="565"/>
      <c r="H3" s="565"/>
      <c r="I3" s="565"/>
      <c r="J3" s="565"/>
      <c r="K3" s="565"/>
      <c r="L3" s="565"/>
      <c r="M3" s="565"/>
      <c r="N3" s="565"/>
      <c r="O3" s="565"/>
      <c r="P3" s="565"/>
      <c r="Q3" s="483" t="s">
        <v>39</v>
      </c>
      <c r="R3" s="483"/>
      <c r="S3" s="483"/>
      <c r="T3" s="483"/>
      <c r="U3" s="483"/>
      <c r="V3" s="483"/>
      <c r="W3" s="483"/>
      <c r="X3" s="483"/>
      <c r="Y3" s="483"/>
      <c r="Z3" s="483"/>
      <c r="AA3" s="483"/>
      <c r="AB3" s="483"/>
      <c r="AC3" s="483"/>
      <c r="AD3" s="483"/>
      <c r="AE3" s="483"/>
      <c r="AF3" s="483"/>
      <c r="AG3" s="483"/>
      <c r="AH3" s="483"/>
      <c r="AI3" s="483"/>
      <c r="AJ3" s="483"/>
    </row>
    <row r="4" spans="2:36" ht="24" customHeight="1" thickBot="1" x14ac:dyDescent="0.2">
      <c r="B4" s="3"/>
      <c r="C4" s="3"/>
      <c r="D4" s="3"/>
      <c r="E4" s="3"/>
      <c r="F4" s="3"/>
      <c r="G4" s="3"/>
      <c r="H4" s="3"/>
      <c r="I4" s="3"/>
      <c r="J4" s="4"/>
      <c r="K4" s="3"/>
      <c r="L4" s="3"/>
      <c r="M4" s="3"/>
      <c r="N4" s="3"/>
      <c r="O4" s="3"/>
      <c r="P4" s="3"/>
      <c r="Q4" s="511" t="s">
        <v>40</v>
      </c>
      <c r="R4" s="511"/>
      <c r="S4" s="511"/>
      <c r="T4" s="511"/>
      <c r="U4" s="511"/>
      <c r="V4" s="511"/>
      <c r="W4" s="511"/>
      <c r="X4" s="511"/>
      <c r="Y4" s="511"/>
      <c r="Z4" s="511"/>
      <c r="AA4" s="511"/>
      <c r="AB4" s="511"/>
      <c r="AC4" s="511"/>
      <c r="AD4" s="511"/>
      <c r="AE4" s="511"/>
      <c r="AF4" s="511"/>
      <c r="AG4" s="511"/>
      <c r="AH4" s="511"/>
      <c r="AI4" s="511"/>
      <c r="AJ4" s="511"/>
    </row>
    <row r="5" spans="2:36" ht="16.5" customHeight="1" x14ac:dyDescent="0.15">
      <c r="B5" s="503" t="s">
        <v>1</v>
      </c>
      <c r="C5" s="506" t="s">
        <v>2</v>
      </c>
      <c r="D5" s="507"/>
      <c r="E5" s="493" t="s">
        <v>3</v>
      </c>
      <c r="F5" s="496" t="s">
        <v>4</v>
      </c>
      <c r="G5" s="491"/>
      <c r="H5" s="491"/>
      <c r="I5" s="491"/>
      <c r="J5" s="491"/>
      <c r="K5" s="491"/>
      <c r="L5" s="497"/>
      <c r="M5" s="490" t="s">
        <v>5</v>
      </c>
      <c r="N5" s="491"/>
      <c r="O5" s="491"/>
      <c r="P5" s="491"/>
      <c r="Q5" s="491"/>
      <c r="R5" s="491"/>
      <c r="S5" s="544"/>
      <c r="T5" s="496" t="s">
        <v>6</v>
      </c>
      <c r="U5" s="491"/>
      <c r="V5" s="491"/>
      <c r="W5" s="491"/>
      <c r="X5" s="491"/>
      <c r="Y5" s="491"/>
      <c r="Z5" s="497"/>
      <c r="AA5" s="490" t="s">
        <v>7</v>
      </c>
      <c r="AB5" s="491"/>
      <c r="AC5" s="491"/>
      <c r="AD5" s="491"/>
      <c r="AE5" s="491"/>
      <c r="AF5" s="491"/>
      <c r="AG5" s="492"/>
      <c r="AH5" s="538" t="s">
        <v>8</v>
      </c>
      <c r="AI5" s="541" t="s">
        <v>9</v>
      </c>
      <c r="AJ5" s="541" t="s">
        <v>10</v>
      </c>
    </row>
    <row r="6" spans="2:36" ht="16.5" customHeight="1" x14ac:dyDescent="0.15">
      <c r="B6" s="504"/>
      <c r="C6" s="508"/>
      <c r="D6" s="509"/>
      <c r="E6" s="494"/>
      <c r="F6" s="5">
        <v>1</v>
      </c>
      <c r="G6" s="6">
        <v>2</v>
      </c>
      <c r="H6" s="6">
        <v>3</v>
      </c>
      <c r="I6" s="6">
        <v>4</v>
      </c>
      <c r="J6" s="6">
        <v>5</v>
      </c>
      <c r="K6" s="6">
        <v>6</v>
      </c>
      <c r="L6" s="7">
        <v>7</v>
      </c>
      <c r="M6" s="8">
        <v>8</v>
      </c>
      <c r="N6" s="6">
        <v>9</v>
      </c>
      <c r="O6" s="6">
        <v>10</v>
      </c>
      <c r="P6" s="6">
        <v>11</v>
      </c>
      <c r="Q6" s="6">
        <v>12</v>
      </c>
      <c r="R6" s="6">
        <v>13</v>
      </c>
      <c r="S6" s="9">
        <v>14</v>
      </c>
      <c r="T6" s="5">
        <v>15</v>
      </c>
      <c r="U6" s="6">
        <v>16</v>
      </c>
      <c r="V6" s="6">
        <v>17</v>
      </c>
      <c r="W6" s="6">
        <v>18</v>
      </c>
      <c r="X6" s="6">
        <v>19</v>
      </c>
      <c r="Y6" s="6">
        <v>20</v>
      </c>
      <c r="Z6" s="7">
        <v>21</v>
      </c>
      <c r="AA6" s="8">
        <v>22</v>
      </c>
      <c r="AB6" s="6">
        <v>23</v>
      </c>
      <c r="AC6" s="6">
        <v>24</v>
      </c>
      <c r="AD6" s="6">
        <v>25</v>
      </c>
      <c r="AE6" s="6">
        <v>26</v>
      </c>
      <c r="AF6" s="6">
        <v>27</v>
      </c>
      <c r="AG6" s="10">
        <v>28</v>
      </c>
      <c r="AH6" s="539"/>
      <c r="AI6" s="542"/>
      <c r="AJ6" s="542"/>
    </row>
    <row r="7" spans="2:36" ht="16.5" customHeight="1" thickBot="1" x14ac:dyDescent="0.2">
      <c r="B7" s="505"/>
      <c r="C7" s="508"/>
      <c r="D7" s="509"/>
      <c r="E7" s="495"/>
      <c r="F7" s="11" t="s">
        <v>41</v>
      </c>
      <c r="G7" s="12" t="s">
        <v>42</v>
      </c>
      <c r="H7" s="12" t="s">
        <v>43</v>
      </c>
      <c r="I7" s="12" t="s">
        <v>44</v>
      </c>
      <c r="J7" s="12" t="s">
        <v>45</v>
      </c>
      <c r="K7" s="12" t="s">
        <v>46</v>
      </c>
      <c r="L7" s="13" t="s">
        <v>47</v>
      </c>
      <c r="M7" s="11" t="s">
        <v>41</v>
      </c>
      <c r="N7" s="12" t="s">
        <v>42</v>
      </c>
      <c r="O7" s="12" t="s">
        <v>43</v>
      </c>
      <c r="P7" s="12" t="s">
        <v>44</v>
      </c>
      <c r="Q7" s="12" t="s">
        <v>45</v>
      </c>
      <c r="R7" s="12" t="s">
        <v>46</v>
      </c>
      <c r="S7" s="13" t="s">
        <v>47</v>
      </c>
      <c r="T7" s="11" t="s">
        <v>41</v>
      </c>
      <c r="U7" s="12" t="s">
        <v>42</v>
      </c>
      <c r="V7" s="12" t="s">
        <v>43</v>
      </c>
      <c r="W7" s="12" t="s">
        <v>44</v>
      </c>
      <c r="X7" s="12" t="s">
        <v>45</v>
      </c>
      <c r="Y7" s="12" t="s">
        <v>46</v>
      </c>
      <c r="Z7" s="13" t="s">
        <v>47</v>
      </c>
      <c r="AA7" s="11" t="s">
        <v>41</v>
      </c>
      <c r="AB7" s="12" t="s">
        <v>42</v>
      </c>
      <c r="AC7" s="12" t="s">
        <v>43</v>
      </c>
      <c r="AD7" s="12" t="s">
        <v>44</v>
      </c>
      <c r="AE7" s="12" t="s">
        <v>45</v>
      </c>
      <c r="AF7" s="12" t="s">
        <v>46</v>
      </c>
      <c r="AG7" s="13" t="s">
        <v>47</v>
      </c>
      <c r="AH7" s="540"/>
      <c r="AI7" s="543"/>
      <c r="AJ7" s="543"/>
    </row>
    <row r="8" spans="2:36" ht="16.5" customHeight="1" x14ac:dyDescent="0.15">
      <c r="B8" s="14" t="s">
        <v>11</v>
      </c>
      <c r="C8" s="536" t="s">
        <v>34</v>
      </c>
      <c r="D8" s="537"/>
      <c r="E8" s="15" t="s">
        <v>18</v>
      </c>
      <c r="F8" s="78">
        <v>4</v>
      </c>
      <c r="G8" s="70">
        <v>4</v>
      </c>
      <c r="H8" s="70">
        <v>4</v>
      </c>
      <c r="I8" s="70">
        <v>4</v>
      </c>
      <c r="J8" s="70">
        <v>4</v>
      </c>
      <c r="K8" s="17"/>
      <c r="L8" s="18"/>
      <c r="M8" s="78">
        <v>4</v>
      </c>
      <c r="N8" s="70">
        <v>4</v>
      </c>
      <c r="O8" s="70">
        <v>4</v>
      </c>
      <c r="P8" s="70">
        <v>4</v>
      </c>
      <c r="Q8" s="70">
        <v>4</v>
      </c>
      <c r="R8" s="17"/>
      <c r="S8" s="18"/>
      <c r="T8" s="78">
        <v>4</v>
      </c>
      <c r="U8" s="70">
        <v>4</v>
      </c>
      <c r="V8" s="70">
        <v>4</v>
      </c>
      <c r="W8" s="70">
        <v>4</v>
      </c>
      <c r="X8" s="70">
        <v>4</v>
      </c>
      <c r="Y8" s="17"/>
      <c r="Z8" s="18"/>
      <c r="AA8" s="78">
        <v>4</v>
      </c>
      <c r="AB8" s="70">
        <v>4</v>
      </c>
      <c r="AC8" s="70">
        <v>4</v>
      </c>
      <c r="AD8" s="70">
        <v>4</v>
      </c>
      <c r="AE8" s="70">
        <v>4</v>
      </c>
      <c r="AF8" s="17"/>
      <c r="AG8" s="18"/>
      <c r="AH8" s="48">
        <f>SUM(F8:AG8)</f>
        <v>80</v>
      </c>
      <c r="AI8" s="19">
        <f>AH8/4</f>
        <v>20</v>
      </c>
      <c r="AJ8" s="60"/>
    </row>
    <row r="9" spans="2:36" ht="16.5" customHeight="1" thickBot="1" x14ac:dyDescent="0.2">
      <c r="B9" s="20" t="s">
        <v>13</v>
      </c>
      <c r="C9" s="545" t="s">
        <v>33</v>
      </c>
      <c r="D9" s="546"/>
      <c r="E9" s="21" t="s">
        <v>19</v>
      </c>
      <c r="F9" s="22"/>
      <c r="G9" s="23"/>
      <c r="H9" s="77">
        <v>8</v>
      </c>
      <c r="I9" s="77">
        <v>8</v>
      </c>
      <c r="J9" s="77">
        <v>8</v>
      </c>
      <c r="K9" s="77">
        <v>8</v>
      </c>
      <c r="L9" s="24"/>
      <c r="M9" s="22"/>
      <c r="N9" s="23"/>
      <c r="O9" s="77">
        <v>8</v>
      </c>
      <c r="P9" s="77">
        <v>8</v>
      </c>
      <c r="Q9" s="77">
        <v>8</v>
      </c>
      <c r="R9" s="77">
        <v>8</v>
      </c>
      <c r="S9" s="24"/>
      <c r="T9" s="22"/>
      <c r="U9" s="23"/>
      <c r="V9" s="77">
        <v>8</v>
      </c>
      <c r="W9" s="77">
        <v>8</v>
      </c>
      <c r="X9" s="77">
        <v>8</v>
      </c>
      <c r="Y9" s="77">
        <v>8</v>
      </c>
      <c r="Z9" s="24"/>
      <c r="AA9" s="22"/>
      <c r="AB9" s="23"/>
      <c r="AC9" s="77">
        <v>8</v>
      </c>
      <c r="AD9" s="77">
        <v>8</v>
      </c>
      <c r="AE9" s="77">
        <v>8</v>
      </c>
      <c r="AF9" s="77">
        <v>8</v>
      </c>
      <c r="AG9" s="24"/>
      <c r="AH9" s="53">
        <f>SUM(F9:AG9)</f>
        <v>128</v>
      </c>
      <c r="AI9" s="25">
        <f>AH9/4</f>
        <v>32</v>
      </c>
      <c r="AJ9" s="61"/>
    </row>
    <row r="10" spans="2:36" ht="16.5" customHeight="1" thickTop="1" x14ac:dyDescent="0.15">
      <c r="B10" s="26" t="s">
        <v>14</v>
      </c>
      <c r="C10" s="521" t="s">
        <v>17</v>
      </c>
      <c r="D10" s="522"/>
      <c r="E10" s="27" t="s">
        <v>20</v>
      </c>
      <c r="F10" s="78">
        <v>4</v>
      </c>
      <c r="G10" s="70">
        <v>4</v>
      </c>
      <c r="H10" s="70">
        <v>4</v>
      </c>
      <c r="I10" s="70">
        <v>4</v>
      </c>
      <c r="J10" s="70">
        <v>4</v>
      </c>
      <c r="K10" s="17"/>
      <c r="L10" s="18"/>
      <c r="M10" s="78">
        <v>4</v>
      </c>
      <c r="N10" s="70">
        <v>4</v>
      </c>
      <c r="O10" s="70">
        <v>4</v>
      </c>
      <c r="P10" s="70">
        <v>4</v>
      </c>
      <c r="Q10" s="70">
        <v>4</v>
      </c>
      <c r="R10" s="17"/>
      <c r="S10" s="18"/>
      <c r="T10" s="78">
        <v>4</v>
      </c>
      <c r="U10" s="70">
        <v>4</v>
      </c>
      <c r="V10" s="70">
        <v>4</v>
      </c>
      <c r="W10" s="70">
        <v>4</v>
      </c>
      <c r="X10" s="70">
        <v>4</v>
      </c>
      <c r="Y10" s="17"/>
      <c r="Z10" s="18"/>
      <c r="AA10" s="78">
        <v>4</v>
      </c>
      <c r="AB10" s="70">
        <v>4</v>
      </c>
      <c r="AC10" s="70">
        <v>4</v>
      </c>
      <c r="AD10" s="70">
        <v>4</v>
      </c>
      <c r="AE10" s="70">
        <v>4</v>
      </c>
      <c r="AF10" s="17"/>
      <c r="AG10" s="18"/>
      <c r="AH10" s="48">
        <f>SUM(F10:AG10)</f>
        <v>80</v>
      </c>
      <c r="AI10" s="19">
        <f>AH10/4</f>
        <v>20</v>
      </c>
      <c r="AJ10" s="550">
        <f>ROUNDDOWN(AH19/160,1)</f>
        <v>4.7</v>
      </c>
    </row>
    <row r="11" spans="2:36" ht="16.5" customHeight="1" x14ac:dyDescent="0.15">
      <c r="B11" s="26" t="s">
        <v>14</v>
      </c>
      <c r="C11" s="500" t="s">
        <v>35</v>
      </c>
      <c r="D11" s="501"/>
      <c r="E11" s="27" t="s">
        <v>36</v>
      </c>
      <c r="F11" s="16"/>
      <c r="G11" s="70">
        <v>8</v>
      </c>
      <c r="H11" s="17"/>
      <c r="I11" s="17"/>
      <c r="J11" s="17"/>
      <c r="K11" s="17"/>
      <c r="L11" s="18"/>
      <c r="M11" s="16"/>
      <c r="N11" s="70">
        <v>8</v>
      </c>
      <c r="O11" s="17"/>
      <c r="P11" s="17"/>
      <c r="Q11" s="17"/>
      <c r="R11" s="17"/>
      <c r="S11" s="18"/>
      <c r="T11" s="16"/>
      <c r="U11" s="70">
        <v>8</v>
      </c>
      <c r="V11" s="17"/>
      <c r="W11" s="17"/>
      <c r="X11" s="17"/>
      <c r="Y11" s="17"/>
      <c r="Z11" s="18"/>
      <c r="AA11" s="16"/>
      <c r="AB11" s="70">
        <v>8</v>
      </c>
      <c r="AC11" s="17"/>
      <c r="AD11" s="17"/>
      <c r="AE11" s="17"/>
      <c r="AF11" s="17"/>
      <c r="AG11" s="18"/>
      <c r="AH11" s="48">
        <f>SUM(F11:AG11)</f>
        <v>32</v>
      </c>
      <c r="AI11" s="19">
        <f t="shared" ref="AI11:AI18" si="0">AH11/4</f>
        <v>8</v>
      </c>
      <c r="AJ11" s="551"/>
    </row>
    <row r="12" spans="2:36" ht="16.5" customHeight="1" x14ac:dyDescent="0.15">
      <c r="B12" s="28" t="s">
        <v>14</v>
      </c>
      <c r="C12" s="500" t="s">
        <v>12</v>
      </c>
      <c r="D12" s="523"/>
      <c r="E12" s="29" t="s">
        <v>21</v>
      </c>
      <c r="F12" s="62">
        <v>8</v>
      </c>
      <c r="G12" s="75">
        <v>8</v>
      </c>
      <c r="H12" s="63">
        <v>8</v>
      </c>
      <c r="I12" s="72">
        <v>8</v>
      </c>
      <c r="J12" s="31" t="s">
        <v>38</v>
      </c>
      <c r="K12" s="31"/>
      <c r="L12" s="32"/>
      <c r="M12" s="62">
        <v>8</v>
      </c>
      <c r="N12" s="75">
        <v>8</v>
      </c>
      <c r="O12" s="63">
        <v>8</v>
      </c>
      <c r="P12" s="72">
        <v>8</v>
      </c>
      <c r="Q12" s="31" t="s">
        <v>38</v>
      </c>
      <c r="R12" s="31"/>
      <c r="S12" s="32"/>
      <c r="T12" s="62">
        <v>8</v>
      </c>
      <c r="U12" s="75">
        <v>8</v>
      </c>
      <c r="V12" s="63">
        <v>8</v>
      </c>
      <c r="W12" s="72">
        <v>8</v>
      </c>
      <c r="X12" s="31" t="s">
        <v>38</v>
      </c>
      <c r="Y12" s="31"/>
      <c r="Z12" s="32"/>
      <c r="AA12" s="62">
        <v>8</v>
      </c>
      <c r="AB12" s="75">
        <v>8</v>
      </c>
      <c r="AC12" s="63">
        <v>8</v>
      </c>
      <c r="AD12" s="72">
        <v>8</v>
      </c>
      <c r="AE12" s="31" t="s">
        <v>38</v>
      </c>
      <c r="AF12" s="31"/>
      <c r="AG12" s="32"/>
      <c r="AH12" s="48">
        <f t="shared" ref="AH12:AH18" si="1">SUM(F12:AG12)</f>
        <v>128</v>
      </c>
      <c r="AI12" s="19">
        <f t="shared" si="0"/>
        <v>32</v>
      </c>
      <c r="AJ12" s="551"/>
    </row>
    <row r="13" spans="2:36" ht="16.5" customHeight="1" x14ac:dyDescent="0.15">
      <c r="B13" s="28" t="s">
        <v>14</v>
      </c>
      <c r="C13" s="500" t="s">
        <v>12</v>
      </c>
      <c r="D13" s="523"/>
      <c r="E13" s="29" t="s">
        <v>22</v>
      </c>
      <c r="F13" s="30"/>
      <c r="G13" s="63">
        <v>8</v>
      </c>
      <c r="H13" s="72">
        <v>8</v>
      </c>
      <c r="I13" s="63">
        <v>8</v>
      </c>
      <c r="J13" s="72">
        <v>8</v>
      </c>
      <c r="K13" s="31" t="s">
        <v>38</v>
      </c>
      <c r="L13" s="32"/>
      <c r="M13" s="30"/>
      <c r="N13" s="63">
        <v>8</v>
      </c>
      <c r="O13" s="72">
        <v>8</v>
      </c>
      <c r="P13" s="63">
        <v>8</v>
      </c>
      <c r="Q13" s="72">
        <v>8</v>
      </c>
      <c r="R13" s="31" t="s">
        <v>38</v>
      </c>
      <c r="S13" s="32"/>
      <c r="T13" s="30"/>
      <c r="U13" s="63">
        <v>8</v>
      </c>
      <c r="V13" s="72">
        <v>8</v>
      </c>
      <c r="W13" s="63">
        <v>8</v>
      </c>
      <c r="X13" s="72">
        <v>8</v>
      </c>
      <c r="Y13" s="31" t="s">
        <v>38</v>
      </c>
      <c r="Z13" s="32"/>
      <c r="AA13" s="30"/>
      <c r="AB13" s="63">
        <v>8</v>
      </c>
      <c r="AC13" s="72">
        <v>8</v>
      </c>
      <c r="AD13" s="63">
        <v>8</v>
      </c>
      <c r="AE13" s="72">
        <v>8</v>
      </c>
      <c r="AF13" s="31" t="s">
        <v>38</v>
      </c>
      <c r="AG13" s="32"/>
      <c r="AH13" s="48">
        <f t="shared" si="1"/>
        <v>128</v>
      </c>
      <c r="AI13" s="19">
        <f t="shared" si="0"/>
        <v>32</v>
      </c>
      <c r="AJ13" s="551"/>
    </row>
    <row r="14" spans="2:36" ht="16.5" customHeight="1" x14ac:dyDescent="0.15">
      <c r="B14" s="28" t="s">
        <v>14</v>
      </c>
      <c r="C14" s="500" t="s">
        <v>12</v>
      </c>
      <c r="D14" s="523"/>
      <c r="E14" s="29" t="s">
        <v>23</v>
      </c>
      <c r="F14" s="30"/>
      <c r="G14" s="31"/>
      <c r="H14" s="75">
        <v>8</v>
      </c>
      <c r="I14" s="75">
        <v>8</v>
      </c>
      <c r="J14" s="63">
        <v>8</v>
      </c>
      <c r="K14" s="72">
        <v>8</v>
      </c>
      <c r="L14" s="32" t="s">
        <v>38</v>
      </c>
      <c r="M14" s="30"/>
      <c r="N14" s="31"/>
      <c r="O14" s="75">
        <v>8</v>
      </c>
      <c r="P14" s="75">
        <v>8</v>
      </c>
      <c r="Q14" s="63">
        <v>8</v>
      </c>
      <c r="R14" s="72">
        <v>8</v>
      </c>
      <c r="S14" s="32" t="s">
        <v>38</v>
      </c>
      <c r="T14" s="30"/>
      <c r="U14" s="31"/>
      <c r="V14" s="75">
        <v>8</v>
      </c>
      <c r="W14" s="75">
        <v>8</v>
      </c>
      <c r="X14" s="63">
        <v>8</v>
      </c>
      <c r="Y14" s="72">
        <v>8</v>
      </c>
      <c r="Z14" s="32" t="s">
        <v>38</v>
      </c>
      <c r="AA14" s="30"/>
      <c r="AB14" s="31"/>
      <c r="AC14" s="75">
        <v>8</v>
      </c>
      <c r="AD14" s="75">
        <v>8</v>
      </c>
      <c r="AE14" s="63">
        <v>8</v>
      </c>
      <c r="AF14" s="72">
        <v>8</v>
      </c>
      <c r="AG14" s="32" t="s">
        <v>38</v>
      </c>
      <c r="AH14" s="48">
        <f t="shared" si="1"/>
        <v>128</v>
      </c>
      <c r="AI14" s="19">
        <f t="shared" si="0"/>
        <v>32</v>
      </c>
      <c r="AJ14" s="551"/>
    </row>
    <row r="15" spans="2:36" ht="16.5" customHeight="1" x14ac:dyDescent="0.15">
      <c r="B15" s="28" t="s">
        <v>14</v>
      </c>
      <c r="C15" s="500" t="s">
        <v>12</v>
      </c>
      <c r="D15" s="523"/>
      <c r="E15" s="29" t="s">
        <v>24</v>
      </c>
      <c r="F15" s="71">
        <v>8</v>
      </c>
      <c r="G15" s="31" t="s">
        <v>38</v>
      </c>
      <c r="H15" s="31"/>
      <c r="I15" s="31"/>
      <c r="J15" s="75">
        <v>8</v>
      </c>
      <c r="K15" s="63">
        <v>8</v>
      </c>
      <c r="L15" s="73">
        <v>8</v>
      </c>
      <c r="M15" s="71">
        <v>8</v>
      </c>
      <c r="N15" s="31" t="s">
        <v>38</v>
      </c>
      <c r="O15" s="31"/>
      <c r="P15" s="31"/>
      <c r="Q15" s="75">
        <v>8</v>
      </c>
      <c r="R15" s="63">
        <v>8</v>
      </c>
      <c r="S15" s="73">
        <v>8</v>
      </c>
      <c r="T15" s="71">
        <v>8</v>
      </c>
      <c r="U15" s="31" t="s">
        <v>38</v>
      </c>
      <c r="V15" s="31"/>
      <c r="W15" s="31"/>
      <c r="X15" s="75">
        <v>8</v>
      </c>
      <c r="Y15" s="63">
        <v>8</v>
      </c>
      <c r="Z15" s="73">
        <v>8</v>
      </c>
      <c r="AA15" s="71">
        <v>8</v>
      </c>
      <c r="AB15" s="31" t="s">
        <v>38</v>
      </c>
      <c r="AC15" s="31"/>
      <c r="AD15" s="31"/>
      <c r="AE15" s="75">
        <v>8</v>
      </c>
      <c r="AF15" s="63">
        <v>8</v>
      </c>
      <c r="AG15" s="73">
        <v>8</v>
      </c>
      <c r="AH15" s="48">
        <f t="shared" si="1"/>
        <v>128</v>
      </c>
      <c r="AI15" s="19">
        <f t="shared" si="0"/>
        <v>32</v>
      </c>
      <c r="AJ15" s="551"/>
    </row>
    <row r="16" spans="2:36" ht="16.5" customHeight="1" x14ac:dyDescent="0.15">
      <c r="B16" s="28" t="s">
        <v>14</v>
      </c>
      <c r="C16" s="500" t="s">
        <v>26</v>
      </c>
      <c r="D16" s="523"/>
      <c r="E16" s="29" t="s">
        <v>25</v>
      </c>
      <c r="F16" s="30"/>
      <c r="G16" s="31"/>
      <c r="H16" s="31" t="s">
        <v>38</v>
      </c>
      <c r="I16" s="31"/>
      <c r="J16" s="31"/>
      <c r="K16" s="75">
        <v>8</v>
      </c>
      <c r="L16" s="64">
        <v>8</v>
      </c>
      <c r="M16" s="30"/>
      <c r="N16" s="31"/>
      <c r="O16" s="31" t="s">
        <v>38</v>
      </c>
      <c r="P16" s="31"/>
      <c r="Q16" s="31"/>
      <c r="R16" s="75">
        <v>8</v>
      </c>
      <c r="S16" s="64">
        <v>8</v>
      </c>
      <c r="T16" s="30"/>
      <c r="U16" s="31"/>
      <c r="V16" s="31" t="s">
        <v>38</v>
      </c>
      <c r="W16" s="31"/>
      <c r="X16" s="31"/>
      <c r="Y16" s="75">
        <v>8</v>
      </c>
      <c r="Z16" s="64">
        <v>8</v>
      </c>
      <c r="AA16" s="30"/>
      <c r="AB16" s="31"/>
      <c r="AC16" s="31" t="s">
        <v>38</v>
      </c>
      <c r="AD16" s="31"/>
      <c r="AE16" s="31"/>
      <c r="AF16" s="75">
        <v>8</v>
      </c>
      <c r="AG16" s="64">
        <v>8</v>
      </c>
      <c r="AH16" s="48">
        <f t="shared" si="1"/>
        <v>64</v>
      </c>
      <c r="AI16" s="19">
        <f t="shared" si="0"/>
        <v>16</v>
      </c>
      <c r="AJ16" s="551"/>
    </row>
    <row r="17" spans="2:39" ht="16.5" customHeight="1" x14ac:dyDescent="0.15">
      <c r="B17" s="28" t="s">
        <v>14</v>
      </c>
      <c r="C17" s="500" t="s">
        <v>26</v>
      </c>
      <c r="D17" s="523"/>
      <c r="E17" s="29" t="s">
        <v>27</v>
      </c>
      <c r="F17" s="74">
        <v>8</v>
      </c>
      <c r="G17" s="31"/>
      <c r="H17" s="31"/>
      <c r="I17" s="31" t="s">
        <v>38</v>
      </c>
      <c r="J17" s="31"/>
      <c r="K17" s="31"/>
      <c r="L17" s="76">
        <v>8</v>
      </c>
      <c r="M17" s="74">
        <v>8</v>
      </c>
      <c r="N17" s="31"/>
      <c r="O17" s="31"/>
      <c r="P17" s="31" t="s">
        <v>38</v>
      </c>
      <c r="Q17" s="31"/>
      <c r="R17" s="31"/>
      <c r="S17" s="76">
        <v>8</v>
      </c>
      <c r="T17" s="74">
        <v>8</v>
      </c>
      <c r="U17" s="31"/>
      <c r="V17" s="31"/>
      <c r="W17" s="31" t="s">
        <v>38</v>
      </c>
      <c r="X17" s="31"/>
      <c r="Y17" s="31"/>
      <c r="Z17" s="76">
        <v>8</v>
      </c>
      <c r="AA17" s="74">
        <v>8</v>
      </c>
      <c r="AB17" s="31"/>
      <c r="AC17" s="31"/>
      <c r="AD17" s="31" t="s">
        <v>38</v>
      </c>
      <c r="AE17" s="31"/>
      <c r="AF17" s="31"/>
      <c r="AG17" s="76">
        <v>8</v>
      </c>
      <c r="AH17" s="48">
        <f t="shared" si="1"/>
        <v>64</v>
      </c>
      <c r="AI17" s="19">
        <f t="shared" si="0"/>
        <v>16</v>
      </c>
      <c r="AJ17" s="551"/>
    </row>
    <row r="18" spans="2:39" ht="16.5" customHeight="1" x14ac:dyDescent="0.15">
      <c r="B18" s="28"/>
      <c r="C18" s="500"/>
      <c r="D18" s="523"/>
      <c r="E18" s="29"/>
      <c r="F18" s="30"/>
      <c r="G18" s="31"/>
      <c r="H18" s="31"/>
      <c r="I18" s="31"/>
      <c r="J18" s="31"/>
      <c r="K18" s="31"/>
      <c r="L18" s="32"/>
      <c r="M18" s="30"/>
      <c r="N18" s="31"/>
      <c r="O18" s="31"/>
      <c r="P18" s="31"/>
      <c r="Q18" s="31"/>
      <c r="R18" s="31"/>
      <c r="S18" s="32"/>
      <c r="T18" s="30"/>
      <c r="U18" s="31"/>
      <c r="V18" s="31"/>
      <c r="W18" s="31"/>
      <c r="X18" s="31"/>
      <c r="Y18" s="31"/>
      <c r="Z18" s="32"/>
      <c r="AA18" s="30"/>
      <c r="AB18" s="31"/>
      <c r="AC18" s="31"/>
      <c r="AD18" s="31"/>
      <c r="AE18" s="31"/>
      <c r="AF18" s="31"/>
      <c r="AG18" s="32"/>
      <c r="AH18" s="48">
        <f t="shared" si="1"/>
        <v>0</v>
      </c>
      <c r="AI18" s="19">
        <f t="shared" si="0"/>
        <v>0</v>
      </c>
      <c r="AJ18" s="551"/>
    </row>
    <row r="19" spans="2:39" ht="16.5" customHeight="1" thickBot="1" x14ac:dyDescent="0.2">
      <c r="B19" s="555" t="s">
        <v>15</v>
      </c>
      <c r="C19" s="556"/>
      <c r="D19" s="556"/>
      <c r="E19" s="556"/>
      <c r="F19" s="22">
        <f>SUM(F10:F18)</f>
        <v>28</v>
      </c>
      <c r="G19" s="23">
        <f t="shared" ref="G19:AH19" si="2">SUM(G10:G18)</f>
        <v>28</v>
      </c>
      <c r="H19" s="23">
        <f t="shared" si="2"/>
        <v>28</v>
      </c>
      <c r="I19" s="23">
        <f t="shared" si="2"/>
        <v>28</v>
      </c>
      <c r="J19" s="23">
        <f t="shared" si="2"/>
        <v>28</v>
      </c>
      <c r="K19" s="23">
        <f t="shared" si="2"/>
        <v>24</v>
      </c>
      <c r="L19" s="24">
        <f t="shared" si="2"/>
        <v>24</v>
      </c>
      <c r="M19" s="46">
        <f t="shared" si="2"/>
        <v>28</v>
      </c>
      <c r="N19" s="23">
        <f t="shared" si="2"/>
        <v>28</v>
      </c>
      <c r="O19" s="23">
        <f t="shared" si="2"/>
        <v>28</v>
      </c>
      <c r="P19" s="23">
        <f t="shared" si="2"/>
        <v>28</v>
      </c>
      <c r="Q19" s="23">
        <f t="shared" si="2"/>
        <v>28</v>
      </c>
      <c r="R19" s="23">
        <f t="shared" si="2"/>
        <v>24</v>
      </c>
      <c r="S19" s="24">
        <f t="shared" si="2"/>
        <v>24</v>
      </c>
      <c r="T19" s="46">
        <f t="shared" si="2"/>
        <v>28</v>
      </c>
      <c r="U19" s="23">
        <f t="shared" si="2"/>
        <v>28</v>
      </c>
      <c r="V19" s="23">
        <f t="shared" si="2"/>
        <v>28</v>
      </c>
      <c r="W19" s="23">
        <f t="shared" si="2"/>
        <v>28</v>
      </c>
      <c r="X19" s="23">
        <f t="shared" si="2"/>
        <v>28</v>
      </c>
      <c r="Y19" s="23">
        <f t="shared" si="2"/>
        <v>24</v>
      </c>
      <c r="Z19" s="24">
        <f t="shared" si="2"/>
        <v>24</v>
      </c>
      <c r="AA19" s="46">
        <f t="shared" si="2"/>
        <v>28</v>
      </c>
      <c r="AB19" s="23">
        <f t="shared" si="2"/>
        <v>28</v>
      </c>
      <c r="AC19" s="23">
        <f t="shared" si="2"/>
        <v>28</v>
      </c>
      <c r="AD19" s="23">
        <f t="shared" si="2"/>
        <v>28</v>
      </c>
      <c r="AE19" s="23">
        <f t="shared" si="2"/>
        <v>28</v>
      </c>
      <c r="AF19" s="23">
        <f t="shared" si="2"/>
        <v>24</v>
      </c>
      <c r="AG19" s="52">
        <f t="shared" si="2"/>
        <v>24</v>
      </c>
      <c r="AH19" s="51">
        <f t="shared" si="2"/>
        <v>752</v>
      </c>
      <c r="AI19" s="25">
        <f>AH19/4</f>
        <v>188</v>
      </c>
      <c r="AJ19" s="552"/>
    </row>
    <row r="20" spans="2:39" ht="16.5" customHeight="1" thickTop="1" x14ac:dyDescent="0.15">
      <c r="B20" s="28" t="s">
        <v>14</v>
      </c>
      <c r="C20" s="500" t="s">
        <v>12</v>
      </c>
      <c r="D20" s="523"/>
      <c r="E20" s="27" t="s">
        <v>28</v>
      </c>
      <c r="F20" s="16"/>
      <c r="G20" s="17"/>
      <c r="H20" s="17"/>
      <c r="I20" s="17"/>
      <c r="J20" s="66">
        <v>8</v>
      </c>
      <c r="K20" s="17"/>
      <c r="L20" s="18"/>
      <c r="M20" s="16"/>
      <c r="N20" s="17"/>
      <c r="O20" s="17"/>
      <c r="P20" s="17"/>
      <c r="Q20" s="66">
        <v>8</v>
      </c>
      <c r="R20" s="17"/>
      <c r="S20" s="18"/>
      <c r="T20" s="16"/>
      <c r="U20" s="17"/>
      <c r="V20" s="17"/>
      <c r="W20" s="17"/>
      <c r="X20" s="66">
        <v>8</v>
      </c>
      <c r="Y20" s="17"/>
      <c r="Z20" s="18"/>
      <c r="AA20" s="16"/>
      <c r="AB20" s="17"/>
      <c r="AC20" s="17"/>
      <c r="AD20" s="17"/>
      <c r="AE20" s="66">
        <v>8</v>
      </c>
      <c r="AF20" s="17"/>
      <c r="AG20" s="18"/>
      <c r="AH20" s="48">
        <f>SUM(F20:AG20)</f>
        <v>32</v>
      </c>
      <c r="AI20" s="57">
        <f t="shared" ref="AI20:AI28" si="3">AH20/4</f>
        <v>8</v>
      </c>
      <c r="AJ20" s="550"/>
    </row>
    <row r="21" spans="2:39" ht="16.5" customHeight="1" x14ac:dyDescent="0.15">
      <c r="B21" s="28" t="s">
        <v>14</v>
      </c>
      <c r="C21" s="500" t="s">
        <v>12</v>
      </c>
      <c r="D21" s="523"/>
      <c r="E21" s="27" t="s">
        <v>29</v>
      </c>
      <c r="F21" s="16"/>
      <c r="G21" s="17"/>
      <c r="H21" s="17"/>
      <c r="I21" s="17"/>
      <c r="J21" s="17"/>
      <c r="K21" s="66">
        <v>8</v>
      </c>
      <c r="L21" s="18"/>
      <c r="M21" s="49"/>
      <c r="N21" s="17"/>
      <c r="O21" s="17"/>
      <c r="P21" s="17"/>
      <c r="Q21" s="17"/>
      <c r="R21" s="66">
        <v>8</v>
      </c>
      <c r="S21" s="50"/>
      <c r="T21" s="16"/>
      <c r="U21" s="17"/>
      <c r="V21" s="17"/>
      <c r="W21" s="17"/>
      <c r="X21" s="17"/>
      <c r="Y21" s="66">
        <v>8</v>
      </c>
      <c r="Z21" s="18"/>
      <c r="AA21" s="49"/>
      <c r="AB21" s="17"/>
      <c r="AC21" s="17"/>
      <c r="AD21" s="17"/>
      <c r="AE21" s="17"/>
      <c r="AF21" s="66">
        <v>8</v>
      </c>
      <c r="AG21" s="50"/>
      <c r="AH21" s="48">
        <f t="shared" ref="AH21:AH28" si="4">SUM(F21:AG21)</f>
        <v>32</v>
      </c>
      <c r="AI21" s="33">
        <f t="shared" si="3"/>
        <v>8</v>
      </c>
      <c r="AJ21" s="553"/>
    </row>
    <row r="22" spans="2:39" ht="16.5" customHeight="1" x14ac:dyDescent="0.15">
      <c r="B22" s="28" t="s">
        <v>14</v>
      </c>
      <c r="C22" s="500" t="s">
        <v>12</v>
      </c>
      <c r="D22" s="523"/>
      <c r="E22" s="27" t="s">
        <v>30</v>
      </c>
      <c r="F22" s="16"/>
      <c r="G22" s="17"/>
      <c r="H22" s="17"/>
      <c r="I22" s="17"/>
      <c r="J22" s="17"/>
      <c r="K22" s="17"/>
      <c r="L22" s="67">
        <v>8</v>
      </c>
      <c r="M22" s="49"/>
      <c r="N22" s="17"/>
      <c r="O22" s="17"/>
      <c r="P22" s="17"/>
      <c r="Q22" s="17"/>
      <c r="R22" s="17"/>
      <c r="S22" s="69">
        <v>8</v>
      </c>
      <c r="T22" s="16"/>
      <c r="U22" s="17"/>
      <c r="V22" s="17"/>
      <c r="W22" s="17"/>
      <c r="X22" s="17"/>
      <c r="Y22" s="17"/>
      <c r="Z22" s="67">
        <v>8</v>
      </c>
      <c r="AA22" s="49"/>
      <c r="AB22" s="17"/>
      <c r="AC22" s="17"/>
      <c r="AD22" s="17"/>
      <c r="AE22" s="17"/>
      <c r="AF22" s="17"/>
      <c r="AG22" s="69">
        <v>8</v>
      </c>
      <c r="AH22" s="48">
        <f t="shared" si="4"/>
        <v>32</v>
      </c>
      <c r="AI22" s="33">
        <f t="shared" si="3"/>
        <v>8</v>
      </c>
      <c r="AJ22" s="553"/>
    </row>
    <row r="23" spans="2:39" ht="16.5" customHeight="1" x14ac:dyDescent="0.15">
      <c r="B23" s="28" t="s">
        <v>14</v>
      </c>
      <c r="C23" s="500" t="s">
        <v>12</v>
      </c>
      <c r="D23" s="523"/>
      <c r="E23" s="27" t="s">
        <v>31</v>
      </c>
      <c r="F23" s="16"/>
      <c r="G23" s="66">
        <v>8</v>
      </c>
      <c r="H23" s="17"/>
      <c r="I23" s="17"/>
      <c r="J23" s="17"/>
      <c r="K23" s="17"/>
      <c r="L23" s="18"/>
      <c r="M23" s="49"/>
      <c r="N23" s="66">
        <v>8</v>
      </c>
      <c r="O23" s="17"/>
      <c r="P23" s="17"/>
      <c r="Q23" s="17"/>
      <c r="R23" s="17"/>
      <c r="S23" s="50"/>
      <c r="T23" s="16"/>
      <c r="U23" s="66">
        <v>8</v>
      </c>
      <c r="V23" s="17"/>
      <c r="W23" s="17"/>
      <c r="X23" s="17"/>
      <c r="Y23" s="17"/>
      <c r="Z23" s="18"/>
      <c r="AA23" s="49"/>
      <c r="AB23" s="66">
        <v>8</v>
      </c>
      <c r="AC23" s="17"/>
      <c r="AD23" s="17"/>
      <c r="AE23" s="17"/>
      <c r="AF23" s="17"/>
      <c r="AG23" s="50"/>
      <c r="AH23" s="48">
        <f t="shared" si="4"/>
        <v>32</v>
      </c>
      <c r="AI23" s="33">
        <f t="shared" si="3"/>
        <v>8</v>
      </c>
      <c r="AJ23" s="553"/>
    </row>
    <row r="24" spans="2:39" ht="16.5" customHeight="1" x14ac:dyDescent="0.15">
      <c r="B24" s="28" t="s">
        <v>14</v>
      </c>
      <c r="C24" s="500" t="s">
        <v>26</v>
      </c>
      <c r="D24" s="501"/>
      <c r="E24" s="27" t="s">
        <v>32</v>
      </c>
      <c r="F24" s="16"/>
      <c r="G24" s="17"/>
      <c r="H24" s="66">
        <v>8</v>
      </c>
      <c r="I24" s="17"/>
      <c r="J24" s="17"/>
      <c r="K24" s="17"/>
      <c r="L24" s="18"/>
      <c r="M24" s="49"/>
      <c r="N24" s="17"/>
      <c r="O24" s="66">
        <v>8</v>
      </c>
      <c r="P24" s="17"/>
      <c r="Q24" s="17"/>
      <c r="R24" s="17"/>
      <c r="S24" s="50"/>
      <c r="T24" s="16"/>
      <c r="U24" s="17"/>
      <c r="V24" s="66">
        <v>8</v>
      </c>
      <c r="W24" s="17"/>
      <c r="X24" s="17"/>
      <c r="Y24" s="17"/>
      <c r="Z24" s="18"/>
      <c r="AA24" s="49"/>
      <c r="AB24" s="17"/>
      <c r="AC24" s="66">
        <v>8</v>
      </c>
      <c r="AD24" s="17"/>
      <c r="AE24" s="17"/>
      <c r="AF24" s="17"/>
      <c r="AG24" s="50"/>
      <c r="AH24" s="48">
        <f t="shared" si="4"/>
        <v>32</v>
      </c>
      <c r="AI24" s="33">
        <f>AH24/4</f>
        <v>8</v>
      </c>
      <c r="AJ24" s="553"/>
    </row>
    <row r="25" spans="2:39" ht="16.5" customHeight="1" x14ac:dyDescent="0.15">
      <c r="B25" s="28" t="s">
        <v>14</v>
      </c>
      <c r="C25" s="500" t="s">
        <v>26</v>
      </c>
      <c r="D25" s="501"/>
      <c r="E25" s="27" t="s">
        <v>27</v>
      </c>
      <c r="F25" s="16"/>
      <c r="G25" s="17"/>
      <c r="H25" s="17"/>
      <c r="I25" s="66">
        <v>8</v>
      </c>
      <c r="J25" s="17"/>
      <c r="K25" s="17"/>
      <c r="L25" s="18"/>
      <c r="M25" s="49"/>
      <c r="N25" s="17"/>
      <c r="O25" s="17"/>
      <c r="P25" s="66">
        <v>8</v>
      </c>
      <c r="Q25" s="17"/>
      <c r="R25" s="17"/>
      <c r="S25" s="50"/>
      <c r="T25" s="16"/>
      <c r="U25" s="17"/>
      <c r="V25" s="17"/>
      <c r="W25" s="66">
        <v>8</v>
      </c>
      <c r="X25" s="17"/>
      <c r="Y25" s="17"/>
      <c r="Z25" s="18"/>
      <c r="AA25" s="49"/>
      <c r="AB25" s="17"/>
      <c r="AC25" s="17"/>
      <c r="AD25" s="66">
        <v>8</v>
      </c>
      <c r="AE25" s="17"/>
      <c r="AF25" s="17"/>
      <c r="AG25" s="50"/>
      <c r="AH25" s="48">
        <f t="shared" si="4"/>
        <v>32</v>
      </c>
      <c r="AI25" s="33">
        <f t="shared" si="3"/>
        <v>8</v>
      </c>
      <c r="AJ25" s="553"/>
    </row>
    <row r="26" spans="2:39" ht="16.5" customHeight="1" x14ac:dyDescent="0.15">
      <c r="B26" s="28" t="s">
        <v>14</v>
      </c>
      <c r="C26" s="500" t="s">
        <v>26</v>
      </c>
      <c r="D26" s="501"/>
      <c r="E26" s="27" t="s">
        <v>37</v>
      </c>
      <c r="F26" s="65">
        <v>8</v>
      </c>
      <c r="G26" s="17"/>
      <c r="H26" s="17"/>
      <c r="I26" s="17"/>
      <c r="J26" s="17"/>
      <c r="K26" s="17"/>
      <c r="L26" s="18"/>
      <c r="M26" s="68">
        <v>8</v>
      </c>
      <c r="N26" s="17"/>
      <c r="O26" s="17"/>
      <c r="P26" s="17"/>
      <c r="Q26" s="17"/>
      <c r="R26" s="17"/>
      <c r="S26" s="50"/>
      <c r="T26" s="65">
        <v>8</v>
      </c>
      <c r="U26" s="17"/>
      <c r="V26" s="17"/>
      <c r="W26" s="17"/>
      <c r="X26" s="17"/>
      <c r="Y26" s="17"/>
      <c r="Z26" s="18"/>
      <c r="AA26" s="68">
        <v>8</v>
      </c>
      <c r="AB26" s="17"/>
      <c r="AC26" s="17"/>
      <c r="AD26" s="17"/>
      <c r="AE26" s="17"/>
      <c r="AF26" s="17"/>
      <c r="AG26" s="50"/>
      <c r="AH26" s="48">
        <f t="shared" si="4"/>
        <v>32</v>
      </c>
      <c r="AI26" s="33">
        <f t="shared" si="3"/>
        <v>8</v>
      </c>
      <c r="AJ26" s="553"/>
    </row>
    <row r="27" spans="2:39" ht="16.5" customHeight="1" x14ac:dyDescent="0.15">
      <c r="B27" s="28"/>
      <c r="C27" s="500"/>
      <c r="D27" s="523"/>
      <c r="E27" s="29"/>
      <c r="F27" s="30"/>
      <c r="G27" s="31"/>
      <c r="H27" s="31"/>
      <c r="I27" s="31"/>
      <c r="J27" s="31"/>
      <c r="K27" s="31"/>
      <c r="L27" s="32"/>
      <c r="M27" s="34"/>
      <c r="N27" s="31"/>
      <c r="O27" s="31"/>
      <c r="P27" s="31"/>
      <c r="Q27" s="31"/>
      <c r="R27" s="31"/>
      <c r="S27" s="35"/>
      <c r="T27" s="30"/>
      <c r="U27" s="31"/>
      <c r="V27" s="31"/>
      <c r="W27" s="31"/>
      <c r="X27" s="31"/>
      <c r="Y27" s="31"/>
      <c r="Z27" s="32"/>
      <c r="AA27" s="34"/>
      <c r="AB27" s="31"/>
      <c r="AC27" s="31"/>
      <c r="AD27" s="31"/>
      <c r="AE27" s="31"/>
      <c r="AF27" s="31"/>
      <c r="AG27" s="35"/>
      <c r="AH27" s="48">
        <f t="shared" si="4"/>
        <v>0</v>
      </c>
      <c r="AI27" s="33">
        <f t="shared" si="3"/>
        <v>0</v>
      </c>
      <c r="AJ27" s="553"/>
    </row>
    <row r="28" spans="2:39" ht="16.5" customHeight="1" thickBot="1" x14ac:dyDescent="0.2">
      <c r="B28" s="555" t="s">
        <v>16</v>
      </c>
      <c r="C28" s="556"/>
      <c r="D28" s="556"/>
      <c r="E28" s="556"/>
      <c r="F28" s="22">
        <f>SUM(F20:F27)</f>
        <v>8</v>
      </c>
      <c r="G28" s="23">
        <f t="shared" ref="G28:AG28" si="5">SUM(G20:G27)</f>
        <v>8</v>
      </c>
      <c r="H28" s="23">
        <f t="shared" si="5"/>
        <v>8</v>
      </c>
      <c r="I28" s="23">
        <f t="shared" si="5"/>
        <v>8</v>
      </c>
      <c r="J28" s="23">
        <f t="shared" si="5"/>
        <v>8</v>
      </c>
      <c r="K28" s="23">
        <f t="shared" si="5"/>
        <v>8</v>
      </c>
      <c r="L28" s="47">
        <f t="shared" si="5"/>
        <v>8</v>
      </c>
      <c r="M28" s="22">
        <f t="shared" si="5"/>
        <v>8</v>
      </c>
      <c r="N28" s="23">
        <f t="shared" si="5"/>
        <v>8</v>
      </c>
      <c r="O28" s="23">
        <f t="shared" si="5"/>
        <v>8</v>
      </c>
      <c r="P28" s="23">
        <f t="shared" si="5"/>
        <v>8</v>
      </c>
      <c r="Q28" s="23">
        <f t="shared" si="5"/>
        <v>8</v>
      </c>
      <c r="R28" s="23">
        <f t="shared" si="5"/>
        <v>8</v>
      </c>
      <c r="S28" s="47">
        <f t="shared" si="5"/>
        <v>8</v>
      </c>
      <c r="T28" s="22">
        <f t="shared" si="5"/>
        <v>8</v>
      </c>
      <c r="U28" s="23">
        <f t="shared" si="5"/>
        <v>8</v>
      </c>
      <c r="V28" s="23">
        <f t="shared" si="5"/>
        <v>8</v>
      </c>
      <c r="W28" s="23">
        <f t="shared" si="5"/>
        <v>8</v>
      </c>
      <c r="X28" s="23">
        <f t="shared" si="5"/>
        <v>8</v>
      </c>
      <c r="Y28" s="23">
        <f t="shared" si="5"/>
        <v>8</v>
      </c>
      <c r="Z28" s="47">
        <f t="shared" si="5"/>
        <v>8</v>
      </c>
      <c r="AA28" s="22">
        <f t="shared" si="5"/>
        <v>8</v>
      </c>
      <c r="AB28" s="23">
        <f t="shared" si="5"/>
        <v>8</v>
      </c>
      <c r="AC28" s="23">
        <f t="shared" si="5"/>
        <v>8</v>
      </c>
      <c r="AD28" s="23">
        <f t="shared" si="5"/>
        <v>8</v>
      </c>
      <c r="AE28" s="23">
        <f t="shared" si="5"/>
        <v>8</v>
      </c>
      <c r="AF28" s="23">
        <f t="shared" si="5"/>
        <v>8</v>
      </c>
      <c r="AG28" s="52">
        <f t="shared" si="5"/>
        <v>8</v>
      </c>
      <c r="AH28" s="55">
        <f t="shared" si="4"/>
        <v>224</v>
      </c>
      <c r="AI28" s="25">
        <f t="shared" si="3"/>
        <v>56</v>
      </c>
      <c r="AJ28" s="554"/>
    </row>
    <row r="29" spans="2:39" ht="16.5" customHeight="1" thickTop="1" thickBot="1" x14ac:dyDescent="0.2">
      <c r="B29" s="547"/>
      <c r="C29" s="548"/>
      <c r="D29" s="548"/>
      <c r="E29" s="549"/>
      <c r="F29" s="39"/>
      <c r="G29" s="40"/>
      <c r="H29" s="40"/>
      <c r="I29" s="40"/>
      <c r="J29" s="40"/>
      <c r="K29" s="41"/>
      <c r="L29" s="42"/>
      <c r="M29" s="43"/>
      <c r="N29" s="40"/>
      <c r="O29" s="40"/>
      <c r="P29" s="40"/>
      <c r="Q29" s="41"/>
      <c r="R29" s="40"/>
      <c r="S29" s="42"/>
      <c r="T29" s="43"/>
      <c r="U29" s="40"/>
      <c r="V29" s="40"/>
      <c r="W29" s="41"/>
      <c r="X29" s="40"/>
      <c r="Y29" s="40"/>
      <c r="Z29" s="42"/>
      <c r="AA29" s="43"/>
      <c r="AB29" s="40"/>
      <c r="AC29" s="41"/>
      <c r="AD29" s="40"/>
      <c r="AE29" s="40"/>
      <c r="AF29" s="40"/>
      <c r="AG29" s="41"/>
      <c r="AH29" s="44"/>
      <c r="AI29" s="45"/>
      <c r="AJ29" s="54"/>
    </row>
    <row r="30" spans="2:39" ht="16.5" customHeight="1" thickBot="1" x14ac:dyDescent="0.2">
      <c r="B30" s="36"/>
      <c r="C30" s="37"/>
      <c r="D30" s="58"/>
      <c r="E30" s="37"/>
      <c r="F30" s="37"/>
      <c r="G30" s="37"/>
      <c r="H30" s="37"/>
      <c r="I30" s="37"/>
      <c r="J30" s="37"/>
      <c r="K30" s="37"/>
      <c r="L30" s="37"/>
      <c r="M30" s="37"/>
      <c r="N30" s="37"/>
      <c r="O30" s="37"/>
      <c r="P30" s="37"/>
      <c r="Q30" s="37"/>
      <c r="R30" s="37"/>
      <c r="S30" s="37"/>
      <c r="T30" s="37"/>
      <c r="U30" s="37"/>
      <c r="V30" s="37"/>
      <c r="W30" s="37"/>
      <c r="X30" s="37"/>
      <c r="Y30" s="37"/>
      <c r="Z30" s="37"/>
      <c r="AA30" s="37"/>
      <c r="AB30" s="37"/>
      <c r="AC30" s="37"/>
      <c r="AD30" s="37"/>
      <c r="AE30" s="37"/>
      <c r="AF30" s="37"/>
      <c r="AG30" s="37"/>
      <c r="AH30" s="37"/>
      <c r="AI30" s="37"/>
      <c r="AJ30" s="37"/>
    </row>
    <row r="31" spans="2:39" s="144" customFormat="1" ht="30" customHeight="1" x14ac:dyDescent="0.15">
      <c r="B31" s="557" t="s">
        <v>192</v>
      </c>
      <c r="C31" s="164"/>
      <c r="D31" s="558" t="s">
        <v>105</v>
      </c>
      <c r="E31" s="558"/>
      <c r="F31" s="558"/>
      <c r="G31" s="558"/>
      <c r="H31" s="558"/>
      <c r="I31" s="558"/>
      <c r="J31" s="558"/>
      <c r="K31" s="558"/>
      <c r="L31" s="558"/>
      <c r="M31" s="558"/>
      <c r="N31" s="558"/>
      <c r="O31" s="558"/>
      <c r="P31" s="558"/>
      <c r="Q31" s="558"/>
      <c r="R31" s="558"/>
      <c r="S31" s="558"/>
      <c r="T31" s="558"/>
      <c r="U31" s="558"/>
      <c r="V31" s="558"/>
      <c r="W31" s="558"/>
      <c r="X31" s="558"/>
      <c r="Y31" s="558"/>
      <c r="Z31" s="558"/>
      <c r="AA31" s="558"/>
      <c r="AB31" s="558"/>
      <c r="AC31" s="558"/>
      <c r="AD31" s="559"/>
      <c r="AE31" s="163"/>
      <c r="AF31" s="487" t="s">
        <v>90</v>
      </c>
      <c r="AG31" s="488"/>
      <c r="AH31" s="488"/>
      <c r="AI31" s="488"/>
      <c r="AJ31" s="489"/>
      <c r="AK31" s="87"/>
      <c r="AL31" s="87"/>
      <c r="AM31" s="87"/>
    </row>
    <row r="32" spans="2:39" s="144" customFormat="1" ht="30" customHeight="1" thickBot="1" x14ac:dyDescent="0.2">
      <c r="B32" s="513"/>
      <c r="C32" s="85"/>
      <c r="D32" s="560"/>
      <c r="E32" s="560"/>
      <c r="F32" s="560"/>
      <c r="G32" s="560"/>
      <c r="H32" s="560"/>
      <c r="I32" s="560"/>
      <c r="J32" s="560"/>
      <c r="K32" s="560"/>
      <c r="L32" s="560"/>
      <c r="M32" s="560"/>
      <c r="N32" s="560"/>
      <c r="O32" s="560"/>
      <c r="P32" s="560"/>
      <c r="Q32" s="560"/>
      <c r="R32" s="560"/>
      <c r="S32" s="560"/>
      <c r="T32" s="560"/>
      <c r="U32" s="560"/>
      <c r="V32" s="560"/>
      <c r="W32" s="560"/>
      <c r="X32" s="560"/>
      <c r="Y32" s="560"/>
      <c r="Z32" s="560"/>
      <c r="AA32" s="560"/>
      <c r="AB32" s="560"/>
      <c r="AC32" s="560"/>
      <c r="AD32" s="561"/>
      <c r="AE32" s="134"/>
      <c r="AF32" s="518" t="s">
        <v>91</v>
      </c>
      <c r="AG32" s="519"/>
      <c r="AH32" s="519"/>
      <c r="AI32" s="519"/>
      <c r="AJ32" s="520"/>
      <c r="AK32" s="87"/>
      <c r="AL32" s="87"/>
      <c r="AM32" s="87"/>
    </row>
    <row r="33" spans="2:39" s="144" customFormat="1" ht="17.25" customHeight="1" thickBot="1" x14ac:dyDescent="0.2">
      <c r="B33" s="513"/>
      <c r="C33" s="85"/>
      <c r="D33" s="560"/>
      <c r="E33" s="560"/>
      <c r="F33" s="560"/>
      <c r="G33" s="560"/>
      <c r="H33" s="560"/>
      <c r="I33" s="560"/>
      <c r="J33" s="560"/>
      <c r="K33" s="560"/>
      <c r="L33" s="560"/>
      <c r="M33" s="560"/>
      <c r="N33" s="560"/>
      <c r="O33" s="560"/>
      <c r="P33" s="560"/>
      <c r="Q33" s="560"/>
      <c r="R33" s="560"/>
      <c r="S33" s="560"/>
      <c r="T33" s="560"/>
      <c r="U33" s="560"/>
      <c r="V33" s="560"/>
      <c r="W33" s="560"/>
      <c r="X33" s="560"/>
      <c r="Y33" s="560"/>
      <c r="Z33" s="560"/>
      <c r="AA33" s="560"/>
      <c r="AB33" s="560"/>
      <c r="AC33" s="560"/>
      <c r="AD33" s="561"/>
      <c r="AE33" s="134"/>
      <c r="AF33" s="134"/>
      <c r="AG33" s="134"/>
      <c r="AH33" s="134"/>
      <c r="AI33" s="134"/>
      <c r="AJ33" s="134"/>
      <c r="AK33" s="87"/>
      <c r="AL33" s="87"/>
      <c r="AM33" s="87"/>
    </row>
    <row r="34" spans="2:39" s="144" customFormat="1" ht="30" customHeight="1" x14ac:dyDescent="0.15">
      <c r="B34" s="513"/>
      <c r="C34" s="85"/>
      <c r="D34" s="560"/>
      <c r="E34" s="560"/>
      <c r="F34" s="560"/>
      <c r="G34" s="560"/>
      <c r="H34" s="560"/>
      <c r="I34" s="560"/>
      <c r="J34" s="560"/>
      <c r="K34" s="560"/>
      <c r="L34" s="560"/>
      <c r="M34" s="560"/>
      <c r="N34" s="560"/>
      <c r="O34" s="560"/>
      <c r="P34" s="560"/>
      <c r="Q34" s="560"/>
      <c r="R34" s="560"/>
      <c r="S34" s="560"/>
      <c r="T34" s="560"/>
      <c r="U34" s="560"/>
      <c r="V34" s="560"/>
      <c r="W34" s="560"/>
      <c r="X34" s="560"/>
      <c r="Y34" s="560"/>
      <c r="Z34" s="560"/>
      <c r="AA34" s="560"/>
      <c r="AB34" s="560"/>
      <c r="AC34" s="560"/>
      <c r="AD34" s="561"/>
      <c r="AE34" s="134"/>
      <c r="AF34" s="487" t="s">
        <v>88</v>
      </c>
      <c r="AG34" s="488"/>
      <c r="AH34" s="488"/>
      <c r="AI34" s="488"/>
      <c r="AJ34" s="489"/>
      <c r="AK34" s="87"/>
      <c r="AL34" s="87"/>
      <c r="AM34" s="87"/>
    </row>
    <row r="35" spans="2:39" s="144" customFormat="1" ht="30" customHeight="1" thickBot="1" x14ac:dyDescent="0.2">
      <c r="B35" s="513"/>
      <c r="C35" s="85"/>
      <c r="D35" s="560"/>
      <c r="E35" s="560"/>
      <c r="F35" s="560"/>
      <c r="G35" s="560"/>
      <c r="H35" s="560"/>
      <c r="I35" s="560"/>
      <c r="J35" s="560"/>
      <c r="K35" s="560"/>
      <c r="L35" s="560"/>
      <c r="M35" s="560"/>
      <c r="N35" s="560"/>
      <c r="O35" s="560"/>
      <c r="P35" s="560"/>
      <c r="Q35" s="560"/>
      <c r="R35" s="560"/>
      <c r="S35" s="560"/>
      <c r="T35" s="560"/>
      <c r="U35" s="560"/>
      <c r="V35" s="560"/>
      <c r="W35" s="560"/>
      <c r="X35" s="560"/>
      <c r="Y35" s="560"/>
      <c r="Z35" s="560"/>
      <c r="AA35" s="560"/>
      <c r="AB35" s="560"/>
      <c r="AC35" s="560"/>
      <c r="AD35" s="561"/>
      <c r="AE35" s="134"/>
      <c r="AF35" s="518" t="s">
        <v>89</v>
      </c>
      <c r="AG35" s="519"/>
      <c r="AH35" s="519"/>
      <c r="AI35" s="519"/>
      <c r="AJ35" s="520"/>
      <c r="AK35" s="87"/>
      <c r="AL35" s="87"/>
      <c r="AM35" s="87"/>
    </row>
    <row r="36" spans="2:39" s="144" customFormat="1" ht="17.25" customHeight="1" thickBot="1" x14ac:dyDescent="0.2">
      <c r="B36" s="513"/>
      <c r="C36" s="85"/>
      <c r="D36" s="560"/>
      <c r="E36" s="560"/>
      <c r="F36" s="560"/>
      <c r="G36" s="560"/>
      <c r="H36" s="560"/>
      <c r="I36" s="560"/>
      <c r="J36" s="560"/>
      <c r="K36" s="560"/>
      <c r="L36" s="560"/>
      <c r="M36" s="560"/>
      <c r="N36" s="560"/>
      <c r="O36" s="560"/>
      <c r="P36" s="560"/>
      <c r="Q36" s="560"/>
      <c r="R36" s="560"/>
      <c r="S36" s="560"/>
      <c r="T36" s="560"/>
      <c r="U36" s="560"/>
      <c r="V36" s="560"/>
      <c r="W36" s="560"/>
      <c r="X36" s="560"/>
      <c r="Y36" s="560"/>
      <c r="Z36" s="560"/>
      <c r="AA36" s="560"/>
      <c r="AB36" s="560"/>
      <c r="AC36" s="560"/>
      <c r="AD36" s="561"/>
      <c r="AK36" s="88"/>
      <c r="AL36" s="88"/>
      <c r="AM36" s="88"/>
    </row>
    <row r="37" spans="2:39" s="144" customFormat="1" ht="30" customHeight="1" x14ac:dyDescent="0.15">
      <c r="B37" s="513"/>
      <c r="C37" s="85"/>
      <c r="D37" s="560"/>
      <c r="E37" s="560"/>
      <c r="F37" s="560"/>
      <c r="G37" s="560"/>
      <c r="H37" s="560"/>
      <c r="I37" s="560"/>
      <c r="J37" s="560"/>
      <c r="K37" s="560"/>
      <c r="L37" s="560"/>
      <c r="M37" s="560"/>
      <c r="N37" s="560"/>
      <c r="O37" s="560"/>
      <c r="P37" s="560"/>
      <c r="Q37" s="560"/>
      <c r="R37" s="560"/>
      <c r="S37" s="560"/>
      <c r="T37" s="560"/>
      <c r="U37" s="560"/>
      <c r="V37" s="560"/>
      <c r="W37" s="560"/>
      <c r="X37" s="560"/>
      <c r="Y37" s="560"/>
      <c r="Z37" s="560"/>
      <c r="AA37" s="560"/>
      <c r="AB37" s="560"/>
      <c r="AC37" s="560"/>
      <c r="AD37" s="561"/>
      <c r="AF37" s="530" t="s">
        <v>92</v>
      </c>
      <c r="AG37" s="531"/>
      <c r="AH37" s="531"/>
      <c r="AI37" s="531"/>
      <c r="AJ37" s="532"/>
      <c r="AK37" s="88"/>
      <c r="AL37" s="88"/>
      <c r="AM37" s="88"/>
    </row>
    <row r="38" spans="2:39" s="144" customFormat="1" ht="30" customHeight="1" thickBot="1" x14ac:dyDescent="0.2">
      <c r="B38" s="514"/>
      <c r="C38" s="165"/>
      <c r="D38" s="562"/>
      <c r="E38" s="562"/>
      <c r="F38" s="562"/>
      <c r="G38" s="562"/>
      <c r="H38" s="562"/>
      <c r="I38" s="562"/>
      <c r="J38" s="562"/>
      <c r="K38" s="562"/>
      <c r="L38" s="562"/>
      <c r="M38" s="562"/>
      <c r="N38" s="562"/>
      <c r="O38" s="562"/>
      <c r="P38" s="562"/>
      <c r="Q38" s="562"/>
      <c r="R38" s="562"/>
      <c r="S38" s="562"/>
      <c r="T38" s="562"/>
      <c r="U38" s="562"/>
      <c r="V38" s="562"/>
      <c r="W38" s="562"/>
      <c r="X38" s="562"/>
      <c r="Y38" s="562"/>
      <c r="Z38" s="562"/>
      <c r="AA38" s="562"/>
      <c r="AB38" s="562"/>
      <c r="AC38" s="562"/>
      <c r="AD38" s="563"/>
      <c r="AF38" s="533" t="s">
        <v>93</v>
      </c>
      <c r="AG38" s="534"/>
      <c r="AH38" s="534"/>
      <c r="AI38" s="534"/>
      <c r="AJ38" s="535"/>
      <c r="AK38" s="88"/>
      <c r="AL38" s="88"/>
      <c r="AM38" s="88"/>
    </row>
    <row r="39" spans="2:39" ht="16.5" customHeight="1" x14ac:dyDescent="0.15">
      <c r="C39" s="2"/>
    </row>
    <row r="40" spans="2:39" ht="16.5" customHeight="1" x14ac:dyDescent="0.15"/>
  </sheetData>
  <mergeCells count="45">
    <mergeCell ref="C9:D9"/>
    <mergeCell ref="AA5:AG5"/>
    <mergeCell ref="E5:E7"/>
    <mergeCell ref="F5:L5"/>
    <mergeCell ref="C5:D7"/>
    <mergeCell ref="C23:D23"/>
    <mergeCell ref="C24:D24"/>
    <mergeCell ref="C25:D25"/>
    <mergeCell ref="C10:D10"/>
    <mergeCell ref="C12:D12"/>
    <mergeCell ref="C13:D13"/>
    <mergeCell ref="Q3:AJ3"/>
    <mergeCell ref="Q4:AJ4"/>
    <mergeCell ref="B3:P3"/>
    <mergeCell ref="C8:D8"/>
    <mergeCell ref="AH5:AH7"/>
    <mergeCell ref="AI5:AI7"/>
    <mergeCell ref="B5:B7"/>
    <mergeCell ref="AJ5:AJ7"/>
    <mergeCell ref="M5:S5"/>
    <mergeCell ref="T5:Z5"/>
    <mergeCell ref="B29:E29"/>
    <mergeCell ref="C11:D11"/>
    <mergeCell ref="AJ10:AJ19"/>
    <mergeCell ref="AJ20:AJ28"/>
    <mergeCell ref="C26:D26"/>
    <mergeCell ref="C22:D22"/>
    <mergeCell ref="C15:D15"/>
    <mergeCell ref="C16:D16"/>
    <mergeCell ref="B19:E19"/>
    <mergeCell ref="B28:E28"/>
    <mergeCell ref="C27:D27"/>
    <mergeCell ref="C20:D20"/>
    <mergeCell ref="C14:D14"/>
    <mergeCell ref="C17:D17"/>
    <mergeCell ref="C18:D18"/>
    <mergeCell ref="C21:D21"/>
    <mergeCell ref="AF34:AJ34"/>
    <mergeCell ref="AF35:AJ35"/>
    <mergeCell ref="AF37:AJ37"/>
    <mergeCell ref="AF38:AJ38"/>
    <mergeCell ref="B31:B38"/>
    <mergeCell ref="D31:AD38"/>
    <mergeCell ref="AF31:AJ31"/>
    <mergeCell ref="AF32:AJ32"/>
  </mergeCells>
  <phoneticPr fontId="2"/>
  <printOptions horizontalCentered="1" verticalCentered="1"/>
  <pageMargins left="0.19685039370078741" right="0.19685039370078741" top="0.19685039370078741" bottom="0.19685039370078741" header="0.11811023622047245" footer="0.11811023622047245"/>
  <headerFooter alignWithMargins="0"/>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K45"/>
  <sheetViews>
    <sheetView tabSelected="1" zoomScale="90" zoomScaleNormal="90" zoomScaleSheetLayoutView="75" workbookViewId="0">
      <selection activeCell="AL38" sqref="AL38"/>
    </sheetView>
  </sheetViews>
  <sheetFormatPr defaultRowHeight="12" x14ac:dyDescent="0.15"/>
  <cols>
    <col min="1" max="1" width="3.375" style="1" customWidth="1"/>
    <col min="2" max="2" width="19.75" style="1" customWidth="1"/>
    <col min="3" max="3" width="6.875" style="1" customWidth="1"/>
    <col min="4" max="4" width="7" style="1" customWidth="1"/>
    <col min="5" max="5" width="11.375" style="1" customWidth="1"/>
    <col min="6" max="33" width="3.125" style="1" customWidth="1"/>
    <col min="34" max="34" width="5.5" style="1" customWidth="1"/>
    <col min="35" max="35" width="8" style="1" customWidth="1"/>
    <col min="36" max="36" width="7.375" style="1" customWidth="1"/>
    <col min="37" max="37" width="5.5" style="1" customWidth="1"/>
    <col min="38" max="16384" width="9" style="1"/>
  </cols>
  <sheetData>
    <row r="1" spans="2:36" ht="12.75" thickBot="1" x14ac:dyDescent="0.2">
      <c r="B1" s="3" t="s">
        <v>0</v>
      </c>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row>
    <row r="2" spans="2:36" ht="24.75" customHeight="1" thickBot="1" x14ac:dyDescent="0.2">
      <c r="B2" s="3"/>
      <c r="C2" s="3"/>
      <c r="D2" s="3"/>
      <c r="E2" s="3"/>
      <c r="F2" s="3"/>
      <c r="G2" s="3"/>
      <c r="H2" s="3"/>
      <c r="I2" s="3"/>
      <c r="J2" s="614" t="s">
        <v>194</v>
      </c>
      <c r="K2" s="615"/>
      <c r="L2" s="615"/>
      <c r="M2" s="615"/>
      <c r="N2" s="615"/>
      <c r="O2" s="615"/>
      <c r="P2" s="636"/>
      <c r="Q2" s="637"/>
      <c r="R2" s="615"/>
      <c r="S2" s="638" t="s">
        <v>93</v>
      </c>
      <c r="T2" s="639"/>
      <c r="U2" s="3"/>
      <c r="V2" s="728" t="s">
        <v>212</v>
      </c>
      <c r="W2" s="728"/>
      <c r="X2" s="728"/>
      <c r="Y2" s="728"/>
      <c r="Z2" s="728"/>
      <c r="AA2" s="728"/>
      <c r="AB2" s="728"/>
      <c r="AC2" s="728"/>
      <c r="AD2" s="728"/>
      <c r="AE2" s="728"/>
      <c r="AF2" s="728"/>
      <c r="AG2" s="728"/>
      <c r="AH2" s="728"/>
      <c r="AI2" s="728"/>
      <c r="AJ2" s="728"/>
    </row>
    <row r="3" spans="2:36" ht="23.25" customHeight="1" thickBot="1" x14ac:dyDescent="0.2">
      <c r="B3" s="498" t="s">
        <v>104</v>
      </c>
      <c r="C3" s="499"/>
      <c r="D3" s="499"/>
      <c r="E3" s="499"/>
      <c r="F3" s="641" t="s">
        <v>74</v>
      </c>
      <c r="G3" s="642"/>
      <c r="H3" s="643"/>
      <c r="I3" s="643"/>
      <c r="J3" s="644" t="s">
        <v>76</v>
      </c>
      <c r="K3" s="645"/>
      <c r="L3" s="646"/>
      <c r="M3" s="647" t="s">
        <v>75</v>
      </c>
      <c r="N3" s="648"/>
      <c r="O3" s="648"/>
      <c r="P3" s="644" t="s">
        <v>77</v>
      </c>
      <c r="Q3" s="649"/>
      <c r="R3" s="649"/>
      <c r="S3" s="650"/>
      <c r="T3" s="651"/>
      <c r="U3" s="392"/>
      <c r="V3" s="640" t="s">
        <v>213</v>
      </c>
      <c r="W3" s="652"/>
      <c r="X3" s="652"/>
      <c r="Y3" s="652"/>
      <c r="Z3" s="652"/>
      <c r="AA3" s="652"/>
      <c r="AB3" s="652"/>
      <c r="AC3" s="652"/>
      <c r="AD3" s="652"/>
      <c r="AE3" s="652"/>
      <c r="AF3" s="652"/>
      <c r="AG3" s="652"/>
      <c r="AH3" s="652"/>
      <c r="AI3" s="652"/>
      <c r="AJ3" s="652"/>
    </row>
    <row r="4" spans="2:36" ht="24" customHeight="1" thickBot="1" x14ac:dyDescent="0.2">
      <c r="B4" s="3"/>
      <c r="C4" s="3"/>
      <c r="D4" s="3"/>
      <c r="E4" s="3" t="s">
        <v>195</v>
      </c>
      <c r="F4" s="3"/>
      <c r="G4" s="3"/>
      <c r="H4" s="3"/>
      <c r="I4" s="3"/>
      <c r="J4" s="4"/>
      <c r="K4" s="3"/>
      <c r="L4" s="3"/>
      <c r="M4" s="3"/>
      <c r="N4" s="3"/>
      <c r="O4" s="3"/>
      <c r="P4" s="3"/>
      <c r="Q4" s="510" t="s">
        <v>214</v>
      </c>
      <c r="R4" s="511"/>
      <c r="S4" s="511"/>
      <c r="T4" s="511"/>
      <c r="U4" s="511"/>
      <c r="V4" s="511"/>
      <c r="W4" s="511"/>
      <c r="X4" s="511"/>
      <c r="Y4" s="511"/>
      <c r="Z4" s="511"/>
      <c r="AA4" s="511"/>
      <c r="AB4" s="511"/>
      <c r="AC4" s="511"/>
      <c r="AD4" s="511"/>
      <c r="AE4" s="511"/>
      <c r="AF4" s="511"/>
      <c r="AG4" s="511"/>
      <c r="AH4" s="511"/>
      <c r="AI4" s="511"/>
      <c r="AJ4" s="511"/>
    </row>
    <row r="5" spans="2:36" ht="16.5" customHeight="1" x14ac:dyDescent="0.15">
      <c r="B5" s="503" t="s">
        <v>1</v>
      </c>
      <c r="C5" s="493" t="s">
        <v>2</v>
      </c>
      <c r="D5" s="630"/>
      <c r="E5" s="493" t="s">
        <v>3</v>
      </c>
      <c r="F5" s="631" t="s">
        <v>4</v>
      </c>
      <c r="G5" s="632"/>
      <c r="H5" s="632"/>
      <c r="I5" s="632"/>
      <c r="J5" s="632"/>
      <c r="K5" s="632"/>
      <c r="L5" s="633"/>
      <c r="M5" s="634" t="s">
        <v>5</v>
      </c>
      <c r="N5" s="632"/>
      <c r="O5" s="632"/>
      <c r="P5" s="632"/>
      <c r="Q5" s="632"/>
      <c r="R5" s="632"/>
      <c r="S5" s="635"/>
      <c r="T5" s="631" t="s">
        <v>6</v>
      </c>
      <c r="U5" s="632"/>
      <c r="V5" s="632"/>
      <c r="W5" s="632"/>
      <c r="X5" s="632"/>
      <c r="Y5" s="632"/>
      <c r="Z5" s="633"/>
      <c r="AA5" s="634" t="s">
        <v>7</v>
      </c>
      <c r="AB5" s="632"/>
      <c r="AC5" s="632"/>
      <c r="AD5" s="632"/>
      <c r="AE5" s="632"/>
      <c r="AF5" s="632"/>
      <c r="AG5" s="635"/>
      <c r="AH5" s="541" t="s">
        <v>215</v>
      </c>
      <c r="AI5" s="541" t="s">
        <v>216</v>
      </c>
      <c r="AJ5" s="541" t="s">
        <v>217</v>
      </c>
    </row>
    <row r="6" spans="2:36" ht="16.5" customHeight="1" x14ac:dyDescent="0.15">
      <c r="B6" s="504"/>
      <c r="C6" s="622" t="s">
        <v>196</v>
      </c>
      <c r="D6" s="509" t="s">
        <v>197</v>
      </c>
      <c r="E6" s="494"/>
      <c r="F6" s="5">
        <v>1</v>
      </c>
      <c r="G6" s="6">
        <v>2</v>
      </c>
      <c r="H6" s="6">
        <v>3</v>
      </c>
      <c r="I6" s="6">
        <v>4</v>
      </c>
      <c r="J6" s="6">
        <v>5</v>
      </c>
      <c r="K6" s="6">
        <v>6</v>
      </c>
      <c r="L6" s="7">
        <v>7</v>
      </c>
      <c r="M6" s="8">
        <v>8</v>
      </c>
      <c r="N6" s="6">
        <v>9</v>
      </c>
      <c r="O6" s="6">
        <v>10</v>
      </c>
      <c r="P6" s="6">
        <v>11</v>
      </c>
      <c r="Q6" s="6">
        <v>12</v>
      </c>
      <c r="R6" s="6">
        <v>13</v>
      </c>
      <c r="S6" s="9">
        <v>14</v>
      </c>
      <c r="T6" s="5">
        <v>15</v>
      </c>
      <c r="U6" s="6">
        <v>16</v>
      </c>
      <c r="V6" s="6">
        <v>17</v>
      </c>
      <c r="W6" s="6">
        <v>18</v>
      </c>
      <c r="X6" s="6">
        <v>19</v>
      </c>
      <c r="Y6" s="6">
        <v>20</v>
      </c>
      <c r="Z6" s="7">
        <v>21</v>
      </c>
      <c r="AA6" s="8">
        <v>22</v>
      </c>
      <c r="AB6" s="6">
        <v>23</v>
      </c>
      <c r="AC6" s="6">
        <v>24</v>
      </c>
      <c r="AD6" s="6">
        <v>25</v>
      </c>
      <c r="AE6" s="6">
        <v>26</v>
      </c>
      <c r="AF6" s="6">
        <v>27</v>
      </c>
      <c r="AG6" s="9">
        <v>28</v>
      </c>
      <c r="AH6" s="542"/>
      <c r="AI6" s="542"/>
      <c r="AJ6" s="542"/>
    </row>
    <row r="7" spans="2:36" ht="16.5" customHeight="1" thickBot="1" x14ac:dyDescent="0.2">
      <c r="B7" s="505"/>
      <c r="C7" s="623"/>
      <c r="D7" s="624"/>
      <c r="E7" s="495"/>
      <c r="F7" s="11" t="s">
        <v>47</v>
      </c>
      <c r="G7" s="12" t="s">
        <v>41</v>
      </c>
      <c r="H7" s="12" t="s">
        <v>42</v>
      </c>
      <c r="I7" s="12" t="s">
        <v>198</v>
      </c>
      <c r="J7" s="12" t="s">
        <v>199</v>
      </c>
      <c r="K7" s="12" t="s">
        <v>200</v>
      </c>
      <c r="L7" s="393" t="s">
        <v>201</v>
      </c>
      <c r="M7" s="11" t="s">
        <v>202</v>
      </c>
      <c r="N7" s="12" t="s">
        <v>203</v>
      </c>
      <c r="O7" s="12" t="s">
        <v>204</v>
      </c>
      <c r="P7" s="12" t="s">
        <v>198</v>
      </c>
      <c r="Q7" s="12" t="s">
        <v>199</v>
      </c>
      <c r="R7" s="12" t="s">
        <v>200</v>
      </c>
      <c r="S7" s="393" t="s">
        <v>201</v>
      </c>
      <c r="T7" s="11" t="s">
        <v>202</v>
      </c>
      <c r="U7" s="12" t="s">
        <v>203</v>
      </c>
      <c r="V7" s="12" t="s">
        <v>204</v>
      </c>
      <c r="W7" s="12" t="s">
        <v>198</v>
      </c>
      <c r="X7" s="12" t="s">
        <v>199</v>
      </c>
      <c r="Y7" s="12" t="s">
        <v>200</v>
      </c>
      <c r="Z7" s="393" t="s">
        <v>201</v>
      </c>
      <c r="AA7" s="11" t="s">
        <v>202</v>
      </c>
      <c r="AB7" s="12" t="s">
        <v>203</v>
      </c>
      <c r="AC7" s="12" t="s">
        <v>204</v>
      </c>
      <c r="AD7" s="12" t="s">
        <v>198</v>
      </c>
      <c r="AE7" s="12" t="s">
        <v>199</v>
      </c>
      <c r="AF7" s="12" t="s">
        <v>200</v>
      </c>
      <c r="AG7" s="12" t="s">
        <v>201</v>
      </c>
      <c r="AH7" s="543"/>
      <c r="AI7" s="543"/>
      <c r="AJ7" s="543"/>
    </row>
    <row r="8" spans="2:36" ht="16.5" customHeight="1" thickBot="1" x14ac:dyDescent="0.2">
      <c r="B8" s="394" t="s">
        <v>11</v>
      </c>
      <c r="C8" s="395"/>
      <c r="D8" s="396"/>
      <c r="E8" s="397"/>
      <c r="F8" s="398"/>
      <c r="G8" s="399"/>
      <c r="H8" s="399"/>
      <c r="I8" s="399"/>
      <c r="J8" s="399"/>
      <c r="K8" s="399"/>
      <c r="L8" s="400"/>
      <c r="M8" s="398"/>
      <c r="N8" s="399"/>
      <c r="O8" s="399"/>
      <c r="P8" s="399"/>
      <c r="Q8" s="399"/>
      <c r="R8" s="399"/>
      <c r="S8" s="400"/>
      <c r="T8" s="398"/>
      <c r="U8" s="399"/>
      <c r="V8" s="399"/>
      <c r="W8" s="399"/>
      <c r="X8" s="399"/>
      <c r="Y8" s="399"/>
      <c r="Z8" s="400"/>
      <c r="AA8" s="398"/>
      <c r="AB8" s="399"/>
      <c r="AC8" s="399"/>
      <c r="AD8" s="399"/>
      <c r="AE8" s="399"/>
      <c r="AF8" s="399"/>
      <c r="AG8" s="399"/>
      <c r="AH8" s="401">
        <f t="shared" ref="AH8:AH18" si="0">SUM(F8:AG8)</f>
        <v>0</v>
      </c>
      <c r="AI8" s="402">
        <f t="shared" ref="AI8:AI30" si="1">AH8/4</f>
        <v>0</v>
      </c>
      <c r="AJ8" s="625"/>
    </row>
    <row r="9" spans="2:36" ht="16.5" customHeight="1" x14ac:dyDescent="0.15">
      <c r="B9" s="168" t="s">
        <v>80</v>
      </c>
      <c r="C9" s="403"/>
      <c r="D9" s="403"/>
      <c r="E9" s="387"/>
      <c r="F9" s="404"/>
      <c r="G9" s="405"/>
      <c r="H9" s="405"/>
      <c r="I9" s="405"/>
      <c r="J9" s="405"/>
      <c r="K9" s="405"/>
      <c r="L9" s="406"/>
      <c r="M9" s="404"/>
      <c r="N9" s="405"/>
      <c r="O9" s="405"/>
      <c r="P9" s="405"/>
      <c r="Q9" s="405"/>
      <c r="R9" s="405"/>
      <c r="S9" s="406"/>
      <c r="T9" s="404"/>
      <c r="U9" s="405"/>
      <c r="V9" s="405"/>
      <c r="W9" s="405"/>
      <c r="X9" s="405"/>
      <c r="Y9" s="405"/>
      <c r="Z9" s="406"/>
      <c r="AA9" s="404"/>
      <c r="AB9" s="405"/>
      <c r="AC9" s="405"/>
      <c r="AD9" s="405"/>
      <c r="AE9" s="405"/>
      <c r="AF9" s="405"/>
      <c r="AG9" s="405"/>
      <c r="AH9" s="407">
        <f t="shared" si="0"/>
        <v>0</v>
      </c>
      <c r="AI9" s="408">
        <f t="shared" si="1"/>
        <v>0</v>
      </c>
      <c r="AJ9" s="626"/>
    </row>
    <row r="10" spans="2:36" ht="16.5" customHeight="1" thickBot="1" x14ac:dyDescent="0.2">
      <c r="B10" s="409" t="s">
        <v>80</v>
      </c>
      <c r="C10" s="410"/>
      <c r="D10" s="411"/>
      <c r="E10" s="412"/>
      <c r="F10" s="413"/>
      <c r="G10" s="414"/>
      <c r="H10" s="414"/>
      <c r="I10" s="414"/>
      <c r="J10" s="414"/>
      <c r="K10" s="414"/>
      <c r="L10" s="415"/>
      <c r="M10" s="413"/>
      <c r="N10" s="414"/>
      <c r="O10" s="414"/>
      <c r="P10" s="414"/>
      <c r="Q10" s="414"/>
      <c r="R10" s="414"/>
      <c r="S10" s="415"/>
      <c r="T10" s="413"/>
      <c r="U10" s="414"/>
      <c r="V10" s="414"/>
      <c r="W10" s="414"/>
      <c r="X10" s="414"/>
      <c r="Y10" s="414"/>
      <c r="Z10" s="415"/>
      <c r="AA10" s="413"/>
      <c r="AB10" s="414"/>
      <c r="AC10" s="414"/>
      <c r="AD10" s="414"/>
      <c r="AE10" s="414"/>
      <c r="AF10" s="414"/>
      <c r="AG10" s="416"/>
      <c r="AH10" s="417">
        <f t="shared" si="0"/>
        <v>0</v>
      </c>
      <c r="AI10" s="418">
        <f t="shared" si="1"/>
        <v>0</v>
      </c>
      <c r="AJ10" s="626"/>
    </row>
    <row r="11" spans="2:36" ht="16.5" customHeight="1" thickBot="1" x14ac:dyDescent="0.2">
      <c r="B11" s="608" t="s">
        <v>205</v>
      </c>
      <c r="C11" s="609"/>
      <c r="D11" s="609"/>
      <c r="E11" s="609"/>
      <c r="F11" s="419">
        <f>SUM(F9:F10)</f>
        <v>0</v>
      </c>
      <c r="G11" s="420">
        <f t="shared" ref="G11:AG11" si="2">SUM(G9:G10)</f>
        <v>0</v>
      </c>
      <c r="H11" s="420">
        <f t="shared" si="2"/>
        <v>0</v>
      </c>
      <c r="I11" s="420">
        <f t="shared" si="2"/>
        <v>0</v>
      </c>
      <c r="J11" s="420">
        <f t="shared" si="2"/>
        <v>0</v>
      </c>
      <c r="K11" s="420">
        <f t="shared" si="2"/>
        <v>0</v>
      </c>
      <c r="L11" s="421">
        <f t="shared" si="2"/>
        <v>0</v>
      </c>
      <c r="M11" s="419">
        <f t="shared" si="2"/>
        <v>0</v>
      </c>
      <c r="N11" s="420">
        <f t="shared" si="2"/>
        <v>0</v>
      </c>
      <c r="O11" s="420">
        <f t="shared" si="2"/>
        <v>0</v>
      </c>
      <c r="P11" s="420">
        <f t="shared" si="2"/>
        <v>0</v>
      </c>
      <c r="Q11" s="420">
        <f t="shared" si="2"/>
        <v>0</v>
      </c>
      <c r="R11" s="420">
        <f t="shared" si="2"/>
        <v>0</v>
      </c>
      <c r="S11" s="421">
        <f t="shared" si="2"/>
        <v>0</v>
      </c>
      <c r="T11" s="419">
        <f t="shared" si="2"/>
        <v>0</v>
      </c>
      <c r="U11" s="420">
        <f t="shared" si="2"/>
        <v>0</v>
      </c>
      <c r="V11" s="420">
        <f t="shared" si="2"/>
        <v>0</v>
      </c>
      <c r="W11" s="420">
        <f t="shared" si="2"/>
        <v>0</v>
      </c>
      <c r="X11" s="420">
        <f t="shared" si="2"/>
        <v>0</v>
      </c>
      <c r="Y11" s="420">
        <f t="shared" si="2"/>
        <v>0</v>
      </c>
      <c r="Z11" s="421">
        <f t="shared" si="2"/>
        <v>0</v>
      </c>
      <c r="AA11" s="419">
        <f t="shared" si="2"/>
        <v>0</v>
      </c>
      <c r="AB11" s="420">
        <f t="shared" si="2"/>
        <v>0</v>
      </c>
      <c r="AC11" s="420">
        <f t="shared" si="2"/>
        <v>0</v>
      </c>
      <c r="AD11" s="420">
        <f t="shared" si="2"/>
        <v>0</v>
      </c>
      <c r="AE11" s="420">
        <f t="shared" si="2"/>
        <v>0</v>
      </c>
      <c r="AF11" s="420">
        <f t="shared" si="2"/>
        <v>0</v>
      </c>
      <c r="AG11" s="420">
        <f t="shared" si="2"/>
        <v>0</v>
      </c>
      <c r="AH11" s="422">
        <f>SUM(AH2:AH9)</f>
        <v>0</v>
      </c>
      <c r="AI11" s="423">
        <f t="shared" si="1"/>
        <v>0</v>
      </c>
      <c r="AJ11" s="626"/>
    </row>
    <row r="12" spans="2:36" ht="16.5" customHeight="1" thickTop="1" thickBot="1" x14ac:dyDescent="0.2">
      <c r="B12" s="628" t="s">
        <v>206</v>
      </c>
      <c r="C12" s="629"/>
      <c r="D12" s="629"/>
      <c r="E12" s="629"/>
      <c r="F12" s="424" t="e">
        <f>F11/$Q2</f>
        <v>#DIV/0!</v>
      </c>
      <c r="G12" s="425" t="e">
        <f t="shared" ref="G12:AG12" si="3">G11/$Q2</f>
        <v>#DIV/0!</v>
      </c>
      <c r="H12" s="425" t="e">
        <f t="shared" si="3"/>
        <v>#DIV/0!</v>
      </c>
      <c r="I12" s="425" t="e">
        <f t="shared" si="3"/>
        <v>#DIV/0!</v>
      </c>
      <c r="J12" s="425" t="e">
        <f t="shared" si="3"/>
        <v>#DIV/0!</v>
      </c>
      <c r="K12" s="425" t="e">
        <f t="shared" si="3"/>
        <v>#DIV/0!</v>
      </c>
      <c r="L12" s="426" t="e">
        <f t="shared" si="3"/>
        <v>#DIV/0!</v>
      </c>
      <c r="M12" s="424" t="e">
        <f t="shared" si="3"/>
        <v>#DIV/0!</v>
      </c>
      <c r="N12" s="425" t="e">
        <f t="shared" si="3"/>
        <v>#DIV/0!</v>
      </c>
      <c r="O12" s="425" t="e">
        <f t="shared" si="3"/>
        <v>#DIV/0!</v>
      </c>
      <c r="P12" s="425" t="e">
        <f t="shared" si="3"/>
        <v>#DIV/0!</v>
      </c>
      <c r="Q12" s="425" t="e">
        <f t="shared" si="3"/>
        <v>#DIV/0!</v>
      </c>
      <c r="R12" s="425" t="e">
        <f t="shared" si="3"/>
        <v>#DIV/0!</v>
      </c>
      <c r="S12" s="426" t="e">
        <f t="shared" si="3"/>
        <v>#DIV/0!</v>
      </c>
      <c r="T12" s="424" t="e">
        <f t="shared" si="3"/>
        <v>#DIV/0!</v>
      </c>
      <c r="U12" s="425" t="e">
        <f t="shared" si="3"/>
        <v>#DIV/0!</v>
      </c>
      <c r="V12" s="425" t="e">
        <f t="shared" si="3"/>
        <v>#DIV/0!</v>
      </c>
      <c r="W12" s="425" t="e">
        <f t="shared" si="3"/>
        <v>#DIV/0!</v>
      </c>
      <c r="X12" s="425" t="e">
        <f t="shared" si="3"/>
        <v>#DIV/0!</v>
      </c>
      <c r="Y12" s="425" t="e">
        <f t="shared" si="3"/>
        <v>#DIV/0!</v>
      </c>
      <c r="Z12" s="426" t="e">
        <f t="shared" si="3"/>
        <v>#DIV/0!</v>
      </c>
      <c r="AA12" s="424" t="e">
        <f t="shared" si="3"/>
        <v>#DIV/0!</v>
      </c>
      <c r="AB12" s="425" t="e">
        <f t="shared" si="3"/>
        <v>#DIV/0!</v>
      </c>
      <c r="AC12" s="425" t="e">
        <f t="shared" si="3"/>
        <v>#DIV/0!</v>
      </c>
      <c r="AD12" s="425" t="e">
        <f t="shared" si="3"/>
        <v>#DIV/0!</v>
      </c>
      <c r="AE12" s="425" t="e">
        <f t="shared" si="3"/>
        <v>#DIV/0!</v>
      </c>
      <c r="AF12" s="425" t="e">
        <f t="shared" si="3"/>
        <v>#DIV/0!</v>
      </c>
      <c r="AG12" s="426" t="e">
        <f t="shared" si="3"/>
        <v>#DIV/0!</v>
      </c>
      <c r="AH12" s="427">
        <f>SUM(AH11)</f>
        <v>0</v>
      </c>
      <c r="AI12" s="428">
        <f>AH12/4</f>
        <v>0</v>
      </c>
      <c r="AJ12" s="627"/>
    </row>
    <row r="13" spans="2:36" ht="16.5" customHeight="1" x14ac:dyDescent="0.15">
      <c r="B13" s="168" t="s">
        <v>81</v>
      </c>
      <c r="C13" s="403"/>
      <c r="D13" s="403"/>
      <c r="E13" s="387"/>
      <c r="F13" s="404"/>
      <c r="G13" s="405"/>
      <c r="H13" s="405"/>
      <c r="I13" s="405"/>
      <c r="J13" s="405"/>
      <c r="K13" s="405"/>
      <c r="L13" s="429"/>
      <c r="M13" s="404"/>
      <c r="N13" s="405"/>
      <c r="O13" s="405"/>
      <c r="P13" s="405"/>
      <c r="Q13" s="405"/>
      <c r="R13" s="405"/>
      <c r="S13" s="429"/>
      <c r="T13" s="404"/>
      <c r="U13" s="405"/>
      <c r="V13" s="405"/>
      <c r="W13" s="405"/>
      <c r="X13" s="405"/>
      <c r="Y13" s="405"/>
      <c r="Z13" s="429"/>
      <c r="AA13" s="404"/>
      <c r="AB13" s="405"/>
      <c r="AC13" s="405"/>
      <c r="AD13" s="405"/>
      <c r="AE13" s="405"/>
      <c r="AF13" s="405"/>
      <c r="AG13" s="406"/>
      <c r="AH13" s="407">
        <f>SUM(F13:AG13)</f>
        <v>0</v>
      </c>
      <c r="AI13" s="408">
        <f t="shared" si="1"/>
        <v>0</v>
      </c>
      <c r="AJ13" s="605">
        <f>ROUNDDOWN(AH20/80,1)</f>
        <v>0</v>
      </c>
    </row>
    <row r="14" spans="2:36" ht="16.5" customHeight="1" x14ac:dyDescent="0.15">
      <c r="B14" s="168" t="s">
        <v>81</v>
      </c>
      <c r="C14" s="430"/>
      <c r="D14" s="430"/>
      <c r="E14" s="387"/>
      <c r="F14" s="404"/>
      <c r="G14" s="405"/>
      <c r="H14" s="405"/>
      <c r="I14" s="405"/>
      <c r="J14" s="405"/>
      <c r="K14" s="405"/>
      <c r="L14" s="429"/>
      <c r="M14" s="404"/>
      <c r="N14" s="405"/>
      <c r="O14" s="405"/>
      <c r="P14" s="405"/>
      <c r="Q14" s="405"/>
      <c r="R14" s="405"/>
      <c r="S14" s="429"/>
      <c r="T14" s="404"/>
      <c r="U14" s="405"/>
      <c r="V14" s="405"/>
      <c r="W14" s="405"/>
      <c r="X14" s="405"/>
      <c r="Y14" s="405"/>
      <c r="Z14" s="429"/>
      <c r="AA14" s="404"/>
      <c r="AB14" s="405"/>
      <c r="AC14" s="405"/>
      <c r="AD14" s="405"/>
      <c r="AE14" s="405"/>
      <c r="AF14" s="405"/>
      <c r="AG14" s="406"/>
      <c r="AH14" s="407">
        <f t="shared" si="0"/>
        <v>0</v>
      </c>
      <c r="AI14" s="408">
        <f t="shared" si="1"/>
        <v>0</v>
      </c>
      <c r="AJ14" s="606"/>
    </row>
    <row r="15" spans="2:36" ht="16.5" customHeight="1" x14ac:dyDescent="0.15">
      <c r="B15" s="168" t="s">
        <v>81</v>
      </c>
      <c r="C15" s="430"/>
      <c r="D15" s="430"/>
      <c r="E15" s="390"/>
      <c r="F15" s="431"/>
      <c r="G15" s="432"/>
      <c r="H15" s="432"/>
      <c r="I15" s="432"/>
      <c r="J15" s="432"/>
      <c r="K15" s="432"/>
      <c r="L15" s="433"/>
      <c r="M15" s="431"/>
      <c r="N15" s="432"/>
      <c r="O15" s="432"/>
      <c r="P15" s="432"/>
      <c r="Q15" s="432"/>
      <c r="R15" s="432"/>
      <c r="S15" s="433"/>
      <c r="T15" s="431"/>
      <c r="U15" s="432"/>
      <c r="V15" s="432"/>
      <c r="W15" s="432"/>
      <c r="X15" s="432"/>
      <c r="Y15" s="432"/>
      <c r="Z15" s="433"/>
      <c r="AA15" s="431"/>
      <c r="AB15" s="432"/>
      <c r="AC15" s="432"/>
      <c r="AD15" s="432"/>
      <c r="AE15" s="432"/>
      <c r="AF15" s="432"/>
      <c r="AG15" s="434"/>
      <c r="AH15" s="407">
        <f t="shared" si="0"/>
        <v>0</v>
      </c>
      <c r="AI15" s="408">
        <f t="shared" si="1"/>
        <v>0</v>
      </c>
      <c r="AJ15" s="606"/>
    </row>
    <row r="16" spans="2:36" ht="16.5" customHeight="1" x14ac:dyDescent="0.15">
      <c r="B16" s="168" t="s">
        <v>81</v>
      </c>
      <c r="C16" s="430"/>
      <c r="D16" s="430"/>
      <c r="E16" s="390"/>
      <c r="F16" s="431"/>
      <c r="G16" s="432"/>
      <c r="H16" s="432"/>
      <c r="I16" s="432"/>
      <c r="J16" s="432"/>
      <c r="K16" s="432"/>
      <c r="L16" s="433"/>
      <c r="M16" s="431"/>
      <c r="N16" s="432"/>
      <c r="O16" s="432"/>
      <c r="P16" s="432"/>
      <c r="Q16" s="432"/>
      <c r="R16" s="432"/>
      <c r="S16" s="433"/>
      <c r="T16" s="431"/>
      <c r="U16" s="432"/>
      <c r="V16" s="432"/>
      <c r="W16" s="432"/>
      <c r="X16" s="432"/>
      <c r="Y16" s="432"/>
      <c r="Z16" s="433"/>
      <c r="AA16" s="431"/>
      <c r="AB16" s="432"/>
      <c r="AC16" s="432"/>
      <c r="AD16" s="432"/>
      <c r="AE16" s="432"/>
      <c r="AF16" s="432"/>
      <c r="AG16" s="434"/>
      <c r="AH16" s="407">
        <f t="shared" si="0"/>
        <v>0</v>
      </c>
      <c r="AI16" s="408">
        <f t="shared" si="1"/>
        <v>0</v>
      </c>
      <c r="AJ16" s="606"/>
    </row>
    <row r="17" spans="2:37" ht="16.5" customHeight="1" x14ac:dyDescent="0.15">
      <c r="B17" s="168" t="s">
        <v>81</v>
      </c>
      <c r="C17" s="430"/>
      <c r="D17" s="430"/>
      <c r="E17" s="390"/>
      <c r="F17" s="431"/>
      <c r="G17" s="432"/>
      <c r="H17" s="432"/>
      <c r="I17" s="432"/>
      <c r="J17" s="432"/>
      <c r="K17" s="432"/>
      <c r="L17" s="433"/>
      <c r="M17" s="431"/>
      <c r="N17" s="432"/>
      <c r="O17" s="432"/>
      <c r="P17" s="432"/>
      <c r="Q17" s="432"/>
      <c r="R17" s="432"/>
      <c r="S17" s="433"/>
      <c r="T17" s="431"/>
      <c r="U17" s="432"/>
      <c r="V17" s="432"/>
      <c r="W17" s="432"/>
      <c r="X17" s="432"/>
      <c r="Y17" s="432"/>
      <c r="Z17" s="433"/>
      <c r="AA17" s="431"/>
      <c r="AB17" s="432"/>
      <c r="AC17" s="432"/>
      <c r="AD17" s="432"/>
      <c r="AE17" s="432"/>
      <c r="AF17" s="432"/>
      <c r="AG17" s="434"/>
      <c r="AH17" s="407">
        <f t="shared" si="0"/>
        <v>0</v>
      </c>
      <c r="AI17" s="408">
        <f t="shared" si="1"/>
        <v>0</v>
      </c>
      <c r="AJ17" s="606"/>
    </row>
    <row r="18" spans="2:37" ht="16.5" customHeight="1" x14ac:dyDescent="0.15">
      <c r="B18" s="168"/>
      <c r="C18" s="430"/>
      <c r="D18" s="430"/>
      <c r="E18" s="390"/>
      <c r="F18" s="431"/>
      <c r="G18" s="432"/>
      <c r="H18" s="432"/>
      <c r="I18" s="432"/>
      <c r="J18" s="432"/>
      <c r="K18" s="432"/>
      <c r="L18" s="433"/>
      <c r="M18" s="431"/>
      <c r="N18" s="432"/>
      <c r="O18" s="432"/>
      <c r="P18" s="432"/>
      <c r="Q18" s="432"/>
      <c r="R18" s="432"/>
      <c r="S18" s="433"/>
      <c r="T18" s="431"/>
      <c r="U18" s="432"/>
      <c r="V18" s="432"/>
      <c r="W18" s="432"/>
      <c r="X18" s="432"/>
      <c r="Y18" s="432"/>
      <c r="Z18" s="433"/>
      <c r="AA18" s="431"/>
      <c r="AB18" s="432"/>
      <c r="AC18" s="432"/>
      <c r="AD18" s="432"/>
      <c r="AE18" s="432"/>
      <c r="AF18" s="432"/>
      <c r="AG18" s="434"/>
      <c r="AH18" s="407">
        <f t="shared" si="0"/>
        <v>0</v>
      </c>
      <c r="AI18" s="408">
        <f t="shared" si="1"/>
        <v>0</v>
      </c>
      <c r="AJ18" s="606"/>
    </row>
    <row r="19" spans="2:37" ht="16.5" customHeight="1" thickBot="1" x14ac:dyDescent="0.2">
      <c r="B19" s="409"/>
      <c r="C19" s="435"/>
      <c r="D19" s="435"/>
      <c r="E19" s="412"/>
      <c r="F19" s="436"/>
      <c r="G19" s="437"/>
      <c r="H19" s="437"/>
      <c r="I19" s="437"/>
      <c r="J19" s="437"/>
      <c r="K19" s="437"/>
      <c r="L19" s="438"/>
      <c r="M19" s="439"/>
      <c r="N19" s="437"/>
      <c r="O19" s="437"/>
      <c r="P19" s="437"/>
      <c r="Q19" s="437"/>
      <c r="R19" s="437"/>
      <c r="S19" s="440"/>
      <c r="T19" s="436"/>
      <c r="U19" s="437"/>
      <c r="V19" s="437"/>
      <c r="W19" s="437"/>
      <c r="X19" s="437"/>
      <c r="Y19" s="437"/>
      <c r="Z19" s="438"/>
      <c r="AA19" s="439"/>
      <c r="AB19" s="437"/>
      <c r="AC19" s="437"/>
      <c r="AD19" s="437"/>
      <c r="AE19" s="437"/>
      <c r="AF19" s="437"/>
      <c r="AG19" s="440"/>
      <c r="AH19" s="441">
        <f t="shared" ref="AH19:AH28" si="4">SUM(F19:AG19)</f>
        <v>0</v>
      </c>
      <c r="AI19" s="442">
        <f t="shared" si="1"/>
        <v>0</v>
      </c>
      <c r="AJ19" s="606"/>
    </row>
    <row r="20" spans="2:37" ht="16.5" customHeight="1" thickBot="1" x14ac:dyDescent="0.2">
      <c r="B20" s="608" t="s">
        <v>207</v>
      </c>
      <c r="C20" s="609"/>
      <c r="D20" s="609"/>
      <c r="E20" s="609"/>
      <c r="F20" s="419" t="e">
        <f t="shared" ref="F20:AG20" si="5">SUM(F13:F19)/$Q2</f>
        <v>#DIV/0!</v>
      </c>
      <c r="G20" s="443" t="e">
        <f t="shared" si="5"/>
        <v>#DIV/0!</v>
      </c>
      <c r="H20" s="443" t="e">
        <f t="shared" si="5"/>
        <v>#DIV/0!</v>
      </c>
      <c r="I20" s="443" t="e">
        <f t="shared" si="5"/>
        <v>#DIV/0!</v>
      </c>
      <c r="J20" s="443" t="e">
        <f t="shared" si="5"/>
        <v>#DIV/0!</v>
      </c>
      <c r="K20" s="443" t="e">
        <f t="shared" si="5"/>
        <v>#DIV/0!</v>
      </c>
      <c r="L20" s="444" t="e">
        <f t="shared" si="5"/>
        <v>#DIV/0!</v>
      </c>
      <c r="M20" s="419" t="e">
        <f t="shared" si="5"/>
        <v>#DIV/0!</v>
      </c>
      <c r="N20" s="443" t="e">
        <f t="shared" si="5"/>
        <v>#DIV/0!</v>
      </c>
      <c r="O20" s="443" t="e">
        <f t="shared" si="5"/>
        <v>#DIV/0!</v>
      </c>
      <c r="P20" s="443" t="e">
        <f t="shared" si="5"/>
        <v>#DIV/0!</v>
      </c>
      <c r="Q20" s="443" t="e">
        <f t="shared" si="5"/>
        <v>#DIV/0!</v>
      </c>
      <c r="R20" s="443" t="e">
        <f t="shared" si="5"/>
        <v>#DIV/0!</v>
      </c>
      <c r="S20" s="444" t="e">
        <f t="shared" si="5"/>
        <v>#DIV/0!</v>
      </c>
      <c r="T20" s="419" t="e">
        <f t="shared" si="5"/>
        <v>#DIV/0!</v>
      </c>
      <c r="U20" s="443" t="e">
        <f t="shared" si="5"/>
        <v>#DIV/0!</v>
      </c>
      <c r="V20" s="443" t="e">
        <f t="shared" si="5"/>
        <v>#DIV/0!</v>
      </c>
      <c r="W20" s="443" t="e">
        <f t="shared" si="5"/>
        <v>#DIV/0!</v>
      </c>
      <c r="X20" s="443" t="e">
        <f t="shared" si="5"/>
        <v>#DIV/0!</v>
      </c>
      <c r="Y20" s="443" t="e">
        <f t="shared" si="5"/>
        <v>#DIV/0!</v>
      </c>
      <c r="Z20" s="444" t="e">
        <f t="shared" si="5"/>
        <v>#DIV/0!</v>
      </c>
      <c r="AA20" s="419" t="e">
        <f t="shared" si="5"/>
        <v>#DIV/0!</v>
      </c>
      <c r="AB20" s="443" t="e">
        <f t="shared" si="5"/>
        <v>#DIV/0!</v>
      </c>
      <c r="AC20" s="443" t="e">
        <f t="shared" si="5"/>
        <v>#DIV/0!</v>
      </c>
      <c r="AD20" s="443" t="e">
        <f t="shared" si="5"/>
        <v>#DIV/0!</v>
      </c>
      <c r="AE20" s="443" t="e">
        <f t="shared" si="5"/>
        <v>#DIV/0!</v>
      </c>
      <c r="AF20" s="443" t="e">
        <f t="shared" si="5"/>
        <v>#DIV/0!</v>
      </c>
      <c r="AG20" s="445" t="e">
        <f t="shared" si="5"/>
        <v>#DIV/0!</v>
      </c>
      <c r="AH20" s="446">
        <f>SUM(AH13:AH19)</f>
        <v>0</v>
      </c>
      <c r="AI20" s="423">
        <f>AH20/4</f>
        <v>0</v>
      </c>
      <c r="AJ20" s="607"/>
    </row>
    <row r="21" spans="2:37" ht="16.5" customHeight="1" thickTop="1" x14ac:dyDescent="0.15">
      <c r="B21" s="168" t="s">
        <v>82</v>
      </c>
      <c r="C21" s="447"/>
      <c r="D21" s="447"/>
      <c r="E21" s="391"/>
      <c r="F21" s="448"/>
      <c r="G21" s="449"/>
      <c r="H21" s="449"/>
      <c r="I21" s="449"/>
      <c r="J21" s="449"/>
      <c r="K21" s="449"/>
      <c r="L21" s="450"/>
      <c r="M21" s="448"/>
      <c r="N21" s="449"/>
      <c r="O21" s="449"/>
      <c r="P21" s="449"/>
      <c r="Q21" s="449"/>
      <c r="R21" s="449"/>
      <c r="S21" s="450"/>
      <c r="T21" s="448"/>
      <c r="U21" s="449"/>
      <c r="V21" s="449"/>
      <c r="W21" s="449"/>
      <c r="X21" s="449"/>
      <c r="Y21" s="449"/>
      <c r="Z21" s="450"/>
      <c r="AA21" s="448"/>
      <c r="AB21" s="449"/>
      <c r="AC21" s="449"/>
      <c r="AD21" s="449"/>
      <c r="AE21" s="449"/>
      <c r="AF21" s="449"/>
      <c r="AG21" s="451"/>
      <c r="AH21" s="441">
        <f>SUM(F21:AG21)</f>
        <v>0</v>
      </c>
      <c r="AI21" s="442">
        <f>AH21/4</f>
        <v>0</v>
      </c>
      <c r="AJ21" s="610"/>
    </row>
    <row r="22" spans="2:37" ht="16.5" customHeight="1" x14ac:dyDescent="0.15">
      <c r="B22" s="389"/>
      <c r="C22" s="430"/>
      <c r="D22" s="430"/>
      <c r="E22" s="390"/>
      <c r="F22" s="452"/>
      <c r="G22" s="453"/>
      <c r="H22" s="453"/>
      <c r="I22" s="453"/>
      <c r="J22" s="453"/>
      <c r="K22" s="453"/>
      <c r="L22" s="454"/>
      <c r="M22" s="452"/>
      <c r="N22" s="453"/>
      <c r="O22" s="453"/>
      <c r="P22" s="453"/>
      <c r="Q22" s="453"/>
      <c r="R22" s="453"/>
      <c r="S22" s="454"/>
      <c r="T22" s="452"/>
      <c r="U22" s="453"/>
      <c r="V22" s="453"/>
      <c r="W22" s="453"/>
      <c r="X22" s="453"/>
      <c r="Y22" s="453"/>
      <c r="Z22" s="454"/>
      <c r="AA22" s="452"/>
      <c r="AB22" s="453"/>
      <c r="AC22" s="453"/>
      <c r="AD22" s="453"/>
      <c r="AE22" s="453"/>
      <c r="AF22" s="453"/>
      <c r="AG22" s="455"/>
      <c r="AH22" s="441">
        <f>SUM(F22:AG22)</f>
        <v>0</v>
      </c>
      <c r="AI22" s="442">
        <f>AH22/4</f>
        <v>0</v>
      </c>
      <c r="AJ22" s="581"/>
    </row>
    <row r="23" spans="2:37" ht="16.5" customHeight="1" x14ac:dyDescent="0.15">
      <c r="B23" s="168" t="s">
        <v>166</v>
      </c>
      <c r="C23" s="456"/>
      <c r="D23" s="456"/>
      <c r="E23" s="387"/>
      <c r="F23" s="457"/>
      <c r="G23" s="458"/>
      <c r="H23" s="458"/>
      <c r="I23" s="458"/>
      <c r="J23" s="458"/>
      <c r="K23" s="458"/>
      <c r="L23" s="459"/>
      <c r="M23" s="457"/>
      <c r="N23" s="458"/>
      <c r="O23" s="458"/>
      <c r="P23" s="458"/>
      <c r="Q23" s="458"/>
      <c r="R23" s="458"/>
      <c r="S23" s="459"/>
      <c r="T23" s="457"/>
      <c r="U23" s="458"/>
      <c r="V23" s="458"/>
      <c r="W23" s="458"/>
      <c r="X23" s="458"/>
      <c r="Y23" s="458"/>
      <c r="Z23" s="459"/>
      <c r="AA23" s="457"/>
      <c r="AB23" s="458"/>
      <c r="AC23" s="458"/>
      <c r="AD23" s="458"/>
      <c r="AE23" s="458"/>
      <c r="AF23" s="458"/>
      <c r="AG23" s="460"/>
      <c r="AH23" s="441">
        <f>SUM(F23:AG23)</f>
        <v>0</v>
      </c>
      <c r="AI23" s="442">
        <f>AH23/4</f>
        <v>0</v>
      </c>
      <c r="AJ23" s="581"/>
    </row>
    <row r="24" spans="2:37" ht="16.5" customHeight="1" thickBot="1" x14ac:dyDescent="0.2">
      <c r="B24" s="389"/>
      <c r="C24" s="456"/>
      <c r="D24" s="430"/>
      <c r="E24" s="387"/>
      <c r="F24" s="457"/>
      <c r="G24" s="458"/>
      <c r="H24" s="458"/>
      <c r="I24" s="458"/>
      <c r="J24" s="458"/>
      <c r="K24" s="458"/>
      <c r="L24" s="459"/>
      <c r="M24" s="461"/>
      <c r="N24" s="458"/>
      <c r="O24" s="458"/>
      <c r="P24" s="458"/>
      <c r="Q24" s="458"/>
      <c r="R24" s="458"/>
      <c r="S24" s="460"/>
      <c r="T24" s="457"/>
      <c r="U24" s="458"/>
      <c r="V24" s="458"/>
      <c r="W24" s="458"/>
      <c r="X24" s="458"/>
      <c r="Y24" s="458"/>
      <c r="Z24" s="459"/>
      <c r="AA24" s="461"/>
      <c r="AB24" s="458"/>
      <c r="AC24" s="458"/>
      <c r="AD24" s="458"/>
      <c r="AE24" s="458"/>
      <c r="AF24" s="458"/>
      <c r="AG24" s="460"/>
      <c r="AH24" s="441">
        <f>SUM(F24:AG24)</f>
        <v>0</v>
      </c>
      <c r="AI24" s="442">
        <f>AH24/4</f>
        <v>0</v>
      </c>
      <c r="AJ24" s="581"/>
    </row>
    <row r="25" spans="2:37" ht="16.5" customHeight="1" thickTop="1" thickBot="1" x14ac:dyDescent="0.2">
      <c r="B25" s="611" t="s">
        <v>106</v>
      </c>
      <c r="C25" s="612"/>
      <c r="D25" s="612"/>
      <c r="E25" s="613"/>
      <c r="F25" s="462"/>
      <c r="G25" s="463"/>
      <c r="H25" s="463"/>
      <c r="I25" s="463"/>
      <c r="J25" s="463"/>
      <c r="K25" s="463"/>
      <c r="L25" s="464"/>
      <c r="M25" s="462"/>
      <c r="N25" s="463"/>
      <c r="O25" s="463"/>
      <c r="P25" s="463"/>
      <c r="Q25" s="463"/>
      <c r="R25" s="463"/>
      <c r="S25" s="464"/>
      <c r="T25" s="462"/>
      <c r="U25" s="463"/>
      <c r="V25" s="463"/>
      <c r="W25" s="463"/>
      <c r="X25" s="463"/>
      <c r="Y25" s="463"/>
      <c r="Z25" s="464"/>
      <c r="AA25" s="462"/>
      <c r="AB25" s="463"/>
      <c r="AC25" s="463"/>
      <c r="AD25" s="463"/>
      <c r="AE25" s="463"/>
      <c r="AF25" s="463"/>
      <c r="AG25" s="463"/>
      <c r="AH25" s="465">
        <f>SUM(F25:AG25)</f>
        <v>0</v>
      </c>
      <c r="AI25" s="466"/>
      <c r="AJ25" s="581"/>
    </row>
    <row r="26" spans="2:37" ht="16.5" customHeight="1" thickBot="1" x14ac:dyDescent="0.2">
      <c r="B26" s="614" t="s">
        <v>208</v>
      </c>
      <c r="C26" s="615"/>
      <c r="D26" s="615"/>
      <c r="E26" s="616"/>
      <c r="F26" s="617"/>
      <c r="G26" s="618"/>
      <c r="H26" s="618"/>
      <c r="I26" s="618"/>
      <c r="J26" s="618"/>
      <c r="K26" s="618"/>
      <c r="L26" s="618"/>
      <c r="M26" s="618"/>
      <c r="N26" s="618"/>
      <c r="O26" s="618"/>
      <c r="P26" s="618"/>
      <c r="Q26" s="618"/>
      <c r="R26" s="618"/>
      <c r="S26" s="618"/>
      <c r="T26" s="618"/>
      <c r="U26" s="618"/>
      <c r="V26" s="618"/>
      <c r="W26" s="618"/>
      <c r="X26" s="618"/>
      <c r="Y26" s="618"/>
      <c r="Z26" s="618"/>
      <c r="AA26" s="618"/>
      <c r="AB26" s="618"/>
      <c r="AC26" s="618"/>
      <c r="AD26" s="618"/>
      <c r="AE26" s="618"/>
      <c r="AF26" s="618"/>
      <c r="AG26" s="619"/>
      <c r="AH26" s="620"/>
      <c r="AI26" s="621"/>
      <c r="AJ26" s="582"/>
    </row>
    <row r="27" spans="2:37" ht="16.5" customHeight="1" x14ac:dyDescent="0.15">
      <c r="B27" s="168" t="s">
        <v>166</v>
      </c>
      <c r="C27" s="456"/>
      <c r="D27" s="467"/>
      <c r="E27" s="387"/>
      <c r="F27" s="457"/>
      <c r="G27" s="458"/>
      <c r="H27" s="458"/>
      <c r="I27" s="458"/>
      <c r="J27" s="458"/>
      <c r="K27" s="458"/>
      <c r="L27" s="460"/>
      <c r="M27" s="468"/>
      <c r="N27" s="458"/>
      <c r="O27" s="458"/>
      <c r="P27" s="458"/>
      <c r="Q27" s="458"/>
      <c r="R27" s="458"/>
      <c r="S27" s="460"/>
      <c r="T27" s="468"/>
      <c r="U27" s="458"/>
      <c r="V27" s="458"/>
      <c r="W27" s="458"/>
      <c r="X27" s="458"/>
      <c r="Y27" s="458"/>
      <c r="Z27" s="460"/>
      <c r="AA27" s="468"/>
      <c r="AB27" s="458"/>
      <c r="AC27" s="458"/>
      <c r="AD27" s="458"/>
      <c r="AE27" s="458"/>
      <c r="AF27" s="458"/>
      <c r="AG27" s="458"/>
      <c r="AH27" s="407">
        <f t="shared" si="4"/>
        <v>0</v>
      </c>
      <c r="AI27" s="408">
        <f t="shared" si="1"/>
        <v>0</v>
      </c>
      <c r="AJ27" s="580"/>
    </row>
    <row r="28" spans="2:37" ht="16.5" customHeight="1" x14ac:dyDescent="0.15">
      <c r="B28" s="168"/>
      <c r="C28" s="456"/>
      <c r="D28" s="467"/>
      <c r="E28" s="390"/>
      <c r="F28" s="469"/>
      <c r="G28" s="470"/>
      <c r="H28" s="470"/>
      <c r="I28" s="470"/>
      <c r="J28" s="470"/>
      <c r="K28" s="470"/>
      <c r="L28" s="471"/>
      <c r="M28" s="472"/>
      <c r="N28" s="470"/>
      <c r="O28" s="470"/>
      <c r="P28" s="470"/>
      <c r="Q28" s="470"/>
      <c r="R28" s="470"/>
      <c r="S28" s="473"/>
      <c r="T28" s="469"/>
      <c r="U28" s="470"/>
      <c r="V28" s="470"/>
      <c r="W28" s="470"/>
      <c r="X28" s="470"/>
      <c r="Y28" s="470"/>
      <c r="Z28" s="471"/>
      <c r="AA28" s="472"/>
      <c r="AB28" s="470"/>
      <c r="AC28" s="470"/>
      <c r="AD28" s="470"/>
      <c r="AE28" s="470"/>
      <c r="AF28" s="470"/>
      <c r="AG28" s="473"/>
      <c r="AH28" s="407">
        <f t="shared" si="4"/>
        <v>0</v>
      </c>
      <c r="AI28" s="442">
        <f t="shared" si="1"/>
        <v>0</v>
      </c>
      <c r="AJ28" s="581"/>
    </row>
    <row r="29" spans="2:37" ht="16.5" customHeight="1" x14ac:dyDescent="0.15">
      <c r="B29" s="389" t="s">
        <v>82</v>
      </c>
      <c r="C29" s="456"/>
      <c r="D29" s="467"/>
      <c r="E29" s="390"/>
      <c r="F29" s="469"/>
      <c r="G29" s="470"/>
      <c r="H29" s="470"/>
      <c r="I29" s="470"/>
      <c r="J29" s="470"/>
      <c r="K29" s="470"/>
      <c r="L29" s="471"/>
      <c r="M29" s="472"/>
      <c r="N29" s="470"/>
      <c r="O29" s="470"/>
      <c r="P29" s="470"/>
      <c r="Q29" s="470"/>
      <c r="R29" s="470"/>
      <c r="S29" s="473"/>
      <c r="T29" s="469"/>
      <c r="U29" s="470"/>
      <c r="V29" s="470"/>
      <c r="W29" s="470"/>
      <c r="X29" s="470"/>
      <c r="Y29" s="470"/>
      <c r="Z29" s="471"/>
      <c r="AA29" s="472"/>
      <c r="AB29" s="470"/>
      <c r="AC29" s="470"/>
      <c r="AD29" s="470"/>
      <c r="AE29" s="470"/>
      <c r="AF29" s="470"/>
      <c r="AG29" s="473"/>
      <c r="AH29" s="474">
        <f>SUM(F29:AG29)</f>
        <v>0</v>
      </c>
      <c r="AI29" s="442">
        <f t="shared" si="1"/>
        <v>0</v>
      </c>
      <c r="AJ29" s="581"/>
    </row>
    <row r="30" spans="2:37" ht="16.5" customHeight="1" thickBot="1" x14ac:dyDescent="0.2">
      <c r="B30" s="409"/>
      <c r="C30" s="435"/>
      <c r="D30" s="475"/>
      <c r="E30" s="476"/>
      <c r="F30" s="477"/>
      <c r="G30" s="478"/>
      <c r="H30" s="478"/>
      <c r="I30" s="478"/>
      <c r="J30" s="478"/>
      <c r="K30" s="479"/>
      <c r="L30" s="480"/>
      <c r="M30" s="481"/>
      <c r="N30" s="478"/>
      <c r="O30" s="478"/>
      <c r="P30" s="478"/>
      <c r="Q30" s="479"/>
      <c r="R30" s="478"/>
      <c r="S30" s="480"/>
      <c r="T30" s="481"/>
      <c r="U30" s="478"/>
      <c r="V30" s="478"/>
      <c r="W30" s="479"/>
      <c r="X30" s="478"/>
      <c r="Y30" s="478"/>
      <c r="Z30" s="480"/>
      <c r="AA30" s="481"/>
      <c r="AB30" s="478"/>
      <c r="AC30" s="479"/>
      <c r="AD30" s="478"/>
      <c r="AE30" s="478"/>
      <c r="AF30" s="478"/>
      <c r="AG30" s="479"/>
      <c r="AH30" s="417">
        <f t="shared" ref="AH30" si="6">SUM(F30:AG30)</f>
        <v>0</v>
      </c>
      <c r="AI30" s="418">
        <f t="shared" si="1"/>
        <v>0</v>
      </c>
      <c r="AJ30" s="582"/>
    </row>
    <row r="31" spans="2:37" ht="8.25" customHeight="1" thickBot="1" x14ac:dyDescent="0.2">
      <c r="B31" s="36"/>
      <c r="C31" s="388"/>
      <c r="D31" s="58"/>
      <c r="E31" s="388"/>
      <c r="F31" s="388"/>
      <c r="G31" s="388"/>
      <c r="H31" s="388"/>
      <c r="I31" s="388"/>
      <c r="J31" s="388"/>
      <c r="K31" s="388"/>
      <c r="L31" s="388"/>
      <c r="M31" s="388"/>
      <c r="N31" s="388"/>
      <c r="O31" s="388"/>
      <c r="P31" s="388"/>
      <c r="Q31" s="388"/>
      <c r="R31" s="388"/>
      <c r="S31" s="388"/>
      <c r="T31" s="388"/>
      <c r="U31" s="388"/>
      <c r="V31" s="388"/>
      <c r="W31" s="388"/>
      <c r="X31" s="388"/>
      <c r="Y31" s="388"/>
      <c r="Z31" s="388"/>
      <c r="AA31" s="388"/>
      <c r="AB31" s="388"/>
      <c r="AC31" s="388"/>
      <c r="AD31" s="388"/>
      <c r="AE31" s="388"/>
      <c r="AF31" s="388"/>
      <c r="AG31" s="388"/>
      <c r="AH31" s="388"/>
      <c r="AI31" s="388"/>
      <c r="AJ31" s="388"/>
    </row>
    <row r="32" spans="2:37" ht="16.5" customHeight="1" x14ac:dyDescent="0.15">
      <c r="B32" s="583" t="s">
        <v>209</v>
      </c>
      <c r="C32" s="515"/>
      <c r="D32" s="586" t="s">
        <v>210</v>
      </c>
      <c r="E32" s="586"/>
      <c r="F32" s="586"/>
      <c r="G32" s="586"/>
      <c r="H32" s="586"/>
      <c r="I32" s="586"/>
      <c r="J32" s="586"/>
      <c r="K32" s="586"/>
      <c r="L32" s="586"/>
      <c r="M32" s="586"/>
      <c r="N32" s="586"/>
      <c r="O32" s="586"/>
      <c r="P32" s="586"/>
      <c r="Q32" s="586"/>
      <c r="R32" s="586"/>
      <c r="S32" s="586"/>
      <c r="T32" s="586"/>
      <c r="U32" s="586"/>
      <c r="V32" s="586"/>
      <c r="W32" s="586"/>
      <c r="X32" s="586"/>
      <c r="Y32" s="586"/>
      <c r="Z32" s="586"/>
      <c r="AA32" s="586"/>
      <c r="AB32" s="586"/>
      <c r="AC32" s="586"/>
      <c r="AD32" s="587"/>
      <c r="AE32" s="38"/>
      <c r="AF32" s="567" t="s">
        <v>83</v>
      </c>
      <c r="AG32" s="592"/>
      <c r="AH32" s="592"/>
      <c r="AI32" s="592"/>
      <c r="AJ32" s="593"/>
      <c r="AK32" s="97"/>
    </row>
    <row r="33" spans="2:37" ht="16.5" customHeight="1" x14ac:dyDescent="0.15">
      <c r="B33" s="584"/>
      <c r="C33" s="516"/>
      <c r="D33" s="588"/>
      <c r="E33" s="588"/>
      <c r="F33" s="588"/>
      <c r="G33" s="588"/>
      <c r="H33" s="588"/>
      <c r="I33" s="588"/>
      <c r="J33" s="588"/>
      <c r="K33" s="588"/>
      <c r="L33" s="588"/>
      <c r="M33" s="588"/>
      <c r="N33" s="588"/>
      <c r="O33" s="588"/>
      <c r="P33" s="588"/>
      <c r="Q33" s="588"/>
      <c r="R33" s="588"/>
      <c r="S33" s="588"/>
      <c r="T33" s="588"/>
      <c r="U33" s="588"/>
      <c r="V33" s="588"/>
      <c r="W33" s="588"/>
      <c r="X33" s="588"/>
      <c r="Y33" s="588"/>
      <c r="Z33" s="588"/>
      <c r="AA33" s="588"/>
      <c r="AB33" s="588"/>
      <c r="AC33" s="588"/>
      <c r="AD33" s="589"/>
      <c r="AE33" s="59"/>
      <c r="AF33" s="594" t="s">
        <v>211</v>
      </c>
      <c r="AG33" s="595"/>
      <c r="AH33" s="595"/>
      <c r="AI33" s="595"/>
      <c r="AJ33" s="596"/>
      <c r="AK33" s="97"/>
    </row>
    <row r="34" spans="2:37" ht="16.5" customHeight="1" thickBot="1" x14ac:dyDescent="0.2">
      <c r="B34" s="584"/>
      <c r="C34" s="516"/>
      <c r="D34" s="588"/>
      <c r="E34" s="588"/>
      <c r="F34" s="588"/>
      <c r="G34" s="588"/>
      <c r="H34" s="588"/>
      <c r="I34" s="588"/>
      <c r="J34" s="588"/>
      <c r="K34" s="588"/>
      <c r="L34" s="588"/>
      <c r="M34" s="588"/>
      <c r="N34" s="588"/>
      <c r="O34" s="588"/>
      <c r="P34" s="588"/>
      <c r="Q34" s="588"/>
      <c r="R34" s="588"/>
      <c r="S34" s="588"/>
      <c r="T34" s="588"/>
      <c r="U34" s="588"/>
      <c r="V34" s="588"/>
      <c r="W34" s="588"/>
      <c r="X34" s="588"/>
      <c r="Y34" s="588"/>
      <c r="Z34" s="588"/>
      <c r="AA34" s="588"/>
      <c r="AB34" s="588"/>
      <c r="AC34" s="588"/>
      <c r="AD34" s="589"/>
      <c r="AE34" s="59"/>
      <c r="AF34" s="597" t="s">
        <v>84</v>
      </c>
      <c r="AG34" s="598"/>
      <c r="AH34" s="598"/>
      <c r="AI34" s="598"/>
      <c r="AJ34" s="599"/>
      <c r="AK34" s="97"/>
    </row>
    <row r="35" spans="2:37" ht="8.25" customHeight="1" thickBot="1" x14ac:dyDescent="0.2">
      <c r="B35" s="584"/>
      <c r="C35" s="516"/>
      <c r="D35" s="588"/>
      <c r="E35" s="588"/>
      <c r="F35" s="588"/>
      <c r="G35" s="588"/>
      <c r="H35" s="588"/>
      <c r="I35" s="588"/>
      <c r="J35" s="588"/>
      <c r="K35" s="588"/>
      <c r="L35" s="588"/>
      <c r="M35" s="588"/>
      <c r="N35" s="588"/>
      <c r="O35" s="588"/>
      <c r="P35" s="588"/>
      <c r="Q35" s="588"/>
      <c r="R35" s="588"/>
      <c r="S35" s="588"/>
      <c r="T35" s="588"/>
      <c r="U35" s="588"/>
      <c r="V35" s="588"/>
      <c r="W35" s="588"/>
      <c r="X35" s="588"/>
      <c r="Y35" s="588"/>
      <c r="Z35" s="588"/>
      <c r="AA35" s="588"/>
      <c r="AB35" s="588"/>
      <c r="AC35" s="588"/>
      <c r="AD35" s="589"/>
      <c r="AE35" s="59"/>
      <c r="AF35" s="509"/>
      <c r="AG35" s="600"/>
      <c r="AH35" s="600"/>
      <c r="AI35" s="600"/>
      <c r="AJ35" s="601"/>
      <c r="AK35" s="97"/>
    </row>
    <row r="36" spans="2:37" ht="16.5" customHeight="1" x14ac:dyDescent="0.15">
      <c r="B36" s="584"/>
      <c r="C36" s="516"/>
      <c r="D36" s="588"/>
      <c r="E36" s="588"/>
      <c r="F36" s="588"/>
      <c r="G36" s="588"/>
      <c r="H36" s="588"/>
      <c r="I36" s="588"/>
      <c r="J36" s="588"/>
      <c r="K36" s="588"/>
      <c r="L36" s="588"/>
      <c r="M36" s="588"/>
      <c r="N36" s="588"/>
      <c r="O36" s="588"/>
      <c r="P36" s="588"/>
      <c r="Q36" s="588"/>
      <c r="R36" s="588"/>
      <c r="S36" s="588"/>
      <c r="T36" s="588"/>
      <c r="U36" s="588"/>
      <c r="V36" s="588"/>
      <c r="W36" s="588"/>
      <c r="X36" s="588"/>
      <c r="Y36" s="588"/>
      <c r="Z36" s="588"/>
      <c r="AA36" s="588"/>
      <c r="AB36" s="588"/>
      <c r="AC36" s="588"/>
      <c r="AD36" s="589"/>
      <c r="AE36" s="59"/>
      <c r="AF36" s="567" t="s">
        <v>78</v>
      </c>
      <c r="AG36" s="592"/>
      <c r="AH36" s="592"/>
      <c r="AI36" s="592"/>
      <c r="AJ36" s="593"/>
      <c r="AK36" s="97"/>
    </row>
    <row r="37" spans="2:37" ht="16.5" customHeight="1" thickBot="1" x14ac:dyDescent="0.2">
      <c r="B37" s="584"/>
      <c r="C37" s="516"/>
      <c r="D37" s="588"/>
      <c r="E37" s="588"/>
      <c r="F37" s="588"/>
      <c r="G37" s="588"/>
      <c r="H37" s="588"/>
      <c r="I37" s="588"/>
      <c r="J37" s="588"/>
      <c r="K37" s="588"/>
      <c r="L37" s="588"/>
      <c r="M37" s="588"/>
      <c r="N37" s="588"/>
      <c r="O37" s="588"/>
      <c r="P37" s="588"/>
      <c r="Q37" s="588"/>
      <c r="R37" s="588"/>
      <c r="S37" s="588"/>
      <c r="T37" s="588"/>
      <c r="U37" s="588"/>
      <c r="V37" s="588"/>
      <c r="W37" s="588"/>
      <c r="X37" s="588"/>
      <c r="Y37" s="588"/>
      <c r="Z37" s="588"/>
      <c r="AA37" s="588"/>
      <c r="AB37" s="588"/>
      <c r="AC37" s="588"/>
      <c r="AD37" s="589"/>
      <c r="AF37" s="602" t="s">
        <v>79</v>
      </c>
      <c r="AG37" s="603"/>
      <c r="AH37" s="603"/>
      <c r="AI37" s="603"/>
      <c r="AJ37" s="604"/>
      <c r="AK37" s="97"/>
    </row>
    <row r="38" spans="2:37" ht="8.25" customHeight="1" thickBot="1" x14ac:dyDescent="0.2">
      <c r="B38" s="584"/>
      <c r="C38" s="516"/>
      <c r="D38" s="588"/>
      <c r="E38" s="588"/>
      <c r="F38" s="588"/>
      <c r="G38" s="588"/>
      <c r="H38" s="588"/>
      <c r="I38" s="588"/>
      <c r="J38" s="588"/>
      <c r="K38" s="588"/>
      <c r="L38" s="588"/>
      <c r="M38" s="588"/>
      <c r="N38" s="588"/>
      <c r="O38" s="588"/>
      <c r="P38" s="588"/>
      <c r="Q38" s="588"/>
      <c r="R38" s="588"/>
      <c r="S38" s="588"/>
      <c r="T38" s="588"/>
      <c r="U38" s="588"/>
      <c r="V38" s="588"/>
      <c r="W38" s="588"/>
      <c r="X38" s="588"/>
      <c r="Y38" s="588"/>
      <c r="Z38" s="588"/>
      <c r="AA38" s="588"/>
      <c r="AB38" s="588"/>
      <c r="AC38" s="588"/>
      <c r="AD38" s="589"/>
      <c r="AF38" s="566"/>
      <c r="AG38" s="566"/>
      <c r="AH38" s="566"/>
      <c r="AI38" s="566"/>
      <c r="AJ38" s="566"/>
    </row>
    <row r="39" spans="2:37" ht="16.5" customHeight="1" x14ac:dyDescent="0.15">
      <c r="B39" s="584"/>
      <c r="C39" s="516"/>
      <c r="D39" s="588"/>
      <c r="E39" s="588"/>
      <c r="F39" s="588"/>
      <c r="G39" s="588"/>
      <c r="H39" s="588"/>
      <c r="I39" s="588"/>
      <c r="J39" s="588"/>
      <c r="K39" s="588"/>
      <c r="L39" s="588"/>
      <c r="M39" s="588"/>
      <c r="N39" s="588"/>
      <c r="O39" s="588"/>
      <c r="P39" s="588"/>
      <c r="Q39" s="588"/>
      <c r="R39" s="588"/>
      <c r="S39" s="588"/>
      <c r="T39" s="588"/>
      <c r="U39" s="588"/>
      <c r="V39" s="588"/>
      <c r="W39" s="588"/>
      <c r="X39" s="588"/>
      <c r="Y39" s="588"/>
      <c r="Z39" s="588"/>
      <c r="AA39" s="588"/>
      <c r="AB39" s="588"/>
      <c r="AC39" s="588"/>
      <c r="AD39" s="589"/>
      <c r="AF39" s="567" t="s">
        <v>100</v>
      </c>
      <c r="AG39" s="568"/>
      <c r="AH39" s="568"/>
      <c r="AI39" s="568"/>
      <c r="AJ39" s="569"/>
    </row>
    <row r="40" spans="2:37" ht="16.5" customHeight="1" thickBot="1" x14ac:dyDescent="0.2">
      <c r="B40" s="584"/>
      <c r="C40" s="516"/>
      <c r="D40" s="588"/>
      <c r="E40" s="588"/>
      <c r="F40" s="588"/>
      <c r="G40" s="588"/>
      <c r="H40" s="588"/>
      <c r="I40" s="588"/>
      <c r="J40" s="588"/>
      <c r="K40" s="588"/>
      <c r="L40" s="588"/>
      <c r="M40" s="588"/>
      <c r="N40" s="588"/>
      <c r="O40" s="588"/>
      <c r="P40" s="588"/>
      <c r="Q40" s="588"/>
      <c r="R40" s="588"/>
      <c r="S40" s="588"/>
      <c r="T40" s="588"/>
      <c r="U40" s="588"/>
      <c r="V40" s="588"/>
      <c r="W40" s="588"/>
      <c r="X40" s="588"/>
      <c r="Y40" s="588"/>
      <c r="Z40" s="588"/>
      <c r="AA40" s="588"/>
      <c r="AB40" s="588"/>
      <c r="AC40" s="588"/>
      <c r="AD40" s="589"/>
      <c r="AF40" s="570" t="s">
        <v>101</v>
      </c>
      <c r="AG40" s="571"/>
      <c r="AH40" s="571"/>
      <c r="AI40" s="571"/>
      <c r="AJ40" s="572"/>
    </row>
    <row r="41" spans="2:37" ht="8.25" customHeight="1" thickBot="1" x14ac:dyDescent="0.2">
      <c r="B41" s="584"/>
      <c r="C41" s="516"/>
      <c r="D41" s="588"/>
      <c r="E41" s="588"/>
      <c r="F41" s="588"/>
      <c r="G41" s="588"/>
      <c r="H41" s="588"/>
      <c r="I41" s="588"/>
      <c r="J41" s="588"/>
      <c r="K41" s="588"/>
      <c r="L41" s="588"/>
      <c r="M41" s="588"/>
      <c r="N41" s="588"/>
      <c r="O41" s="588"/>
      <c r="P41" s="588"/>
      <c r="Q41" s="588"/>
      <c r="R41" s="588"/>
      <c r="S41" s="588"/>
      <c r="T41" s="588"/>
      <c r="U41" s="588"/>
      <c r="V41" s="588"/>
      <c r="W41" s="588"/>
      <c r="X41" s="588"/>
      <c r="Y41" s="588"/>
      <c r="Z41" s="588"/>
      <c r="AA41" s="588"/>
      <c r="AB41" s="588"/>
      <c r="AC41" s="588"/>
      <c r="AD41" s="589"/>
      <c r="AF41" s="573"/>
      <c r="AG41" s="573"/>
      <c r="AH41" s="573"/>
      <c r="AI41" s="573"/>
      <c r="AJ41" s="573"/>
    </row>
    <row r="42" spans="2:37" ht="30" customHeight="1" x14ac:dyDescent="0.15">
      <c r="B42" s="584"/>
      <c r="C42" s="516"/>
      <c r="D42" s="588"/>
      <c r="E42" s="588"/>
      <c r="F42" s="588"/>
      <c r="G42" s="588"/>
      <c r="H42" s="588"/>
      <c r="I42" s="588"/>
      <c r="J42" s="588"/>
      <c r="K42" s="588"/>
      <c r="L42" s="588"/>
      <c r="M42" s="588"/>
      <c r="N42" s="588"/>
      <c r="O42" s="588"/>
      <c r="P42" s="588"/>
      <c r="Q42" s="588"/>
      <c r="R42" s="588"/>
      <c r="S42" s="588"/>
      <c r="T42" s="588"/>
      <c r="U42" s="588"/>
      <c r="V42" s="588"/>
      <c r="W42" s="588"/>
      <c r="X42" s="588"/>
      <c r="Y42" s="588"/>
      <c r="Z42" s="588"/>
      <c r="AA42" s="588"/>
      <c r="AB42" s="588"/>
      <c r="AC42" s="588"/>
      <c r="AD42" s="589"/>
      <c r="AF42" s="574" t="s">
        <v>92</v>
      </c>
      <c r="AG42" s="575"/>
      <c r="AH42" s="575"/>
      <c r="AI42" s="575"/>
      <c r="AJ42" s="576"/>
    </row>
    <row r="43" spans="2:37" ht="24" customHeight="1" thickBot="1" x14ac:dyDescent="0.2">
      <c r="B43" s="585"/>
      <c r="C43" s="517"/>
      <c r="D43" s="590"/>
      <c r="E43" s="590"/>
      <c r="F43" s="590"/>
      <c r="G43" s="590"/>
      <c r="H43" s="590"/>
      <c r="I43" s="590"/>
      <c r="J43" s="590"/>
      <c r="K43" s="590"/>
      <c r="L43" s="590"/>
      <c r="M43" s="590"/>
      <c r="N43" s="590"/>
      <c r="O43" s="590"/>
      <c r="P43" s="590"/>
      <c r="Q43" s="590"/>
      <c r="R43" s="590"/>
      <c r="S43" s="590"/>
      <c r="T43" s="590"/>
      <c r="U43" s="590"/>
      <c r="V43" s="590"/>
      <c r="W43" s="590"/>
      <c r="X43" s="590"/>
      <c r="Y43" s="590"/>
      <c r="Z43" s="590"/>
      <c r="AA43" s="590"/>
      <c r="AB43" s="590"/>
      <c r="AC43" s="590"/>
      <c r="AD43" s="591"/>
      <c r="AF43" s="577" t="s">
        <v>103</v>
      </c>
      <c r="AG43" s="578"/>
      <c r="AH43" s="578"/>
      <c r="AI43" s="578"/>
      <c r="AJ43" s="579"/>
    </row>
    <row r="44" spans="2:37" ht="16.5" customHeight="1" x14ac:dyDescent="0.15">
      <c r="T44" s="166"/>
      <c r="AF44" s="169"/>
      <c r="AG44" s="169"/>
      <c r="AH44" s="169"/>
      <c r="AI44" s="169"/>
      <c r="AJ44" s="169"/>
    </row>
    <row r="45" spans="2:37" ht="16.5" customHeight="1" x14ac:dyDescent="0.15">
      <c r="AF45" s="88"/>
      <c r="AG45" s="88"/>
      <c r="AH45" s="88"/>
      <c r="AI45" s="88"/>
      <c r="AJ45" s="88"/>
    </row>
  </sheetData>
  <mergeCells count="49">
    <mergeCell ref="AF38:AJ38"/>
    <mergeCell ref="AF39:AJ39"/>
    <mergeCell ref="AF40:AJ40"/>
    <mergeCell ref="AF41:AJ41"/>
    <mergeCell ref="AF42:AJ42"/>
    <mergeCell ref="AF43:AJ43"/>
    <mergeCell ref="AJ27:AJ30"/>
    <mergeCell ref="B32:B43"/>
    <mergeCell ref="C32:C43"/>
    <mergeCell ref="D32:AD43"/>
    <mergeCell ref="AF32:AJ32"/>
    <mergeCell ref="AF33:AJ33"/>
    <mergeCell ref="AF34:AJ34"/>
    <mergeCell ref="AF35:AJ35"/>
    <mergeCell ref="AF36:AJ36"/>
    <mergeCell ref="AF37:AJ37"/>
    <mergeCell ref="AJ13:AJ20"/>
    <mergeCell ref="B20:E20"/>
    <mergeCell ref="AJ21:AJ26"/>
    <mergeCell ref="B25:E25"/>
    <mergeCell ref="B26:E26"/>
    <mergeCell ref="F26:AG26"/>
    <mergeCell ref="AH26:AI26"/>
    <mergeCell ref="AJ5:AJ7"/>
    <mergeCell ref="C6:C7"/>
    <mergeCell ref="D6:D7"/>
    <mergeCell ref="AJ8:AJ12"/>
    <mergeCell ref="B11:E11"/>
    <mergeCell ref="B12:E12"/>
    <mergeCell ref="Q4:AJ4"/>
    <mergeCell ref="B5:B7"/>
    <mergeCell ref="C5:D5"/>
    <mergeCell ref="E5:E7"/>
    <mergeCell ref="F5:L5"/>
    <mergeCell ref="M5:S5"/>
    <mergeCell ref="T5:Z5"/>
    <mergeCell ref="AA5:AG5"/>
    <mergeCell ref="AH5:AH7"/>
    <mergeCell ref="AI5:AI7"/>
    <mergeCell ref="J2:P2"/>
    <mergeCell ref="Q2:R2"/>
    <mergeCell ref="S2:T2"/>
    <mergeCell ref="V2:AJ2"/>
    <mergeCell ref="B3:E3"/>
    <mergeCell ref="F3:I3"/>
    <mergeCell ref="J3:L3"/>
    <mergeCell ref="M3:O3"/>
    <mergeCell ref="P3:T3"/>
    <mergeCell ref="V3:AJ3"/>
  </mergeCells>
  <phoneticPr fontId="2"/>
  <dataValidations count="2">
    <dataValidation type="list" allowBlank="1" showInputMessage="1" showErrorMessage="1" sqref="D8:D10 D27:D30 D21:D24 D13:D19">
      <formula1>"専従,兼務"</formula1>
    </dataValidation>
    <dataValidation type="list" allowBlank="1" showInputMessage="1" showErrorMessage="1" sqref="C8:C10 C27:C30 C21:C24 C13:C19">
      <formula1>"常勤,非常勤"</formula1>
    </dataValidation>
  </dataValidations>
  <printOptions horizontalCentered="1" verticalCentered="1"/>
  <pageMargins left="0.19685039370078741" right="0.19685039370078741" top="0.19685039370078741" bottom="0.19685039370078741" header="0.11811023622047245" footer="0.11811023622047245"/>
  <headerFooter alignWithMargins="0"/>
  <rowBreaks count="1" manualBreakCount="1">
    <brk id="43" max="35" man="1"/>
  </row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34"/>
  <sheetViews>
    <sheetView workbookViewId="0">
      <selection activeCell="M35" sqref="M35"/>
    </sheetView>
  </sheetViews>
  <sheetFormatPr defaultRowHeight="14.25" x14ac:dyDescent="0.15"/>
  <cols>
    <col min="1" max="1" width="3.375" style="215" customWidth="1"/>
    <col min="2" max="2" width="13.5" style="215" customWidth="1"/>
    <col min="3" max="3" width="3.25" style="215" customWidth="1"/>
    <col min="4" max="4" width="11.625" style="215" customWidth="1"/>
    <col min="5" max="5" width="13.5" style="215" customWidth="1"/>
    <col min="6" max="6" width="2.75" style="215" customWidth="1"/>
    <col min="7" max="33" width="2.875" style="215" customWidth="1"/>
    <col min="34" max="34" width="7.25" style="215" customWidth="1"/>
    <col min="35" max="35" width="6.5" style="215" customWidth="1"/>
    <col min="36" max="36" width="2.125" style="215" customWidth="1"/>
    <col min="37" max="16384" width="9" style="215"/>
  </cols>
  <sheetData>
    <row r="1" spans="1:36" ht="17.25" customHeight="1" x14ac:dyDescent="0.15">
      <c r="A1" s="214"/>
      <c r="B1" s="37" t="s">
        <v>0</v>
      </c>
    </row>
    <row r="2" spans="1:36" ht="18.75" customHeight="1" x14ac:dyDescent="0.15">
      <c r="A2" s="216"/>
      <c r="B2" s="217" t="s">
        <v>109</v>
      </c>
      <c r="C2" s="216"/>
      <c r="D2" s="216"/>
      <c r="E2" s="216"/>
      <c r="F2" s="216"/>
      <c r="G2" s="216"/>
      <c r="H2" s="216"/>
      <c r="I2" s="216"/>
      <c r="J2" s="216"/>
      <c r="L2" s="216" t="s">
        <v>110</v>
      </c>
      <c r="M2" s="218"/>
      <c r="N2" s="216" t="s">
        <v>111</v>
      </c>
      <c r="P2" s="216" t="s">
        <v>112</v>
      </c>
      <c r="Q2" s="216"/>
      <c r="S2" s="219" t="s">
        <v>113</v>
      </c>
      <c r="T2" s="216"/>
      <c r="U2" s="216"/>
      <c r="V2" s="216"/>
      <c r="W2" s="216"/>
      <c r="X2" s="216"/>
      <c r="Z2" s="220" t="s">
        <v>114</v>
      </c>
      <c r="AA2" s="216"/>
      <c r="AB2" s="216"/>
      <c r="AC2" s="216"/>
      <c r="AD2" s="216"/>
      <c r="AE2" s="216"/>
      <c r="AF2" s="216"/>
      <c r="AG2" s="216"/>
      <c r="AH2" s="216"/>
      <c r="AI2" s="217" t="s">
        <v>115</v>
      </c>
      <c r="AJ2" s="216"/>
    </row>
    <row r="3" spans="1:36" ht="19.5" customHeight="1" x14ac:dyDescent="0.15">
      <c r="A3" s="216"/>
      <c r="B3" s="217"/>
      <c r="C3" s="221"/>
      <c r="D3" s="221"/>
      <c r="E3" s="216"/>
      <c r="F3" s="216"/>
      <c r="G3" s="216"/>
      <c r="H3" s="216"/>
      <c r="I3" s="216"/>
      <c r="J3" s="216"/>
      <c r="K3" s="216"/>
      <c r="L3" s="216"/>
      <c r="M3" s="216"/>
      <c r="N3" s="216"/>
      <c r="O3" s="216"/>
      <c r="P3" s="216"/>
      <c r="Q3" s="216"/>
      <c r="S3" s="219" t="s">
        <v>116</v>
      </c>
      <c r="T3" s="216"/>
      <c r="U3" s="216"/>
      <c r="V3" s="216"/>
      <c r="W3" s="220"/>
      <c r="X3" s="220"/>
      <c r="Y3" s="220"/>
      <c r="Z3" s="220"/>
      <c r="AA3" s="220"/>
      <c r="AB3" s="220"/>
      <c r="AC3" s="220"/>
      <c r="AD3" s="220"/>
      <c r="AE3" s="220"/>
      <c r="AF3" s="220"/>
      <c r="AG3" s="220"/>
      <c r="AH3" s="220"/>
      <c r="AI3" s="220"/>
      <c r="AJ3" s="216"/>
    </row>
    <row r="4" spans="1:36" ht="3.75" customHeight="1" thickBot="1" x14ac:dyDescent="0.2">
      <c r="A4" s="216"/>
      <c r="B4" s="217"/>
      <c r="C4" s="221"/>
      <c r="D4" s="221"/>
      <c r="E4" s="216"/>
      <c r="F4" s="216"/>
      <c r="G4" s="216"/>
      <c r="H4" s="216"/>
      <c r="I4" s="216"/>
      <c r="J4" s="216"/>
      <c r="K4" s="216"/>
      <c r="L4" s="216"/>
      <c r="M4" s="216"/>
      <c r="N4" s="216"/>
      <c r="O4" s="216"/>
      <c r="P4" s="216"/>
      <c r="Q4" s="216"/>
      <c r="S4" s="219"/>
      <c r="T4" s="216"/>
      <c r="U4" s="216"/>
      <c r="V4" s="216"/>
      <c r="W4" s="216"/>
      <c r="X4" s="216"/>
      <c r="Y4" s="216"/>
      <c r="Z4" s="216"/>
      <c r="AA4" s="216"/>
      <c r="AB4" s="216"/>
      <c r="AC4" s="216"/>
      <c r="AD4" s="216"/>
      <c r="AE4" s="216"/>
      <c r="AF4" s="216"/>
      <c r="AG4" s="216"/>
      <c r="AH4" s="216"/>
      <c r="AI4" s="216"/>
      <c r="AJ4" s="216"/>
    </row>
    <row r="5" spans="1:36" ht="15" customHeight="1" x14ac:dyDescent="0.15">
      <c r="A5" s="216"/>
      <c r="B5" s="222"/>
      <c r="C5" s="223" t="s">
        <v>117</v>
      </c>
      <c r="D5" s="223"/>
      <c r="E5" s="224"/>
      <c r="F5" s="225" t="s">
        <v>118</v>
      </c>
      <c r="G5" s="226"/>
      <c r="H5" s="226"/>
      <c r="I5" s="226"/>
      <c r="J5" s="226"/>
      <c r="K5" s="226"/>
      <c r="L5" s="226"/>
      <c r="M5" s="227" t="s">
        <v>119</v>
      </c>
      <c r="N5" s="228"/>
      <c r="O5" s="228"/>
      <c r="P5" s="228"/>
      <c r="Q5" s="228"/>
      <c r="R5" s="228"/>
      <c r="S5" s="229"/>
      <c r="T5" s="227" t="s">
        <v>120</v>
      </c>
      <c r="U5" s="228"/>
      <c r="V5" s="228"/>
      <c r="W5" s="228"/>
      <c r="X5" s="228"/>
      <c r="Y5" s="228"/>
      <c r="Z5" s="229"/>
      <c r="AA5" s="226" t="s">
        <v>121</v>
      </c>
      <c r="AB5" s="228"/>
      <c r="AC5" s="228"/>
      <c r="AD5" s="228"/>
      <c r="AE5" s="228"/>
      <c r="AF5" s="228"/>
      <c r="AG5" s="228"/>
      <c r="AH5" s="230" t="s">
        <v>122</v>
      </c>
      <c r="AI5" s="231" t="s">
        <v>123</v>
      </c>
      <c r="AJ5" s="216"/>
    </row>
    <row r="6" spans="1:36" ht="15" customHeight="1" x14ac:dyDescent="0.15">
      <c r="A6" s="216"/>
      <c r="B6" s="232" t="s">
        <v>124</v>
      </c>
      <c r="C6" s="233" t="s">
        <v>125</v>
      </c>
      <c r="D6" s="234" t="s">
        <v>126</v>
      </c>
      <c r="E6" s="235" t="s">
        <v>127</v>
      </c>
      <c r="F6" s="236">
        <v>1</v>
      </c>
      <c r="G6" s="236">
        <v>2</v>
      </c>
      <c r="H6" s="236">
        <v>3</v>
      </c>
      <c r="I6" s="236">
        <v>4</v>
      </c>
      <c r="J6" s="236">
        <v>5</v>
      </c>
      <c r="K6" s="236">
        <v>6</v>
      </c>
      <c r="L6" s="237">
        <v>7</v>
      </c>
      <c r="M6" s="238">
        <v>8</v>
      </c>
      <c r="N6" s="236">
        <v>9</v>
      </c>
      <c r="O6" s="236">
        <v>10</v>
      </c>
      <c r="P6" s="236">
        <v>11</v>
      </c>
      <c r="Q6" s="236">
        <v>12</v>
      </c>
      <c r="R6" s="236">
        <v>13</v>
      </c>
      <c r="S6" s="239">
        <v>14</v>
      </c>
      <c r="T6" s="238">
        <v>15</v>
      </c>
      <c r="U6" s="236">
        <v>16</v>
      </c>
      <c r="V6" s="236">
        <v>17</v>
      </c>
      <c r="W6" s="236">
        <v>18</v>
      </c>
      <c r="X6" s="236">
        <v>19</v>
      </c>
      <c r="Y6" s="236">
        <v>20</v>
      </c>
      <c r="Z6" s="239">
        <v>21</v>
      </c>
      <c r="AA6" s="240">
        <v>22</v>
      </c>
      <c r="AB6" s="236">
        <v>23</v>
      </c>
      <c r="AC6" s="236">
        <v>24</v>
      </c>
      <c r="AD6" s="236">
        <v>25</v>
      </c>
      <c r="AE6" s="236">
        <v>26</v>
      </c>
      <c r="AF6" s="236">
        <v>27</v>
      </c>
      <c r="AG6" s="236">
        <v>28</v>
      </c>
      <c r="AH6" s="241" t="s">
        <v>128</v>
      </c>
      <c r="AI6" s="242" t="s">
        <v>129</v>
      </c>
      <c r="AJ6" s="216"/>
    </row>
    <row r="7" spans="1:36" ht="15" customHeight="1" thickBot="1" x14ac:dyDescent="0.2">
      <c r="A7" s="216"/>
      <c r="B7" s="243"/>
      <c r="C7" s="244"/>
      <c r="D7" s="244"/>
      <c r="E7" s="245"/>
      <c r="F7" s="246" t="s">
        <v>130</v>
      </c>
      <c r="G7" s="247"/>
      <c r="H7" s="247"/>
      <c r="I7" s="247"/>
      <c r="J7" s="247"/>
      <c r="K7" s="247"/>
      <c r="L7" s="248"/>
      <c r="M7" s="249"/>
      <c r="N7" s="247"/>
      <c r="O7" s="247"/>
      <c r="P7" s="247"/>
      <c r="Q7" s="247"/>
      <c r="R7" s="247"/>
      <c r="S7" s="248"/>
      <c r="T7" s="249"/>
      <c r="U7" s="247"/>
      <c r="V7" s="247"/>
      <c r="W7" s="247"/>
      <c r="X7" s="247"/>
      <c r="Y7" s="247"/>
      <c r="Z7" s="250"/>
      <c r="AA7" s="251"/>
      <c r="AB7" s="247"/>
      <c r="AC7" s="247"/>
      <c r="AD7" s="247"/>
      <c r="AE7" s="247"/>
      <c r="AF7" s="247"/>
      <c r="AG7" s="248"/>
      <c r="AH7" s="252" t="s">
        <v>131</v>
      </c>
      <c r="AI7" s="253" t="s">
        <v>132</v>
      </c>
      <c r="AJ7" s="216"/>
    </row>
    <row r="8" spans="1:36" ht="18" customHeight="1" x14ac:dyDescent="0.15">
      <c r="A8" s="216"/>
      <c r="B8" s="254" t="s">
        <v>11</v>
      </c>
      <c r="C8" s="255"/>
      <c r="D8" s="256" t="s">
        <v>133</v>
      </c>
      <c r="E8" s="257"/>
      <c r="F8" s="258"/>
      <c r="G8" s="259"/>
      <c r="H8" s="259"/>
      <c r="I8" s="259"/>
      <c r="J8" s="259"/>
      <c r="K8" s="259"/>
      <c r="L8" s="259"/>
      <c r="M8" s="258"/>
      <c r="N8" s="259"/>
      <c r="O8" s="259"/>
      <c r="P8" s="259"/>
      <c r="Q8" s="259"/>
      <c r="R8" s="259"/>
      <c r="S8" s="259"/>
      <c r="T8" s="258"/>
      <c r="U8" s="259"/>
      <c r="V8" s="259"/>
      <c r="W8" s="259"/>
      <c r="X8" s="259"/>
      <c r="Y8" s="259"/>
      <c r="Z8" s="259"/>
      <c r="AA8" s="258"/>
      <c r="AB8" s="259"/>
      <c r="AC8" s="259"/>
      <c r="AD8" s="259"/>
      <c r="AE8" s="259"/>
      <c r="AF8" s="259"/>
      <c r="AG8" s="260"/>
      <c r="AH8" s="261"/>
      <c r="AI8" s="262"/>
      <c r="AJ8" s="216"/>
    </row>
    <row r="9" spans="1:36" ht="20.25" customHeight="1" x14ac:dyDescent="0.15">
      <c r="A9" s="216"/>
      <c r="B9" s="263" t="s">
        <v>134</v>
      </c>
      <c r="C9" s="264"/>
      <c r="D9" s="265"/>
      <c r="E9" s="266"/>
      <c r="F9" s="267"/>
      <c r="G9" s="268"/>
      <c r="H9" s="268"/>
      <c r="I9" s="268"/>
      <c r="J9" s="268"/>
      <c r="K9" s="268"/>
      <c r="L9" s="268"/>
      <c r="M9" s="267"/>
      <c r="N9" s="268"/>
      <c r="O9" s="268"/>
      <c r="P9" s="268"/>
      <c r="Q9" s="268"/>
      <c r="R9" s="268"/>
      <c r="S9" s="268"/>
      <c r="T9" s="267"/>
      <c r="U9" s="268"/>
      <c r="V9" s="268"/>
      <c r="W9" s="268"/>
      <c r="X9" s="268"/>
      <c r="Y9" s="268"/>
      <c r="Z9" s="268"/>
      <c r="AA9" s="267"/>
      <c r="AB9" s="268"/>
      <c r="AC9" s="268"/>
      <c r="AD9" s="268"/>
      <c r="AE9" s="268"/>
      <c r="AF9" s="268"/>
      <c r="AG9" s="269"/>
      <c r="AH9" s="270"/>
      <c r="AI9" s="271"/>
      <c r="AJ9" s="216"/>
    </row>
    <row r="10" spans="1:36" ht="18" customHeight="1" x14ac:dyDescent="0.15">
      <c r="A10" s="216"/>
      <c r="B10" s="272"/>
      <c r="C10" s="273"/>
      <c r="D10" s="274"/>
      <c r="E10" s="275"/>
      <c r="F10" s="268"/>
      <c r="G10" s="268"/>
      <c r="H10" s="268"/>
      <c r="I10" s="268"/>
      <c r="J10" s="268"/>
      <c r="K10" s="268"/>
      <c r="L10" s="268"/>
      <c r="M10" s="267"/>
      <c r="N10" s="268"/>
      <c r="O10" s="268"/>
      <c r="P10" s="268"/>
      <c r="Q10" s="268"/>
      <c r="R10" s="268"/>
      <c r="S10" s="268"/>
      <c r="T10" s="267"/>
      <c r="U10" s="268"/>
      <c r="V10" s="268"/>
      <c r="W10" s="268"/>
      <c r="X10" s="268"/>
      <c r="Y10" s="268"/>
      <c r="Z10" s="268"/>
      <c r="AA10" s="267"/>
      <c r="AB10" s="268"/>
      <c r="AC10" s="268"/>
      <c r="AD10" s="268"/>
      <c r="AE10" s="268"/>
      <c r="AF10" s="268"/>
      <c r="AG10" s="268"/>
      <c r="AH10" s="276"/>
      <c r="AI10" s="277"/>
      <c r="AJ10" s="216"/>
    </row>
    <row r="11" spans="1:36" ht="18" customHeight="1" x14ac:dyDescent="0.15">
      <c r="A11" s="216"/>
      <c r="B11" s="263"/>
      <c r="C11" s="264"/>
      <c r="D11" s="265"/>
      <c r="E11" s="278"/>
      <c r="F11" s="279"/>
      <c r="G11" s="279"/>
      <c r="H11" s="279"/>
      <c r="I11" s="279"/>
      <c r="J11" s="279"/>
      <c r="K11" s="279"/>
      <c r="L11" s="279"/>
      <c r="M11" s="280"/>
      <c r="N11" s="279"/>
      <c r="O11" s="279"/>
      <c r="P11" s="279"/>
      <c r="Q11" s="279"/>
      <c r="R11" s="279"/>
      <c r="S11" s="279"/>
      <c r="T11" s="280"/>
      <c r="U11" s="279"/>
      <c r="V11" s="279"/>
      <c r="W11" s="279"/>
      <c r="X11" s="279"/>
      <c r="Y11" s="279"/>
      <c r="Z11" s="279"/>
      <c r="AA11" s="280"/>
      <c r="AB11" s="279"/>
      <c r="AC11" s="279"/>
      <c r="AD11" s="279"/>
      <c r="AE11" s="279"/>
      <c r="AF11" s="279"/>
      <c r="AG11" s="279"/>
      <c r="AH11" s="276"/>
      <c r="AI11" s="277"/>
      <c r="AJ11" s="216"/>
    </row>
    <row r="12" spans="1:36" ht="18" customHeight="1" x14ac:dyDescent="0.15">
      <c r="A12" s="216"/>
      <c r="B12" s="272"/>
      <c r="C12" s="273"/>
      <c r="D12" s="274"/>
      <c r="E12" s="275"/>
      <c r="F12" s="279"/>
      <c r="G12" s="279"/>
      <c r="H12" s="281"/>
      <c r="I12" s="281"/>
      <c r="J12" s="281"/>
      <c r="K12" s="281"/>
      <c r="L12" s="281"/>
      <c r="M12" s="282"/>
      <c r="N12" s="281"/>
      <c r="O12" s="281"/>
      <c r="P12" s="281"/>
      <c r="Q12" s="281"/>
      <c r="R12" s="281"/>
      <c r="S12" s="281"/>
      <c r="T12" s="282"/>
      <c r="U12" s="281"/>
      <c r="V12" s="281"/>
      <c r="W12" s="281"/>
      <c r="X12" s="281"/>
      <c r="Y12" s="281"/>
      <c r="Z12" s="281"/>
      <c r="AA12" s="282"/>
      <c r="AB12" s="281"/>
      <c r="AC12" s="281"/>
      <c r="AD12" s="281"/>
      <c r="AE12" s="281"/>
      <c r="AF12" s="281"/>
      <c r="AG12" s="281"/>
      <c r="AH12" s="276"/>
      <c r="AI12" s="277"/>
      <c r="AJ12" s="216"/>
    </row>
    <row r="13" spans="1:36" ht="18" customHeight="1" x14ac:dyDescent="0.15">
      <c r="A13" s="216"/>
      <c r="B13" s="283" t="s">
        <v>135</v>
      </c>
      <c r="C13" s="264"/>
      <c r="D13" s="265"/>
      <c r="E13" s="278"/>
      <c r="F13" s="279"/>
      <c r="G13" s="279"/>
      <c r="H13" s="279"/>
      <c r="I13" s="279"/>
      <c r="J13" s="279"/>
      <c r="K13" s="279"/>
      <c r="L13" s="279"/>
      <c r="M13" s="280"/>
      <c r="N13" s="279"/>
      <c r="O13" s="279"/>
      <c r="P13" s="279"/>
      <c r="Q13" s="279"/>
      <c r="R13" s="279"/>
      <c r="S13" s="279"/>
      <c r="T13" s="280"/>
      <c r="U13" s="279"/>
      <c r="V13" s="279"/>
      <c r="W13" s="279"/>
      <c r="X13" s="279"/>
      <c r="Y13" s="279"/>
      <c r="Z13" s="279"/>
      <c r="AA13" s="280"/>
      <c r="AB13" s="279"/>
      <c r="AC13" s="279"/>
      <c r="AD13" s="279"/>
      <c r="AE13" s="279"/>
      <c r="AF13" s="279"/>
      <c r="AG13" s="279"/>
      <c r="AH13" s="276"/>
      <c r="AI13" s="277"/>
      <c r="AJ13" s="216"/>
    </row>
    <row r="14" spans="1:36" ht="18" customHeight="1" x14ac:dyDescent="0.15">
      <c r="A14" s="216"/>
      <c r="B14" s="272"/>
      <c r="C14" s="273"/>
      <c r="D14" s="274"/>
      <c r="E14" s="275"/>
      <c r="F14" s="279"/>
      <c r="G14" s="279"/>
      <c r="H14" s="268"/>
      <c r="I14" s="268"/>
      <c r="J14" s="268"/>
      <c r="K14" s="268"/>
      <c r="L14" s="268"/>
      <c r="M14" s="267"/>
      <c r="N14" s="268"/>
      <c r="O14" s="268"/>
      <c r="P14" s="268"/>
      <c r="Q14" s="268"/>
      <c r="R14" s="268"/>
      <c r="S14" s="268"/>
      <c r="T14" s="267"/>
      <c r="U14" s="268"/>
      <c r="V14" s="268"/>
      <c r="W14" s="268"/>
      <c r="X14" s="268"/>
      <c r="Y14" s="268"/>
      <c r="Z14" s="268"/>
      <c r="AA14" s="267"/>
      <c r="AB14" s="268"/>
      <c r="AC14" s="268"/>
      <c r="AD14" s="268"/>
      <c r="AE14" s="268"/>
      <c r="AF14" s="268"/>
      <c r="AG14" s="268"/>
      <c r="AH14" s="276"/>
      <c r="AI14" s="277"/>
      <c r="AJ14" s="216"/>
    </row>
    <row r="15" spans="1:36" ht="18" customHeight="1" x14ac:dyDescent="0.15">
      <c r="A15" s="216"/>
      <c r="B15" s="283"/>
      <c r="C15" s="264"/>
      <c r="D15" s="265"/>
      <c r="E15" s="278"/>
      <c r="F15" s="279"/>
      <c r="G15" s="279"/>
      <c r="H15" s="279"/>
      <c r="I15" s="279"/>
      <c r="J15" s="279"/>
      <c r="K15" s="279"/>
      <c r="L15" s="279"/>
      <c r="M15" s="280"/>
      <c r="N15" s="279"/>
      <c r="O15" s="279"/>
      <c r="P15" s="279"/>
      <c r="Q15" s="279"/>
      <c r="R15" s="279"/>
      <c r="S15" s="279"/>
      <c r="T15" s="280"/>
      <c r="U15" s="279"/>
      <c r="V15" s="279"/>
      <c r="W15" s="279"/>
      <c r="X15" s="279"/>
      <c r="Y15" s="279"/>
      <c r="Z15" s="279"/>
      <c r="AA15" s="280"/>
      <c r="AB15" s="279"/>
      <c r="AC15" s="279"/>
      <c r="AD15" s="279"/>
      <c r="AE15" s="279"/>
      <c r="AF15" s="279"/>
      <c r="AG15" s="279"/>
      <c r="AH15" s="276"/>
      <c r="AI15" s="277"/>
      <c r="AJ15" s="216"/>
    </row>
    <row r="16" spans="1:36" ht="18" customHeight="1" x14ac:dyDescent="0.15">
      <c r="A16" s="216"/>
      <c r="B16" s="272"/>
      <c r="C16" s="273"/>
      <c r="D16" s="274"/>
      <c r="E16" s="275"/>
      <c r="F16" s="279"/>
      <c r="G16" s="279"/>
      <c r="H16" s="279"/>
      <c r="I16" s="279"/>
      <c r="J16" s="279"/>
      <c r="K16" s="279"/>
      <c r="L16" s="279"/>
      <c r="M16" s="280"/>
      <c r="N16" s="279"/>
      <c r="O16" s="279"/>
      <c r="P16" s="279"/>
      <c r="Q16" s="279"/>
      <c r="R16" s="279"/>
      <c r="S16" s="279"/>
      <c r="T16" s="280"/>
      <c r="U16" s="279"/>
      <c r="V16" s="279"/>
      <c r="W16" s="279"/>
      <c r="X16" s="279"/>
      <c r="Y16" s="279"/>
      <c r="Z16" s="279"/>
      <c r="AA16" s="280"/>
      <c r="AB16" s="279"/>
      <c r="AC16" s="279"/>
      <c r="AD16" s="279"/>
      <c r="AE16" s="279"/>
      <c r="AF16" s="279"/>
      <c r="AG16" s="279"/>
      <c r="AH16" s="276"/>
      <c r="AI16" s="277"/>
      <c r="AJ16" s="216"/>
    </row>
    <row r="17" spans="1:36" ht="18" customHeight="1" x14ac:dyDescent="0.15">
      <c r="A17" s="216"/>
      <c r="B17" s="283"/>
      <c r="C17" s="264"/>
      <c r="D17" s="265"/>
      <c r="E17" s="278"/>
      <c r="F17" s="279"/>
      <c r="G17" s="279"/>
      <c r="H17" s="279"/>
      <c r="I17" s="279"/>
      <c r="J17" s="279"/>
      <c r="K17" s="279"/>
      <c r="L17" s="279"/>
      <c r="M17" s="280"/>
      <c r="N17" s="279"/>
      <c r="O17" s="279"/>
      <c r="P17" s="279"/>
      <c r="Q17" s="279"/>
      <c r="R17" s="279"/>
      <c r="S17" s="279"/>
      <c r="T17" s="280"/>
      <c r="U17" s="279"/>
      <c r="V17" s="279"/>
      <c r="W17" s="279"/>
      <c r="X17" s="279"/>
      <c r="Y17" s="279"/>
      <c r="Z17" s="279"/>
      <c r="AA17" s="280"/>
      <c r="AB17" s="279"/>
      <c r="AC17" s="279"/>
      <c r="AD17" s="279"/>
      <c r="AE17" s="279"/>
      <c r="AF17" s="279"/>
      <c r="AG17" s="279"/>
      <c r="AH17" s="276"/>
      <c r="AI17" s="277"/>
      <c r="AJ17" s="216"/>
    </row>
    <row r="18" spans="1:36" ht="18" customHeight="1" x14ac:dyDescent="0.15">
      <c r="A18" s="216"/>
      <c r="B18" s="272"/>
      <c r="C18" s="273"/>
      <c r="D18" s="274"/>
      <c r="E18" s="275"/>
      <c r="F18" s="279"/>
      <c r="G18" s="279"/>
      <c r="H18" s="279"/>
      <c r="I18" s="279"/>
      <c r="J18" s="279"/>
      <c r="K18" s="279"/>
      <c r="L18" s="279"/>
      <c r="M18" s="280"/>
      <c r="N18" s="279"/>
      <c r="O18" s="279"/>
      <c r="P18" s="279"/>
      <c r="Q18" s="279"/>
      <c r="R18" s="279"/>
      <c r="S18" s="279"/>
      <c r="T18" s="280"/>
      <c r="U18" s="279"/>
      <c r="V18" s="279"/>
      <c r="W18" s="279"/>
      <c r="X18" s="279"/>
      <c r="Y18" s="279"/>
      <c r="Z18" s="279"/>
      <c r="AA18" s="280"/>
      <c r="AB18" s="279"/>
      <c r="AC18" s="279"/>
      <c r="AD18" s="279"/>
      <c r="AE18" s="279"/>
      <c r="AF18" s="279"/>
      <c r="AG18" s="279"/>
      <c r="AH18" s="276"/>
      <c r="AI18" s="277"/>
      <c r="AJ18" s="216"/>
    </row>
    <row r="19" spans="1:36" ht="18" customHeight="1" x14ac:dyDescent="0.15">
      <c r="A19" s="216"/>
      <c r="B19" s="283"/>
      <c r="C19" s="264"/>
      <c r="D19" s="265"/>
      <c r="E19" s="278"/>
      <c r="F19" s="281"/>
      <c r="G19" s="281"/>
      <c r="H19" s="281"/>
      <c r="I19" s="281"/>
      <c r="J19" s="281"/>
      <c r="K19" s="281"/>
      <c r="L19" s="281"/>
      <c r="M19" s="280"/>
      <c r="N19" s="279"/>
      <c r="O19" s="279"/>
      <c r="P19" s="279"/>
      <c r="Q19" s="279"/>
      <c r="R19" s="279"/>
      <c r="S19" s="279"/>
      <c r="T19" s="280"/>
      <c r="U19" s="279"/>
      <c r="V19" s="279"/>
      <c r="W19" s="279"/>
      <c r="X19" s="279"/>
      <c r="Y19" s="279"/>
      <c r="Z19" s="279"/>
      <c r="AA19" s="280"/>
      <c r="AB19" s="279"/>
      <c r="AC19" s="279"/>
      <c r="AD19" s="279"/>
      <c r="AE19" s="279"/>
      <c r="AF19" s="279"/>
      <c r="AG19" s="279"/>
      <c r="AH19" s="276"/>
      <c r="AI19" s="277"/>
      <c r="AJ19" s="216"/>
    </row>
    <row r="20" spans="1:36" ht="18" customHeight="1" x14ac:dyDescent="0.15">
      <c r="A20" s="216"/>
      <c r="B20" s="272"/>
      <c r="C20" s="273"/>
      <c r="D20" s="274"/>
      <c r="E20" s="275"/>
      <c r="F20" s="280"/>
      <c r="G20" s="279"/>
      <c r="H20" s="279"/>
      <c r="I20" s="279"/>
      <c r="J20" s="279"/>
      <c r="K20" s="279"/>
      <c r="L20" s="284"/>
      <c r="M20" s="267"/>
      <c r="N20" s="268"/>
      <c r="O20" s="268"/>
      <c r="P20" s="268"/>
      <c r="Q20" s="268"/>
      <c r="R20" s="268"/>
      <c r="S20" s="268"/>
      <c r="T20" s="267"/>
      <c r="U20" s="268"/>
      <c r="V20" s="268"/>
      <c r="W20" s="268"/>
      <c r="X20" s="268"/>
      <c r="Y20" s="268"/>
      <c r="Z20" s="268"/>
      <c r="AA20" s="267"/>
      <c r="AB20" s="268"/>
      <c r="AC20" s="268"/>
      <c r="AD20" s="268"/>
      <c r="AE20" s="268"/>
      <c r="AF20" s="268"/>
      <c r="AG20" s="268"/>
      <c r="AH20" s="276"/>
      <c r="AI20" s="277"/>
      <c r="AJ20" s="216"/>
    </row>
    <row r="21" spans="1:36" ht="18" customHeight="1" x14ac:dyDescent="0.15">
      <c r="A21" s="216"/>
      <c r="B21" s="283" t="s">
        <v>136</v>
      </c>
      <c r="C21" s="264"/>
      <c r="D21" s="265"/>
      <c r="E21" s="275"/>
      <c r="F21" s="279"/>
      <c r="G21" s="279"/>
      <c r="H21" s="279"/>
      <c r="I21" s="279"/>
      <c r="J21" s="279"/>
      <c r="K21" s="279"/>
      <c r="L21" s="279"/>
      <c r="M21" s="280"/>
      <c r="N21" s="279"/>
      <c r="O21" s="279"/>
      <c r="P21" s="279"/>
      <c r="Q21" s="279"/>
      <c r="R21" s="279"/>
      <c r="S21" s="279"/>
      <c r="T21" s="280"/>
      <c r="U21" s="279"/>
      <c r="V21" s="279"/>
      <c r="W21" s="279"/>
      <c r="X21" s="279"/>
      <c r="Y21" s="279"/>
      <c r="Z21" s="279"/>
      <c r="AA21" s="280"/>
      <c r="AB21" s="279"/>
      <c r="AC21" s="279"/>
      <c r="AD21" s="279"/>
      <c r="AE21" s="279"/>
      <c r="AF21" s="279"/>
      <c r="AG21" s="279"/>
      <c r="AH21" s="276"/>
      <c r="AI21" s="277"/>
      <c r="AJ21" s="216"/>
    </row>
    <row r="22" spans="1:36" ht="18" customHeight="1" x14ac:dyDescent="0.15">
      <c r="A22" s="216"/>
      <c r="B22" s="272"/>
      <c r="C22" s="273"/>
      <c r="D22" s="274"/>
      <c r="E22" s="275"/>
      <c r="F22" s="279"/>
      <c r="G22" s="279"/>
      <c r="H22" s="279"/>
      <c r="I22" s="279"/>
      <c r="J22" s="279"/>
      <c r="K22" s="279"/>
      <c r="L22" s="279"/>
      <c r="M22" s="280"/>
      <c r="N22" s="279"/>
      <c r="O22" s="279"/>
      <c r="P22" s="279"/>
      <c r="Q22" s="279"/>
      <c r="R22" s="279"/>
      <c r="S22" s="279"/>
      <c r="T22" s="280"/>
      <c r="U22" s="279"/>
      <c r="V22" s="279"/>
      <c r="W22" s="279"/>
      <c r="X22" s="279"/>
      <c r="Y22" s="279"/>
      <c r="Z22" s="279"/>
      <c r="AA22" s="280"/>
      <c r="AB22" s="279"/>
      <c r="AC22" s="279"/>
      <c r="AD22" s="279"/>
      <c r="AE22" s="279"/>
      <c r="AF22" s="279"/>
      <c r="AG22" s="279"/>
      <c r="AH22" s="276"/>
      <c r="AI22" s="277"/>
      <c r="AJ22" s="216"/>
    </row>
    <row r="23" spans="1:36" ht="18" customHeight="1" x14ac:dyDescent="0.15">
      <c r="A23" s="216"/>
      <c r="B23" s="272"/>
      <c r="C23" s="273"/>
      <c r="D23" s="274"/>
      <c r="E23" s="275"/>
      <c r="F23" s="281"/>
      <c r="G23" s="281"/>
      <c r="H23" s="281"/>
      <c r="I23" s="281"/>
      <c r="J23" s="281"/>
      <c r="K23" s="281"/>
      <c r="L23" s="281"/>
      <c r="M23" s="282"/>
      <c r="N23" s="281"/>
      <c r="O23" s="281"/>
      <c r="P23" s="281"/>
      <c r="Q23" s="281"/>
      <c r="R23" s="281"/>
      <c r="S23" s="281"/>
      <c r="T23" s="282"/>
      <c r="U23" s="281"/>
      <c r="V23" s="281"/>
      <c r="W23" s="281"/>
      <c r="X23" s="281"/>
      <c r="Y23" s="281"/>
      <c r="Z23" s="281"/>
      <c r="AA23" s="282"/>
      <c r="AB23" s="281"/>
      <c r="AC23" s="281"/>
      <c r="AD23" s="281"/>
      <c r="AE23" s="281"/>
      <c r="AF23" s="281"/>
      <c r="AG23" s="281"/>
      <c r="AH23" s="276"/>
      <c r="AI23" s="277"/>
      <c r="AJ23" s="216"/>
    </row>
    <row r="24" spans="1:36" ht="18" customHeight="1" thickBot="1" x14ac:dyDescent="0.2">
      <c r="A24" s="216"/>
      <c r="B24" s="285"/>
      <c r="C24" s="286"/>
      <c r="D24" s="287"/>
      <c r="E24" s="288"/>
      <c r="F24" s="289"/>
      <c r="G24" s="289"/>
      <c r="H24" s="289"/>
      <c r="I24" s="289"/>
      <c r="J24" s="289"/>
      <c r="K24" s="289"/>
      <c r="L24" s="289"/>
      <c r="M24" s="290"/>
      <c r="N24" s="289"/>
      <c r="O24" s="289"/>
      <c r="P24" s="289"/>
      <c r="Q24" s="289"/>
      <c r="R24" s="289"/>
      <c r="S24" s="289"/>
      <c r="T24" s="290"/>
      <c r="U24" s="289"/>
      <c r="V24" s="289"/>
      <c r="W24" s="289"/>
      <c r="X24" s="289"/>
      <c r="Y24" s="289"/>
      <c r="Z24" s="289"/>
      <c r="AA24" s="290"/>
      <c r="AB24" s="289"/>
      <c r="AC24" s="289"/>
      <c r="AD24" s="289"/>
      <c r="AE24" s="289"/>
      <c r="AF24" s="289"/>
      <c r="AG24" s="289"/>
      <c r="AH24" s="291"/>
      <c r="AI24" s="292"/>
      <c r="AJ24" s="216"/>
    </row>
    <row r="25" spans="1:36" ht="21.75" customHeight="1" x14ac:dyDescent="0.15">
      <c r="A25" s="216"/>
      <c r="B25" s="293" t="s">
        <v>137</v>
      </c>
      <c r="C25" s="221"/>
      <c r="D25" s="221"/>
      <c r="E25" s="216"/>
      <c r="F25" s="216"/>
      <c r="G25" s="216"/>
      <c r="H25" s="219"/>
      <c r="I25" s="216"/>
      <c r="J25" s="216"/>
      <c r="K25" s="216"/>
      <c r="L25" s="216"/>
      <c r="M25" s="216"/>
      <c r="N25" s="216"/>
      <c r="O25" s="216"/>
      <c r="P25" s="216"/>
      <c r="Q25" s="216"/>
      <c r="T25" s="216"/>
      <c r="U25" s="216"/>
      <c r="V25" s="216"/>
      <c r="W25" s="216"/>
      <c r="X25" s="216"/>
      <c r="Y25" s="216"/>
      <c r="Z25" s="216"/>
      <c r="AA25" s="216"/>
      <c r="AB25" s="216"/>
      <c r="AC25" s="216"/>
      <c r="AD25" s="216"/>
      <c r="AE25" s="216"/>
      <c r="AF25" s="216"/>
      <c r="AG25" s="216"/>
      <c r="AI25" s="216"/>
      <c r="AJ25" s="216"/>
    </row>
    <row r="26" spans="1:36" ht="6.75" customHeight="1" x14ac:dyDescent="0.15"/>
    <row r="27" spans="1:36" ht="15" customHeight="1" x14ac:dyDescent="0.15">
      <c r="A27" s="216"/>
      <c r="B27" s="294" t="s">
        <v>138</v>
      </c>
      <c r="C27" s="216"/>
      <c r="D27" s="216"/>
      <c r="E27" s="216"/>
      <c r="F27" s="216"/>
      <c r="G27" s="216"/>
      <c r="H27" s="216"/>
      <c r="I27" s="216"/>
      <c r="J27" s="216"/>
      <c r="K27" s="216"/>
      <c r="L27" s="216"/>
      <c r="M27" s="216"/>
      <c r="N27" s="216"/>
      <c r="O27" s="216"/>
      <c r="P27" s="216"/>
      <c r="Q27" s="216"/>
      <c r="R27" s="216"/>
      <c r="S27" s="216"/>
      <c r="T27" s="216"/>
      <c r="U27" s="216"/>
      <c r="V27" s="216"/>
      <c r="W27" s="216"/>
      <c r="X27" s="216"/>
      <c r="Y27" s="216"/>
      <c r="Z27" s="216"/>
      <c r="AA27" s="216"/>
      <c r="AB27" s="216"/>
      <c r="AC27" s="216"/>
      <c r="AD27" s="216"/>
      <c r="AE27" s="216"/>
      <c r="AF27" s="216"/>
      <c r="AG27" s="216"/>
      <c r="AH27" s="216"/>
      <c r="AI27" s="216"/>
      <c r="AJ27" s="216"/>
    </row>
    <row r="28" spans="1:36" ht="15" customHeight="1" x14ac:dyDescent="0.15">
      <c r="A28" s="216"/>
      <c r="B28" s="294" t="s">
        <v>139</v>
      </c>
      <c r="C28" s="216"/>
      <c r="D28" s="216"/>
      <c r="E28" s="216"/>
      <c r="F28" s="216"/>
      <c r="G28" s="216"/>
      <c r="H28" s="216"/>
      <c r="I28" s="216"/>
      <c r="J28" s="216"/>
      <c r="K28" s="216"/>
      <c r="L28" s="216"/>
      <c r="M28" s="216"/>
      <c r="N28" s="216"/>
      <c r="O28" s="216"/>
      <c r="P28" s="216"/>
      <c r="Q28" s="216"/>
      <c r="R28" s="216"/>
      <c r="S28" s="216"/>
      <c r="T28" s="216"/>
      <c r="U28" s="216"/>
      <c r="V28" s="216"/>
      <c r="W28" s="216"/>
      <c r="X28" s="216"/>
      <c r="Y28" s="216"/>
      <c r="Z28" s="216"/>
      <c r="AA28" s="216"/>
      <c r="AB28" s="216"/>
      <c r="AC28" s="216"/>
      <c r="AD28" s="216"/>
      <c r="AE28" s="216"/>
      <c r="AF28" s="216"/>
      <c r="AG28" s="216"/>
      <c r="AH28" s="216"/>
      <c r="AI28" s="216"/>
      <c r="AJ28" s="216"/>
    </row>
    <row r="29" spans="1:36" ht="15" customHeight="1" x14ac:dyDescent="0.15">
      <c r="A29" s="216"/>
      <c r="B29" s="294" t="s">
        <v>140</v>
      </c>
      <c r="C29" s="216"/>
      <c r="D29" s="216"/>
      <c r="E29" s="216"/>
      <c r="F29" s="216"/>
      <c r="G29" s="216"/>
      <c r="H29" s="216"/>
      <c r="I29" s="216"/>
      <c r="J29" s="216"/>
      <c r="K29" s="216"/>
      <c r="L29" s="216"/>
      <c r="M29" s="216"/>
      <c r="N29" s="216"/>
      <c r="O29" s="216"/>
      <c r="P29" s="216"/>
      <c r="Q29" s="216"/>
      <c r="R29" s="216"/>
      <c r="S29" s="216"/>
      <c r="T29" s="216"/>
      <c r="U29" s="216"/>
      <c r="V29" s="216"/>
      <c r="W29" s="216"/>
      <c r="X29" s="216"/>
      <c r="Y29" s="216"/>
      <c r="Z29" s="216"/>
      <c r="AA29" s="216"/>
      <c r="AB29" s="216"/>
      <c r="AC29" s="216"/>
      <c r="AD29" s="216"/>
      <c r="AE29" s="216"/>
      <c r="AF29" s="216"/>
      <c r="AG29" s="216"/>
      <c r="AH29" s="216"/>
      <c r="AI29" s="216"/>
      <c r="AJ29" s="216"/>
    </row>
    <row r="30" spans="1:36" ht="15" customHeight="1" x14ac:dyDescent="0.15">
      <c r="A30" s="216"/>
      <c r="B30" s="294" t="s">
        <v>141</v>
      </c>
      <c r="C30" s="216"/>
      <c r="D30" s="216"/>
      <c r="E30" s="216"/>
      <c r="F30" s="216"/>
      <c r="H30" s="216"/>
      <c r="I30" s="219" t="s">
        <v>142</v>
      </c>
      <c r="K30" s="216"/>
      <c r="L30" s="216"/>
      <c r="M30" s="216"/>
      <c r="N30" s="216"/>
      <c r="O30" s="216"/>
      <c r="P30" s="216"/>
      <c r="Q30" s="216"/>
      <c r="R30" s="216"/>
      <c r="S30" s="216"/>
      <c r="T30" s="216"/>
      <c r="U30" s="216"/>
      <c r="V30" s="216"/>
      <c r="W30" s="216"/>
      <c r="X30" s="216"/>
      <c r="Y30" s="216"/>
      <c r="Z30" s="216"/>
      <c r="AA30" s="216"/>
      <c r="AB30" s="216"/>
      <c r="AC30" s="216"/>
      <c r="AD30" s="216"/>
      <c r="AE30" s="216"/>
      <c r="AF30" s="216"/>
      <c r="AG30" s="216"/>
      <c r="AH30" s="216"/>
      <c r="AI30" s="216"/>
      <c r="AJ30" s="216"/>
    </row>
    <row r="31" spans="1:36" ht="15" customHeight="1" x14ac:dyDescent="0.15">
      <c r="A31" s="216"/>
      <c r="B31" s="294" t="s">
        <v>143</v>
      </c>
      <c r="C31" s="216"/>
      <c r="D31" s="216"/>
      <c r="E31" s="216"/>
      <c r="F31" s="216"/>
      <c r="G31" s="216"/>
      <c r="H31" s="216"/>
      <c r="I31" s="216"/>
      <c r="J31" s="216"/>
      <c r="K31" s="216"/>
      <c r="L31" s="216"/>
      <c r="M31" s="216"/>
      <c r="N31" s="216"/>
      <c r="O31" s="216"/>
      <c r="P31" s="216"/>
      <c r="Q31" s="216"/>
      <c r="R31" s="216"/>
      <c r="S31" s="216"/>
      <c r="T31" s="216"/>
      <c r="U31" s="216"/>
      <c r="V31" s="216"/>
      <c r="W31" s="216"/>
      <c r="X31" s="216"/>
      <c r="Y31" s="216"/>
      <c r="Z31" s="216"/>
      <c r="AA31" s="216"/>
      <c r="AB31" s="216"/>
      <c r="AC31" s="216"/>
      <c r="AD31" s="216"/>
      <c r="AE31" s="216"/>
      <c r="AF31" s="216"/>
      <c r="AG31" s="216"/>
      <c r="AH31" s="216"/>
      <c r="AI31" s="216"/>
      <c r="AJ31" s="216"/>
    </row>
    <row r="32" spans="1:36" ht="15" customHeight="1" x14ac:dyDescent="0.15">
      <c r="A32" s="216"/>
      <c r="B32" s="294" t="s">
        <v>144</v>
      </c>
      <c r="C32" s="216"/>
      <c r="D32" s="216"/>
      <c r="E32" s="216"/>
      <c r="F32" s="216"/>
      <c r="G32" s="216"/>
      <c r="H32" s="216"/>
      <c r="I32" s="216"/>
      <c r="J32" s="216"/>
      <c r="K32" s="216"/>
      <c r="L32" s="216"/>
      <c r="M32" s="216"/>
      <c r="N32" s="216"/>
      <c r="O32" s="216"/>
      <c r="P32" s="216"/>
      <c r="Q32" s="216"/>
      <c r="R32" s="216"/>
      <c r="S32" s="216"/>
      <c r="T32" s="216"/>
      <c r="U32" s="216"/>
      <c r="V32" s="216"/>
      <c r="W32" s="216"/>
      <c r="X32" s="216"/>
      <c r="Y32" s="216"/>
      <c r="Z32" s="216"/>
      <c r="AA32" s="216"/>
      <c r="AB32" s="216"/>
      <c r="AC32" s="216"/>
      <c r="AD32" s="216"/>
      <c r="AE32" s="216"/>
      <c r="AF32" s="216"/>
      <c r="AG32" s="216"/>
      <c r="AH32" s="216"/>
      <c r="AI32" s="216"/>
      <c r="AJ32" s="216"/>
    </row>
    <row r="33" spans="2:2" ht="15" customHeight="1" x14ac:dyDescent="0.15">
      <c r="B33" s="295" t="s">
        <v>145</v>
      </c>
    </row>
    <row r="34" spans="2:2" ht="15" customHeight="1" x14ac:dyDescent="0.15"/>
  </sheetData>
  <phoneticPr fontId="2"/>
  <pageMargins left="0.54" right="0.35433070866141736" top="0.56999999999999995" bottom="0.19685039370078741" header="0.42" footer="0.3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M39"/>
  <sheetViews>
    <sheetView topLeftCell="A7" zoomScale="90" zoomScaleNormal="90" zoomScaleSheetLayoutView="75" workbookViewId="0">
      <selection activeCell="B32" sqref="B32:B39"/>
    </sheetView>
  </sheetViews>
  <sheetFormatPr defaultRowHeight="12" x14ac:dyDescent="0.15"/>
  <cols>
    <col min="1" max="1" width="3.5" style="1" customWidth="1"/>
    <col min="2" max="2" width="20" style="1" bestFit="1" customWidth="1"/>
    <col min="3" max="3" width="2.625" style="1" customWidth="1"/>
    <col min="4" max="4" width="10.25" style="1" customWidth="1"/>
    <col min="5" max="5" width="11.375" style="1" customWidth="1"/>
    <col min="6" max="33" width="3.125" style="1" customWidth="1"/>
    <col min="34" max="34" width="5.5" style="1" customWidth="1"/>
    <col min="35" max="35" width="8" style="1" customWidth="1"/>
    <col min="36" max="36" width="7.375" style="1" customWidth="1"/>
    <col min="37" max="37" width="5.5" style="1" customWidth="1"/>
    <col min="38" max="16384" width="9" style="1"/>
  </cols>
  <sheetData>
    <row r="1" spans="2:36" ht="23.25" customHeight="1" thickBot="1" x14ac:dyDescent="0.2">
      <c r="B1" s="3" t="s">
        <v>0</v>
      </c>
      <c r="C1" s="3"/>
      <c r="D1" s="3"/>
      <c r="E1" s="3"/>
      <c r="F1" s="3"/>
      <c r="G1" s="3"/>
      <c r="H1" s="3"/>
      <c r="I1" s="3"/>
      <c r="J1" s="3"/>
      <c r="K1" s="3"/>
      <c r="L1" s="3"/>
      <c r="M1" s="3"/>
      <c r="N1" s="3"/>
      <c r="O1" s="3"/>
      <c r="P1" s="3"/>
      <c r="Q1" s="3"/>
      <c r="R1" s="3"/>
      <c r="S1" s="3"/>
      <c r="T1" s="3"/>
      <c r="U1" s="3"/>
      <c r="V1" s="640" t="s">
        <v>146</v>
      </c>
      <c r="W1" s="652"/>
      <c r="X1" s="652"/>
      <c r="Y1" s="652"/>
      <c r="Z1" s="652"/>
      <c r="AA1" s="652"/>
      <c r="AB1" s="652"/>
      <c r="AC1" s="652"/>
      <c r="AD1" s="652"/>
      <c r="AE1" s="652"/>
      <c r="AF1" s="652"/>
      <c r="AG1" s="652"/>
      <c r="AH1" s="652"/>
      <c r="AI1" s="652"/>
      <c r="AJ1" s="652"/>
    </row>
    <row r="2" spans="2:36" ht="23.25" customHeight="1" thickBot="1" x14ac:dyDescent="0.2">
      <c r="B2" s="498" t="s">
        <v>104</v>
      </c>
      <c r="C2" s="499"/>
      <c r="D2" s="499"/>
      <c r="E2" s="499"/>
      <c r="F2" s="677" t="s">
        <v>58</v>
      </c>
      <c r="G2" s="672"/>
      <c r="H2" s="672" t="s">
        <v>70</v>
      </c>
      <c r="I2" s="672"/>
      <c r="J2" s="672"/>
      <c r="K2" s="672"/>
      <c r="L2" s="672"/>
      <c r="M2" s="672"/>
      <c r="N2" s="672"/>
      <c r="O2" s="672"/>
      <c r="P2" s="672"/>
      <c r="Q2" s="673"/>
      <c r="R2" s="673"/>
      <c r="S2" s="674"/>
      <c r="T2" s="56"/>
      <c r="U2" s="56"/>
      <c r="V2" s="678" t="s">
        <v>102</v>
      </c>
      <c r="W2" s="678"/>
      <c r="X2" s="678"/>
      <c r="Y2" s="678"/>
      <c r="Z2" s="678"/>
      <c r="AA2" s="678"/>
      <c r="AB2" s="678"/>
      <c r="AC2" s="678"/>
      <c r="AD2" s="678"/>
      <c r="AE2" s="678"/>
      <c r="AF2" s="678"/>
      <c r="AG2" s="678"/>
      <c r="AH2" s="678"/>
      <c r="AI2" s="678"/>
      <c r="AJ2" s="678"/>
    </row>
    <row r="3" spans="2:36" ht="12.75" customHeight="1" thickBot="1" x14ac:dyDescent="0.2">
      <c r="B3" s="3"/>
      <c r="C3" s="3"/>
      <c r="D3" s="3"/>
      <c r="E3" s="3"/>
      <c r="F3" s="3"/>
      <c r="G3" s="3"/>
      <c r="H3" s="3"/>
      <c r="I3" s="3"/>
      <c r="J3" s="4"/>
      <c r="K3" s="3"/>
      <c r="L3" s="3"/>
      <c r="M3" s="3"/>
      <c r="N3" s="3"/>
      <c r="O3" s="3"/>
      <c r="P3" s="3"/>
      <c r="Q3" s="167"/>
      <c r="R3" s="167"/>
      <c r="S3" s="167"/>
      <c r="T3" s="167"/>
      <c r="U3" s="167"/>
      <c r="V3" s="167"/>
      <c r="W3" s="167"/>
      <c r="X3" s="167"/>
      <c r="Y3" s="167"/>
      <c r="Z3" s="167"/>
      <c r="AA3" s="167"/>
      <c r="AB3" s="167"/>
      <c r="AC3" s="167"/>
      <c r="AD3" s="167"/>
      <c r="AE3" s="167"/>
      <c r="AF3" s="167"/>
      <c r="AG3" s="167"/>
      <c r="AH3" s="167"/>
      <c r="AI3" s="167"/>
      <c r="AJ3" s="167"/>
    </row>
    <row r="4" spans="2:36" ht="16.5" customHeight="1" x14ac:dyDescent="0.15">
      <c r="B4" s="503" t="s">
        <v>1</v>
      </c>
      <c r="C4" s="506" t="s">
        <v>2</v>
      </c>
      <c r="D4" s="507"/>
      <c r="E4" s="493" t="s">
        <v>3</v>
      </c>
      <c r="F4" s="631" t="s">
        <v>4</v>
      </c>
      <c r="G4" s="632"/>
      <c r="H4" s="632"/>
      <c r="I4" s="632"/>
      <c r="J4" s="632"/>
      <c r="K4" s="632"/>
      <c r="L4" s="633"/>
      <c r="M4" s="634" t="s">
        <v>5</v>
      </c>
      <c r="N4" s="632"/>
      <c r="O4" s="632"/>
      <c r="P4" s="632"/>
      <c r="Q4" s="632"/>
      <c r="R4" s="632"/>
      <c r="S4" s="635"/>
      <c r="T4" s="679" t="s">
        <v>6</v>
      </c>
      <c r="U4" s="680"/>
      <c r="V4" s="680"/>
      <c r="W4" s="680"/>
      <c r="X4" s="680"/>
      <c r="Y4" s="680"/>
      <c r="Z4" s="681"/>
      <c r="AA4" s="634" t="s">
        <v>7</v>
      </c>
      <c r="AB4" s="632"/>
      <c r="AC4" s="632"/>
      <c r="AD4" s="632"/>
      <c r="AE4" s="632"/>
      <c r="AF4" s="632"/>
      <c r="AG4" s="669"/>
      <c r="AH4" s="538" t="s">
        <v>48</v>
      </c>
      <c r="AI4" s="541" t="s">
        <v>49</v>
      </c>
      <c r="AJ4" s="541" t="s">
        <v>50</v>
      </c>
    </row>
    <row r="5" spans="2:36" ht="16.5" customHeight="1" x14ac:dyDescent="0.15">
      <c r="B5" s="504"/>
      <c r="C5" s="508"/>
      <c r="D5" s="509"/>
      <c r="E5" s="494"/>
      <c r="F5" s="5">
        <v>1</v>
      </c>
      <c r="G5" s="6">
        <v>2</v>
      </c>
      <c r="H5" s="6">
        <v>3</v>
      </c>
      <c r="I5" s="6">
        <v>4</v>
      </c>
      <c r="J5" s="6">
        <v>5</v>
      </c>
      <c r="K5" s="6">
        <v>6</v>
      </c>
      <c r="L5" s="7">
        <v>7</v>
      </c>
      <c r="M5" s="8">
        <v>8</v>
      </c>
      <c r="N5" s="6">
        <v>9</v>
      </c>
      <c r="O5" s="6">
        <v>10</v>
      </c>
      <c r="P5" s="6">
        <v>11</v>
      </c>
      <c r="Q5" s="6">
        <v>12</v>
      </c>
      <c r="R5" s="6">
        <v>13</v>
      </c>
      <c r="S5" s="9">
        <v>14</v>
      </c>
      <c r="T5" s="5">
        <v>15</v>
      </c>
      <c r="U5" s="6">
        <v>16</v>
      </c>
      <c r="V5" s="6">
        <v>17</v>
      </c>
      <c r="W5" s="6">
        <v>18</v>
      </c>
      <c r="X5" s="6">
        <v>19</v>
      </c>
      <c r="Y5" s="6">
        <v>20</v>
      </c>
      <c r="Z5" s="7">
        <v>21</v>
      </c>
      <c r="AA5" s="8">
        <v>22</v>
      </c>
      <c r="AB5" s="6">
        <v>23</v>
      </c>
      <c r="AC5" s="6">
        <v>24</v>
      </c>
      <c r="AD5" s="6">
        <v>25</v>
      </c>
      <c r="AE5" s="6">
        <v>26</v>
      </c>
      <c r="AF5" s="6">
        <v>27</v>
      </c>
      <c r="AG5" s="10">
        <v>28</v>
      </c>
      <c r="AH5" s="539"/>
      <c r="AI5" s="542"/>
      <c r="AJ5" s="542"/>
    </row>
    <row r="6" spans="2:36" ht="16.5" customHeight="1" thickBot="1" x14ac:dyDescent="0.2">
      <c r="B6" s="505"/>
      <c r="C6" s="508"/>
      <c r="D6" s="509"/>
      <c r="E6" s="495"/>
      <c r="F6" s="11" t="s">
        <v>72</v>
      </c>
      <c r="G6" s="12" t="s">
        <v>54</v>
      </c>
      <c r="H6" s="12" t="s">
        <v>54</v>
      </c>
      <c r="I6" s="12" t="s">
        <v>54</v>
      </c>
      <c r="J6" s="12" t="s">
        <v>54</v>
      </c>
      <c r="K6" s="12" t="s">
        <v>54</v>
      </c>
      <c r="L6" s="13" t="s">
        <v>54</v>
      </c>
      <c r="M6" s="11" t="s">
        <v>54</v>
      </c>
      <c r="N6" s="12" t="s">
        <v>54</v>
      </c>
      <c r="O6" s="12" t="s">
        <v>54</v>
      </c>
      <c r="P6" s="12" t="s">
        <v>54</v>
      </c>
      <c r="Q6" s="12" t="s">
        <v>54</v>
      </c>
      <c r="R6" s="12" t="s">
        <v>54</v>
      </c>
      <c r="S6" s="13" t="s">
        <v>54</v>
      </c>
      <c r="T6" s="11" t="s">
        <v>54</v>
      </c>
      <c r="U6" s="12" t="s">
        <v>54</v>
      </c>
      <c r="V6" s="12" t="s">
        <v>54</v>
      </c>
      <c r="W6" s="12" t="s">
        <v>54</v>
      </c>
      <c r="X6" s="12" t="s">
        <v>54</v>
      </c>
      <c r="Y6" s="12" t="s">
        <v>54</v>
      </c>
      <c r="Z6" s="13" t="s">
        <v>54</v>
      </c>
      <c r="AA6" s="11" t="s">
        <v>54</v>
      </c>
      <c r="AB6" s="12" t="s">
        <v>54</v>
      </c>
      <c r="AC6" s="12" t="s">
        <v>54</v>
      </c>
      <c r="AD6" s="12" t="s">
        <v>54</v>
      </c>
      <c r="AE6" s="12" t="s">
        <v>54</v>
      </c>
      <c r="AF6" s="12" t="s">
        <v>54</v>
      </c>
      <c r="AG6" s="13" t="s">
        <v>54</v>
      </c>
      <c r="AH6" s="540"/>
      <c r="AI6" s="543"/>
      <c r="AJ6" s="543"/>
    </row>
    <row r="7" spans="2:36" ht="16.5" customHeight="1" x14ac:dyDescent="0.15">
      <c r="B7" s="136" t="s">
        <v>11</v>
      </c>
      <c r="C7" s="684"/>
      <c r="D7" s="685"/>
      <c r="E7" s="137"/>
      <c r="F7" s="117"/>
      <c r="G7" s="118"/>
      <c r="H7" s="118"/>
      <c r="I7" s="118"/>
      <c r="J7" s="118"/>
      <c r="K7" s="118"/>
      <c r="L7" s="119"/>
      <c r="M7" s="117"/>
      <c r="N7" s="118"/>
      <c r="O7" s="118"/>
      <c r="P7" s="118"/>
      <c r="Q7" s="118"/>
      <c r="R7" s="118"/>
      <c r="S7" s="119"/>
      <c r="T7" s="117"/>
      <c r="U7" s="118"/>
      <c r="V7" s="118"/>
      <c r="W7" s="118"/>
      <c r="X7" s="118"/>
      <c r="Y7" s="118"/>
      <c r="Z7" s="119"/>
      <c r="AA7" s="117"/>
      <c r="AB7" s="118"/>
      <c r="AC7" s="118"/>
      <c r="AD7" s="118"/>
      <c r="AE7" s="118"/>
      <c r="AF7" s="118"/>
      <c r="AG7" s="119"/>
      <c r="AH7" s="128">
        <f t="shared" ref="AH7:AH19" si="0">SUM(F7:AG7)</f>
        <v>0</v>
      </c>
      <c r="AI7" s="129">
        <f t="shared" ref="AI7:AI27" si="1">AH7/4</f>
        <v>0</v>
      </c>
      <c r="AJ7" s="60"/>
    </row>
    <row r="8" spans="2:36" ht="16.5" customHeight="1" thickBot="1" x14ac:dyDescent="0.2">
      <c r="B8" s="138" t="s">
        <v>52</v>
      </c>
      <c r="C8" s="682"/>
      <c r="D8" s="683"/>
      <c r="E8" s="139"/>
      <c r="F8" s="120"/>
      <c r="G8" s="121"/>
      <c r="H8" s="121"/>
      <c r="I8" s="121"/>
      <c r="J8" s="121"/>
      <c r="K8" s="121"/>
      <c r="L8" s="122"/>
      <c r="M8" s="120"/>
      <c r="N8" s="121"/>
      <c r="O8" s="121"/>
      <c r="P8" s="121"/>
      <c r="Q8" s="121"/>
      <c r="R8" s="121"/>
      <c r="S8" s="122"/>
      <c r="T8" s="120"/>
      <c r="U8" s="121"/>
      <c r="V8" s="121"/>
      <c r="W8" s="121"/>
      <c r="X8" s="121"/>
      <c r="Y8" s="121"/>
      <c r="Z8" s="122"/>
      <c r="AA8" s="120"/>
      <c r="AB8" s="121"/>
      <c r="AC8" s="121"/>
      <c r="AD8" s="121"/>
      <c r="AE8" s="121"/>
      <c r="AF8" s="121"/>
      <c r="AG8" s="122"/>
      <c r="AH8" s="130">
        <f t="shared" si="0"/>
        <v>0</v>
      </c>
      <c r="AI8" s="131">
        <f t="shared" si="1"/>
        <v>0</v>
      </c>
      <c r="AJ8" s="61"/>
    </row>
    <row r="9" spans="2:36" ht="16.5" customHeight="1" thickTop="1" x14ac:dyDescent="0.15">
      <c r="B9" s="140" t="s">
        <v>69</v>
      </c>
      <c r="C9" s="675"/>
      <c r="D9" s="676"/>
      <c r="E9" s="141"/>
      <c r="F9" s="117"/>
      <c r="G9" s="118"/>
      <c r="H9" s="118"/>
      <c r="I9" s="118"/>
      <c r="J9" s="118"/>
      <c r="K9" s="118"/>
      <c r="L9" s="119"/>
      <c r="M9" s="117"/>
      <c r="N9" s="118"/>
      <c r="O9" s="118"/>
      <c r="P9" s="118"/>
      <c r="Q9" s="118"/>
      <c r="R9" s="118"/>
      <c r="S9" s="119"/>
      <c r="T9" s="117"/>
      <c r="U9" s="118"/>
      <c r="V9" s="118"/>
      <c r="W9" s="118"/>
      <c r="X9" s="118"/>
      <c r="Y9" s="118"/>
      <c r="Z9" s="119"/>
      <c r="AA9" s="117"/>
      <c r="AB9" s="118"/>
      <c r="AC9" s="118"/>
      <c r="AD9" s="118"/>
      <c r="AE9" s="118"/>
      <c r="AF9" s="118"/>
      <c r="AG9" s="119"/>
      <c r="AH9" s="128">
        <f t="shared" si="0"/>
        <v>0</v>
      </c>
      <c r="AI9" s="129">
        <f t="shared" si="1"/>
        <v>0</v>
      </c>
      <c r="AJ9" s="550">
        <f>ROUNDDOWN(AH20/160,1)</f>
        <v>0</v>
      </c>
    </row>
    <row r="10" spans="2:36" ht="16.5" customHeight="1" x14ac:dyDescent="0.15">
      <c r="B10" s="140"/>
      <c r="C10" s="653"/>
      <c r="D10" s="654"/>
      <c r="E10" s="141"/>
      <c r="F10" s="117"/>
      <c r="G10" s="118"/>
      <c r="H10" s="118"/>
      <c r="I10" s="118"/>
      <c r="J10" s="118"/>
      <c r="K10" s="118"/>
      <c r="L10" s="119"/>
      <c r="M10" s="117"/>
      <c r="N10" s="118"/>
      <c r="O10" s="118"/>
      <c r="P10" s="118"/>
      <c r="Q10" s="118"/>
      <c r="R10" s="118"/>
      <c r="S10" s="119"/>
      <c r="T10" s="117"/>
      <c r="U10" s="118"/>
      <c r="V10" s="118"/>
      <c r="W10" s="118"/>
      <c r="X10" s="118"/>
      <c r="Y10" s="118"/>
      <c r="Z10" s="119"/>
      <c r="AA10" s="117"/>
      <c r="AB10" s="118"/>
      <c r="AC10" s="118"/>
      <c r="AD10" s="118"/>
      <c r="AE10" s="118"/>
      <c r="AF10" s="118"/>
      <c r="AG10" s="119"/>
      <c r="AH10" s="128">
        <f t="shared" si="0"/>
        <v>0</v>
      </c>
      <c r="AI10" s="129">
        <f t="shared" si="1"/>
        <v>0</v>
      </c>
      <c r="AJ10" s="551"/>
    </row>
    <row r="11" spans="2:36" ht="16.5" customHeight="1" x14ac:dyDescent="0.15">
      <c r="B11" s="140"/>
      <c r="C11" s="653"/>
      <c r="D11" s="654"/>
      <c r="E11" s="142"/>
      <c r="F11" s="123"/>
      <c r="G11" s="124"/>
      <c r="H11" s="124"/>
      <c r="I11" s="124"/>
      <c r="J11" s="124"/>
      <c r="K11" s="124"/>
      <c r="L11" s="125"/>
      <c r="M11" s="123"/>
      <c r="N11" s="124"/>
      <c r="O11" s="124"/>
      <c r="P11" s="124"/>
      <c r="Q11" s="124"/>
      <c r="R11" s="124"/>
      <c r="S11" s="125"/>
      <c r="T11" s="123"/>
      <c r="U11" s="124"/>
      <c r="V11" s="124"/>
      <c r="W11" s="124"/>
      <c r="X11" s="124"/>
      <c r="Y11" s="124"/>
      <c r="Z11" s="125"/>
      <c r="AA11" s="123"/>
      <c r="AB11" s="124"/>
      <c r="AC11" s="124"/>
      <c r="AD11" s="124"/>
      <c r="AE11" s="124"/>
      <c r="AF11" s="124"/>
      <c r="AG11" s="125"/>
      <c r="AH11" s="128">
        <f t="shared" si="0"/>
        <v>0</v>
      </c>
      <c r="AI11" s="129">
        <f t="shared" si="1"/>
        <v>0</v>
      </c>
      <c r="AJ11" s="551"/>
    </row>
    <row r="12" spans="2:36" ht="16.5" customHeight="1" x14ac:dyDescent="0.15">
      <c r="B12" s="140"/>
      <c r="C12" s="653"/>
      <c r="D12" s="654"/>
      <c r="E12" s="142"/>
      <c r="F12" s="123"/>
      <c r="G12" s="124"/>
      <c r="H12" s="124"/>
      <c r="I12" s="124"/>
      <c r="J12" s="124"/>
      <c r="K12" s="124"/>
      <c r="L12" s="125"/>
      <c r="M12" s="123"/>
      <c r="N12" s="124"/>
      <c r="O12" s="124"/>
      <c r="P12" s="124"/>
      <c r="Q12" s="124"/>
      <c r="R12" s="124"/>
      <c r="S12" s="125"/>
      <c r="T12" s="123"/>
      <c r="U12" s="124"/>
      <c r="V12" s="124"/>
      <c r="W12" s="124"/>
      <c r="X12" s="124"/>
      <c r="Y12" s="124"/>
      <c r="Z12" s="125"/>
      <c r="AA12" s="123"/>
      <c r="AB12" s="124"/>
      <c r="AC12" s="124"/>
      <c r="AD12" s="124"/>
      <c r="AE12" s="124"/>
      <c r="AF12" s="124"/>
      <c r="AG12" s="125"/>
      <c r="AH12" s="128">
        <f t="shared" si="0"/>
        <v>0</v>
      </c>
      <c r="AI12" s="129">
        <f t="shared" si="1"/>
        <v>0</v>
      </c>
      <c r="AJ12" s="551"/>
    </row>
    <row r="13" spans="2:36" ht="16.5" customHeight="1" x14ac:dyDescent="0.15">
      <c r="B13" s="140"/>
      <c r="C13" s="653"/>
      <c r="D13" s="654"/>
      <c r="E13" s="142"/>
      <c r="F13" s="123"/>
      <c r="G13" s="124"/>
      <c r="H13" s="124"/>
      <c r="I13" s="124"/>
      <c r="J13" s="124"/>
      <c r="K13" s="124"/>
      <c r="L13" s="125"/>
      <c r="M13" s="123"/>
      <c r="N13" s="124"/>
      <c r="O13" s="124"/>
      <c r="P13" s="124"/>
      <c r="Q13" s="124"/>
      <c r="R13" s="124"/>
      <c r="S13" s="125"/>
      <c r="T13" s="123"/>
      <c r="U13" s="124"/>
      <c r="V13" s="124"/>
      <c r="W13" s="124"/>
      <c r="X13" s="124"/>
      <c r="Y13" s="124"/>
      <c r="Z13" s="125"/>
      <c r="AA13" s="123"/>
      <c r="AB13" s="124"/>
      <c r="AC13" s="124"/>
      <c r="AD13" s="124"/>
      <c r="AE13" s="124"/>
      <c r="AF13" s="124"/>
      <c r="AG13" s="125"/>
      <c r="AH13" s="128">
        <f t="shared" si="0"/>
        <v>0</v>
      </c>
      <c r="AI13" s="129">
        <f t="shared" si="1"/>
        <v>0</v>
      </c>
      <c r="AJ13" s="551"/>
    </row>
    <row r="14" spans="2:36" ht="16.5" customHeight="1" x14ac:dyDescent="0.15">
      <c r="B14" s="140"/>
      <c r="C14" s="653"/>
      <c r="D14" s="654"/>
      <c r="E14" s="142"/>
      <c r="F14" s="123"/>
      <c r="G14" s="124"/>
      <c r="H14" s="124"/>
      <c r="I14" s="124"/>
      <c r="J14" s="124"/>
      <c r="K14" s="124"/>
      <c r="L14" s="125"/>
      <c r="M14" s="123"/>
      <c r="N14" s="124"/>
      <c r="O14" s="124"/>
      <c r="P14" s="124"/>
      <c r="Q14" s="124"/>
      <c r="R14" s="124"/>
      <c r="S14" s="125"/>
      <c r="T14" s="123"/>
      <c r="U14" s="124"/>
      <c r="V14" s="124"/>
      <c r="W14" s="124"/>
      <c r="X14" s="124"/>
      <c r="Y14" s="124"/>
      <c r="Z14" s="125"/>
      <c r="AA14" s="123"/>
      <c r="AB14" s="124"/>
      <c r="AC14" s="124"/>
      <c r="AD14" s="124"/>
      <c r="AE14" s="124"/>
      <c r="AF14" s="124"/>
      <c r="AG14" s="125"/>
      <c r="AH14" s="128">
        <f t="shared" si="0"/>
        <v>0</v>
      </c>
      <c r="AI14" s="129">
        <f t="shared" si="1"/>
        <v>0</v>
      </c>
      <c r="AJ14" s="551"/>
    </row>
    <row r="15" spans="2:36" ht="16.5" customHeight="1" x14ac:dyDescent="0.15">
      <c r="B15" s="140"/>
      <c r="C15" s="653"/>
      <c r="D15" s="658"/>
      <c r="E15" s="142"/>
      <c r="F15" s="123"/>
      <c r="G15" s="124"/>
      <c r="H15" s="124"/>
      <c r="I15" s="124"/>
      <c r="J15" s="124"/>
      <c r="K15" s="124"/>
      <c r="L15" s="125"/>
      <c r="M15" s="123"/>
      <c r="N15" s="124"/>
      <c r="O15" s="124"/>
      <c r="P15" s="124"/>
      <c r="Q15" s="124"/>
      <c r="R15" s="124"/>
      <c r="S15" s="125"/>
      <c r="T15" s="123"/>
      <c r="U15" s="124"/>
      <c r="V15" s="124"/>
      <c r="W15" s="124"/>
      <c r="X15" s="124"/>
      <c r="Y15" s="124"/>
      <c r="Z15" s="125"/>
      <c r="AA15" s="123"/>
      <c r="AB15" s="124"/>
      <c r="AC15" s="124"/>
      <c r="AD15" s="124"/>
      <c r="AE15" s="124"/>
      <c r="AF15" s="124"/>
      <c r="AG15" s="125"/>
      <c r="AH15" s="128">
        <f t="shared" si="0"/>
        <v>0</v>
      </c>
      <c r="AI15" s="129">
        <f t="shared" si="1"/>
        <v>0</v>
      </c>
      <c r="AJ15" s="551"/>
    </row>
    <row r="16" spans="2:36" ht="16.5" customHeight="1" x14ac:dyDescent="0.15">
      <c r="B16" s="140"/>
      <c r="C16" s="653"/>
      <c r="D16" s="658"/>
      <c r="E16" s="142"/>
      <c r="F16" s="123"/>
      <c r="G16" s="124"/>
      <c r="H16" s="124"/>
      <c r="I16" s="124"/>
      <c r="J16" s="124"/>
      <c r="K16" s="124"/>
      <c r="L16" s="125"/>
      <c r="M16" s="123"/>
      <c r="N16" s="124"/>
      <c r="O16" s="124"/>
      <c r="P16" s="124"/>
      <c r="Q16" s="124"/>
      <c r="R16" s="124"/>
      <c r="S16" s="125"/>
      <c r="T16" s="123"/>
      <c r="U16" s="124"/>
      <c r="V16" s="124"/>
      <c r="W16" s="124"/>
      <c r="X16" s="124"/>
      <c r="Y16" s="124"/>
      <c r="Z16" s="125"/>
      <c r="AA16" s="123"/>
      <c r="AB16" s="124"/>
      <c r="AC16" s="124"/>
      <c r="AD16" s="124"/>
      <c r="AE16" s="124"/>
      <c r="AF16" s="124"/>
      <c r="AG16" s="125"/>
      <c r="AH16" s="128">
        <f t="shared" si="0"/>
        <v>0</v>
      </c>
      <c r="AI16" s="129">
        <f t="shared" si="1"/>
        <v>0</v>
      </c>
      <c r="AJ16" s="551"/>
    </row>
    <row r="17" spans="2:39" ht="16.5" customHeight="1" x14ac:dyDescent="0.15">
      <c r="B17" s="140"/>
      <c r="C17" s="653"/>
      <c r="D17" s="658"/>
      <c r="E17" s="142"/>
      <c r="F17" s="123"/>
      <c r="G17" s="124"/>
      <c r="H17" s="124"/>
      <c r="I17" s="124"/>
      <c r="J17" s="124"/>
      <c r="K17" s="124"/>
      <c r="L17" s="125"/>
      <c r="M17" s="123"/>
      <c r="N17" s="124"/>
      <c r="O17" s="124"/>
      <c r="P17" s="124"/>
      <c r="Q17" s="124"/>
      <c r="R17" s="124"/>
      <c r="S17" s="125"/>
      <c r="T17" s="123"/>
      <c r="U17" s="124"/>
      <c r="V17" s="124"/>
      <c r="W17" s="124"/>
      <c r="X17" s="124"/>
      <c r="Y17" s="124"/>
      <c r="Z17" s="125"/>
      <c r="AA17" s="123"/>
      <c r="AB17" s="124"/>
      <c r="AC17" s="124"/>
      <c r="AD17" s="124"/>
      <c r="AE17" s="124"/>
      <c r="AF17" s="124"/>
      <c r="AG17" s="125"/>
      <c r="AH17" s="128">
        <f t="shared" si="0"/>
        <v>0</v>
      </c>
      <c r="AI17" s="129">
        <f t="shared" si="1"/>
        <v>0</v>
      </c>
      <c r="AJ17" s="551"/>
    </row>
    <row r="18" spans="2:39" ht="16.5" customHeight="1" x14ac:dyDescent="0.15">
      <c r="B18" s="140"/>
      <c r="C18" s="653"/>
      <c r="D18" s="654"/>
      <c r="E18" s="142"/>
      <c r="F18" s="123"/>
      <c r="G18" s="124"/>
      <c r="H18" s="124"/>
      <c r="I18" s="124"/>
      <c r="J18" s="124"/>
      <c r="K18" s="124"/>
      <c r="L18" s="125"/>
      <c r="M18" s="123"/>
      <c r="N18" s="124"/>
      <c r="O18" s="124"/>
      <c r="P18" s="124"/>
      <c r="Q18" s="124"/>
      <c r="R18" s="124"/>
      <c r="S18" s="125"/>
      <c r="T18" s="123"/>
      <c r="U18" s="124"/>
      <c r="V18" s="124"/>
      <c r="W18" s="124"/>
      <c r="X18" s="124"/>
      <c r="Y18" s="124"/>
      <c r="Z18" s="125"/>
      <c r="AA18" s="123"/>
      <c r="AB18" s="124"/>
      <c r="AC18" s="124"/>
      <c r="AD18" s="124"/>
      <c r="AE18" s="124"/>
      <c r="AF18" s="124"/>
      <c r="AG18" s="125"/>
      <c r="AH18" s="128">
        <f t="shared" si="0"/>
        <v>0</v>
      </c>
      <c r="AI18" s="129">
        <f t="shared" si="1"/>
        <v>0</v>
      </c>
      <c r="AJ18" s="551"/>
    </row>
    <row r="19" spans="2:39" ht="16.5" customHeight="1" thickBot="1" x14ac:dyDescent="0.2">
      <c r="B19" s="179"/>
      <c r="C19" s="667"/>
      <c r="D19" s="668"/>
      <c r="E19" s="180"/>
      <c r="F19" s="181"/>
      <c r="G19" s="182"/>
      <c r="H19" s="182"/>
      <c r="I19" s="182"/>
      <c r="J19" s="182"/>
      <c r="K19" s="182"/>
      <c r="L19" s="183"/>
      <c r="M19" s="181"/>
      <c r="N19" s="182"/>
      <c r="O19" s="182"/>
      <c r="P19" s="182"/>
      <c r="Q19" s="182"/>
      <c r="R19" s="182"/>
      <c r="S19" s="183"/>
      <c r="T19" s="181"/>
      <c r="U19" s="182"/>
      <c r="V19" s="182"/>
      <c r="W19" s="182"/>
      <c r="X19" s="182"/>
      <c r="Y19" s="182"/>
      <c r="Z19" s="183"/>
      <c r="AA19" s="181"/>
      <c r="AB19" s="182"/>
      <c r="AC19" s="182"/>
      <c r="AD19" s="182"/>
      <c r="AE19" s="182"/>
      <c r="AF19" s="182"/>
      <c r="AG19" s="183"/>
      <c r="AH19" s="184">
        <f t="shared" si="0"/>
        <v>0</v>
      </c>
      <c r="AI19" s="171">
        <f t="shared" si="1"/>
        <v>0</v>
      </c>
      <c r="AJ19" s="551"/>
    </row>
    <row r="20" spans="2:39" ht="16.5" customHeight="1" thickTop="1" thickBot="1" x14ac:dyDescent="0.2">
      <c r="B20" s="659" t="s">
        <v>15</v>
      </c>
      <c r="C20" s="660"/>
      <c r="D20" s="660"/>
      <c r="E20" s="661"/>
      <c r="F20" s="185">
        <f t="shared" ref="F20:AH20" si="2">SUM(F9:F19)</f>
        <v>0</v>
      </c>
      <c r="G20" s="186">
        <f t="shared" si="2"/>
        <v>0</v>
      </c>
      <c r="H20" s="186">
        <f t="shared" si="2"/>
        <v>0</v>
      </c>
      <c r="I20" s="186">
        <f t="shared" si="2"/>
        <v>0</v>
      </c>
      <c r="J20" s="186">
        <f t="shared" si="2"/>
        <v>0</v>
      </c>
      <c r="K20" s="186">
        <f t="shared" si="2"/>
        <v>0</v>
      </c>
      <c r="L20" s="187">
        <f t="shared" si="2"/>
        <v>0</v>
      </c>
      <c r="M20" s="188">
        <f t="shared" si="2"/>
        <v>0</v>
      </c>
      <c r="N20" s="186">
        <f t="shared" si="2"/>
        <v>0</v>
      </c>
      <c r="O20" s="186">
        <f t="shared" si="2"/>
        <v>0</v>
      </c>
      <c r="P20" s="186">
        <f t="shared" si="2"/>
        <v>0</v>
      </c>
      <c r="Q20" s="186">
        <f t="shared" si="2"/>
        <v>0</v>
      </c>
      <c r="R20" s="186">
        <f t="shared" si="2"/>
        <v>0</v>
      </c>
      <c r="S20" s="187">
        <f t="shared" si="2"/>
        <v>0</v>
      </c>
      <c r="T20" s="188">
        <f t="shared" si="2"/>
        <v>0</v>
      </c>
      <c r="U20" s="186">
        <f t="shared" si="2"/>
        <v>0</v>
      </c>
      <c r="V20" s="186">
        <f t="shared" si="2"/>
        <v>0</v>
      </c>
      <c r="W20" s="186">
        <f t="shared" si="2"/>
        <v>0</v>
      </c>
      <c r="X20" s="186">
        <f t="shared" si="2"/>
        <v>0</v>
      </c>
      <c r="Y20" s="186">
        <f t="shared" si="2"/>
        <v>0</v>
      </c>
      <c r="Z20" s="187">
        <f t="shared" si="2"/>
        <v>0</v>
      </c>
      <c r="AA20" s="188">
        <f t="shared" si="2"/>
        <v>0</v>
      </c>
      <c r="AB20" s="186">
        <f t="shared" si="2"/>
        <v>0</v>
      </c>
      <c r="AC20" s="186">
        <f t="shared" si="2"/>
        <v>0</v>
      </c>
      <c r="AD20" s="186">
        <f t="shared" si="2"/>
        <v>0</v>
      </c>
      <c r="AE20" s="186">
        <f t="shared" si="2"/>
        <v>0</v>
      </c>
      <c r="AF20" s="186">
        <f t="shared" si="2"/>
        <v>0</v>
      </c>
      <c r="AG20" s="189">
        <f t="shared" si="2"/>
        <v>0</v>
      </c>
      <c r="AH20" s="190">
        <f t="shared" si="2"/>
        <v>0</v>
      </c>
      <c r="AI20" s="191">
        <f t="shared" si="1"/>
        <v>0</v>
      </c>
      <c r="AJ20" s="552"/>
    </row>
    <row r="21" spans="2:39" ht="16.5" customHeight="1" thickTop="1" thickBot="1" x14ac:dyDescent="0.2">
      <c r="B21" s="659" t="s">
        <v>106</v>
      </c>
      <c r="C21" s="665"/>
      <c r="D21" s="665"/>
      <c r="E21" s="666"/>
      <c r="F21" s="202"/>
      <c r="G21" s="203"/>
      <c r="H21" s="203"/>
      <c r="I21" s="203"/>
      <c r="J21" s="203"/>
      <c r="K21" s="203"/>
      <c r="L21" s="204"/>
      <c r="M21" s="205"/>
      <c r="N21" s="203"/>
      <c r="O21" s="203"/>
      <c r="P21" s="203"/>
      <c r="Q21" s="203"/>
      <c r="R21" s="203"/>
      <c r="S21" s="204"/>
      <c r="T21" s="205"/>
      <c r="U21" s="203"/>
      <c r="V21" s="203"/>
      <c r="W21" s="203"/>
      <c r="X21" s="203"/>
      <c r="Y21" s="203"/>
      <c r="Z21" s="204"/>
      <c r="AA21" s="205"/>
      <c r="AB21" s="203"/>
      <c r="AC21" s="203"/>
      <c r="AD21" s="203"/>
      <c r="AE21" s="203"/>
      <c r="AF21" s="203"/>
      <c r="AG21" s="206"/>
      <c r="AH21" s="178"/>
      <c r="AI21" s="171"/>
      <c r="AJ21" s="170"/>
    </row>
    <row r="22" spans="2:39" ht="16.5" customHeight="1" thickTop="1" x14ac:dyDescent="0.15">
      <c r="B22" s="172"/>
      <c r="C22" s="670"/>
      <c r="D22" s="671"/>
      <c r="E22" s="173"/>
      <c r="F22" s="174"/>
      <c r="G22" s="175"/>
      <c r="H22" s="175"/>
      <c r="I22" s="175"/>
      <c r="J22" s="175"/>
      <c r="K22" s="175"/>
      <c r="L22" s="176"/>
      <c r="M22" s="174"/>
      <c r="N22" s="175"/>
      <c r="O22" s="175"/>
      <c r="P22" s="175"/>
      <c r="Q22" s="175"/>
      <c r="R22" s="175"/>
      <c r="S22" s="176"/>
      <c r="T22" s="174"/>
      <c r="U22" s="175"/>
      <c r="V22" s="175"/>
      <c r="W22" s="175"/>
      <c r="X22" s="175"/>
      <c r="Y22" s="175"/>
      <c r="Z22" s="176"/>
      <c r="AA22" s="174"/>
      <c r="AB22" s="175"/>
      <c r="AC22" s="175"/>
      <c r="AD22" s="175"/>
      <c r="AE22" s="175"/>
      <c r="AF22" s="175"/>
      <c r="AG22" s="176"/>
      <c r="AH22" s="177">
        <f t="shared" ref="AH22:AH27" si="3">SUM(F22:AG22)</f>
        <v>0</v>
      </c>
      <c r="AI22" s="132">
        <f t="shared" si="1"/>
        <v>0</v>
      </c>
      <c r="AJ22" s="550"/>
    </row>
    <row r="23" spans="2:39" ht="16.5" customHeight="1" x14ac:dyDescent="0.15">
      <c r="B23" s="143"/>
      <c r="C23" s="653"/>
      <c r="D23" s="658"/>
      <c r="E23" s="141"/>
      <c r="F23" s="117"/>
      <c r="G23" s="118"/>
      <c r="H23" s="118"/>
      <c r="I23" s="118"/>
      <c r="J23" s="118"/>
      <c r="K23" s="118"/>
      <c r="L23" s="119"/>
      <c r="M23" s="126"/>
      <c r="N23" s="118"/>
      <c r="O23" s="118"/>
      <c r="P23" s="118"/>
      <c r="Q23" s="118"/>
      <c r="R23" s="118"/>
      <c r="S23" s="127"/>
      <c r="T23" s="117"/>
      <c r="U23" s="118"/>
      <c r="V23" s="118"/>
      <c r="W23" s="118"/>
      <c r="X23" s="118"/>
      <c r="Y23" s="118"/>
      <c r="Z23" s="119"/>
      <c r="AA23" s="126"/>
      <c r="AB23" s="118"/>
      <c r="AC23" s="118"/>
      <c r="AD23" s="118"/>
      <c r="AE23" s="118"/>
      <c r="AF23" s="118"/>
      <c r="AG23" s="127"/>
      <c r="AH23" s="128">
        <f t="shared" si="3"/>
        <v>0</v>
      </c>
      <c r="AI23" s="133">
        <f t="shared" si="1"/>
        <v>0</v>
      </c>
      <c r="AJ23" s="553"/>
    </row>
    <row r="24" spans="2:39" ht="16.5" customHeight="1" x14ac:dyDescent="0.15">
      <c r="B24" s="143"/>
      <c r="C24" s="653"/>
      <c r="D24" s="658"/>
      <c r="E24" s="141"/>
      <c r="F24" s="117"/>
      <c r="G24" s="118"/>
      <c r="H24" s="118"/>
      <c r="I24" s="118"/>
      <c r="J24" s="118"/>
      <c r="K24" s="118"/>
      <c r="L24" s="119"/>
      <c r="M24" s="126"/>
      <c r="N24" s="118"/>
      <c r="O24" s="118"/>
      <c r="P24" s="118"/>
      <c r="Q24" s="118"/>
      <c r="R24" s="118"/>
      <c r="S24" s="127"/>
      <c r="T24" s="117"/>
      <c r="U24" s="118"/>
      <c r="V24" s="118"/>
      <c r="W24" s="118"/>
      <c r="X24" s="118"/>
      <c r="Y24" s="118"/>
      <c r="Z24" s="119"/>
      <c r="AA24" s="126"/>
      <c r="AB24" s="118"/>
      <c r="AC24" s="118"/>
      <c r="AD24" s="118"/>
      <c r="AE24" s="118"/>
      <c r="AF24" s="118"/>
      <c r="AG24" s="127"/>
      <c r="AH24" s="128">
        <f t="shared" si="3"/>
        <v>0</v>
      </c>
      <c r="AI24" s="133">
        <f t="shared" si="1"/>
        <v>0</v>
      </c>
      <c r="AJ24" s="553"/>
    </row>
    <row r="25" spans="2:39" ht="16.5" customHeight="1" x14ac:dyDescent="0.15">
      <c r="B25" s="143"/>
      <c r="C25" s="653"/>
      <c r="D25" s="654"/>
      <c r="E25" s="141"/>
      <c r="F25" s="117"/>
      <c r="G25" s="118"/>
      <c r="H25" s="118"/>
      <c r="I25" s="118"/>
      <c r="J25" s="118"/>
      <c r="K25" s="118"/>
      <c r="L25" s="119"/>
      <c r="M25" s="126"/>
      <c r="N25" s="118"/>
      <c r="O25" s="118"/>
      <c r="P25" s="118"/>
      <c r="Q25" s="118"/>
      <c r="R25" s="118"/>
      <c r="S25" s="127"/>
      <c r="T25" s="117"/>
      <c r="U25" s="118"/>
      <c r="V25" s="118"/>
      <c r="W25" s="118"/>
      <c r="X25" s="118"/>
      <c r="Y25" s="118"/>
      <c r="Z25" s="119"/>
      <c r="AA25" s="126"/>
      <c r="AB25" s="118"/>
      <c r="AC25" s="118"/>
      <c r="AD25" s="118"/>
      <c r="AE25" s="118"/>
      <c r="AF25" s="118"/>
      <c r="AG25" s="127"/>
      <c r="AH25" s="128">
        <f t="shared" si="3"/>
        <v>0</v>
      </c>
      <c r="AI25" s="133">
        <f t="shared" si="1"/>
        <v>0</v>
      </c>
      <c r="AJ25" s="553"/>
    </row>
    <row r="26" spans="2:39" ht="16.5" customHeight="1" thickBot="1" x14ac:dyDescent="0.2">
      <c r="B26" s="179"/>
      <c r="C26" s="667"/>
      <c r="D26" s="668"/>
      <c r="E26" s="180"/>
      <c r="F26" s="181"/>
      <c r="G26" s="182"/>
      <c r="H26" s="182"/>
      <c r="I26" s="182"/>
      <c r="J26" s="182"/>
      <c r="K26" s="182"/>
      <c r="L26" s="183"/>
      <c r="M26" s="192"/>
      <c r="N26" s="182"/>
      <c r="O26" s="182"/>
      <c r="P26" s="182"/>
      <c r="Q26" s="182"/>
      <c r="R26" s="182"/>
      <c r="S26" s="193"/>
      <c r="T26" s="181"/>
      <c r="U26" s="182"/>
      <c r="V26" s="182"/>
      <c r="W26" s="182"/>
      <c r="X26" s="182"/>
      <c r="Y26" s="182"/>
      <c r="Z26" s="183"/>
      <c r="AA26" s="192"/>
      <c r="AB26" s="182"/>
      <c r="AC26" s="182"/>
      <c r="AD26" s="182"/>
      <c r="AE26" s="182"/>
      <c r="AF26" s="182"/>
      <c r="AG26" s="193"/>
      <c r="AH26" s="184">
        <f t="shared" si="3"/>
        <v>0</v>
      </c>
      <c r="AI26" s="194">
        <f t="shared" si="1"/>
        <v>0</v>
      </c>
      <c r="AJ26" s="553"/>
    </row>
    <row r="27" spans="2:39" ht="16.5" customHeight="1" thickTop="1" thickBot="1" x14ac:dyDescent="0.2">
      <c r="B27" s="659" t="s">
        <v>16</v>
      </c>
      <c r="C27" s="660"/>
      <c r="D27" s="660"/>
      <c r="E27" s="661"/>
      <c r="F27" s="185">
        <f t="shared" ref="F27:AG27" si="4">SUM(F22:F26)</f>
        <v>0</v>
      </c>
      <c r="G27" s="186">
        <f>SUM(G22:G26)</f>
        <v>0</v>
      </c>
      <c r="H27" s="186">
        <f t="shared" si="4"/>
        <v>0</v>
      </c>
      <c r="I27" s="186">
        <f t="shared" si="4"/>
        <v>0</v>
      </c>
      <c r="J27" s="186">
        <f t="shared" si="4"/>
        <v>0</v>
      </c>
      <c r="K27" s="186">
        <f t="shared" si="4"/>
        <v>0</v>
      </c>
      <c r="L27" s="195">
        <f t="shared" si="4"/>
        <v>0</v>
      </c>
      <c r="M27" s="185">
        <f t="shared" si="4"/>
        <v>0</v>
      </c>
      <c r="N27" s="186">
        <f t="shared" si="4"/>
        <v>0</v>
      </c>
      <c r="O27" s="186">
        <f t="shared" si="4"/>
        <v>0</v>
      </c>
      <c r="P27" s="186">
        <f t="shared" si="4"/>
        <v>0</v>
      </c>
      <c r="Q27" s="186">
        <f t="shared" si="4"/>
        <v>0</v>
      </c>
      <c r="R27" s="186">
        <f t="shared" si="4"/>
        <v>0</v>
      </c>
      <c r="S27" s="195">
        <f t="shared" si="4"/>
        <v>0</v>
      </c>
      <c r="T27" s="185">
        <f t="shared" si="4"/>
        <v>0</v>
      </c>
      <c r="U27" s="186">
        <f t="shared" si="4"/>
        <v>0</v>
      </c>
      <c r="V27" s="186">
        <f t="shared" si="4"/>
        <v>0</v>
      </c>
      <c r="W27" s="186">
        <f t="shared" si="4"/>
        <v>0</v>
      </c>
      <c r="X27" s="186">
        <f t="shared" si="4"/>
        <v>0</v>
      </c>
      <c r="Y27" s="186">
        <f t="shared" si="4"/>
        <v>0</v>
      </c>
      <c r="Z27" s="195">
        <f t="shared" si="4"/>
        <v>0</v>
      </c>
      <c r="AA27" s="185">
        <f t="shared" si="4"/>
        <v>0</v>
      </c>
      <c r="AB27" s="186">
        <f t="shared" si="4"/>
        <v>0</v>
      </c>
      <c r="AC27" s="186">
        <f t="shared" si="4"/>
        <v>0</v>
      </c>
      <c r="AD27" s="186">
        <f t="shared" si="4"/>
        <v>0</v>
      </c>
      <c r="AE27" s="186">
        <f t="shared" si="4"/>
        <v>0</v>
      </c>
      <c r="AF27" s="186">
        <f t="shared" si="4"/>
        <v>0</v>
      </c>
      <c r="AG27" s="189">
        <f t="shared" si="4"/>
        <v>0</v>
      </c>
      <c r="AH27" s="196">
        <f t="shared" si="3"/>
        <v>0</v>
      </c>
      <c r="AI27" s="191">
        <f t="shared" si="1"/>
        <v>0</v>
      </c>
      <c r="AJ27" s="554"/>
    </row>
    <row r="28" spans="2:39" ht="16.5" customHeight="1" thickTop="1" thickBot="1" x14ac:dyDescent="0.2">
      <c r="B28" s="662" t="s">
        <v>107</v>
      </c>
      <c r="C28" s="663"/>
      <c r="D28" s="663"/>
      <c r="E28" s="664"/>
      <c r="F28" s="207"/>
      <c r="G28" s="208"/>
      <c r="H28" s="208"/>
      <c r="I28" s="208"/>
      <c r="J28" s="208"/>
      <c r="K28" s="208"/>
      <c r="L28" s="209"/>
      <c r="M28" s="207"/>
      <c r="N28" s="208"/>
      <c r="O28" s="208"/>
      <c r="P28" s="208"/>
      <c r="Q28" s="208"/>
      <c r="R28" s="208"/>
      <c r="S28" s="210"/>
      <c r="T28" s="211"/>
      <c r="U28" s="208"/>
      <c r="V28" s="208"/>
      <c r="W28" s="208"/>
      <c r="X28" s="208"/>
      <c r="Y28" s="208"/>
      <c r="Z28" s="209"/>
      <c r="AA28" s="207"/>
      <c r="AB28" s="208"/>
      <c r="AC28" s="208"/>
      <c r="AD28" s="208"/>
      <c r="AE28" s="208"/>
      <c r="AF28" s="208"/>
      <c r="AG28" s="212"/>
      <c r="AH28" s="197"/>
      <c r="AI28" s="198"/>
      <c r="AJ28" s="199"/>
    </row>
    <row r="29" spans="2:39" ht="16.5" customHeight="1" thickTop="1" thickBot="1" x14ac:dyDescent="0.2">
      <c r="B29" s="659" t="s">
        <v>108</v>
      </c>
      <c r="C29" s="665"/>
      <c r="D29" s="665"/>
      <c r="E29" s="666"/>
      <c r="F29" s="185"/>
      <c r="G29" s="186"/>
      <c r="H29" s="186"/>
      <c r="I29" s="186"/>
      <c r="J29" s="186"/>
      <c r="K29" s="186"/>
      <c r="L29" s="195"/>
      <c r="M29" s="185"/>
      <c r="N29" s="186"/>
      <c r="O29" s="186"/>
      <c r="P29" s="186"/>
      <c r="Q29" s="186"/>
      <c r="R29" s="186"/>
      <c r="S29" s="187"/>
      <c r="T29" s="188"/>
      <c r="U29" s="186"/>
      <c r="V29" s="186"/>
      <c r="W29" s="186"/>
      <c r="X29" s="186"/>
      <c r="Y29" s="186"/>
      <c r="Z29" s="195"/>
      <c r="AA29" s="185"/>
      <c r="AB29" s="186"/>
      <c r="AC29" s="186"/>
      <c r="AD29" s="186"/>
      <c r="AE29" s="186"/>
      <c r="AF29" s="186"/>
      <c r="AG29" s="189"/>
      <c r="AH29" s="200"/>
      <c r="AI29" s="191"/>
      <c r="AJ29" s="201"/>
    </row>
    <row r="30" spans="2:39" ht="16.5" customHeight="1" thickTop="1" thickBot="1" x14ac:dyDescent="0.2">
      <c r="B30" s="655" t="s">
        <v>85</v>
      </c>
      <c r="C30" s="656"/>
      <c r="D30" s="656"/>
      <c r="E30" s="657"/>
      <c r="F30" s="39"/>
      <c r="G30" s="40"/>
      <c r="H30" s="40"/>
      <c r="I30" s="40"/>
      <c r="J30" s="40"/>
      <c r="K30" s="41"/>
      <c r="L30" s="42"/>
      <c r="M30" s="43"/>
      <c r="N30" s="40"/>
      <c r="O30" s="40"/>
      <c r="P30" s="40"/>
      <c r="Q30" s="41"/>
      <c r="R30" s="40"/>
      <c r="S30" s="42"/>
      <c r="T30" s="43"/>
      <c r="U30" s="40"/>
      <c r="V30" s="40"/>
      <c r="W30" s="41"/>
      <c r="X30" s="40"/>
      <c r="Y30" s="40"/>
      <c r="Z30" s="42"/>
      <c r="AA30" s="43"/>
      <c r="AB30" s="40"/>
      <c r="AC30" s="41"/>
      <c r="AD30" s="40"/>
      <c r="AE30" s="40"/>
      <c r="AF30" s="40"/>
      <c r="AG30" s="41"/>
      <c r="AH30" s="44"/>
      <c r="AI30" s="45"/>
      <c r="AJ30" s="54"/>
    </row>
    <row r="31" spans="2:39" ht="8.25" customHeight="1" thickBot="1" x14ac:dyDescent="0.2">
      <c r="B31" s="36"/>
      <c r="C31" s="37"/>
      <c r="D31" s="58"/>
      <c r="E31" s="37"/>
      <c r="F31" s="37"/>
      <c r="G31" s="37"/>
      <c r="H31" s="37"/>
      <c r="I31" s="37"/>
      <c r="J31" s="37"/>
      <c r="K31" s="37"/>
      <c r="L31" s="37"/>
      <c r="M31" s="37"/>
      <c r="N31" s="37"/>
      <c r="O31" s="37"/>
      <c r="P31" s="37"/>
      <c r="Q31" s="37"/>
      <c r="R31" s="37"/>
      <c r="S31" s="37"/>
      <c r="T31" s="37"/>
      <c r="U31" s="37"/>
      <c r="V31" s="37"/>
      <c r="W31" s="37"/>
      <c r="X31" s="37"/>
      <c r="Y31" s="37"/>
      <c r="Z31" s="37"/>
      <c r="AA31" s="37"/>
      <c r="AB31" s="37"/>
      <c r="AC31" s="37"/>
      <c r="AD31" s="37"/>
      <c r="AE31" s="37"/>
      <c r="AF31" s="37"/>
      <c r="AG31" s="37"/>
      <c r="AH31" s="37"/>
      <c r="AI31" s="37"/>
      <c r="AJ31" s="37"/>
    </row>
    <row r="32" spans="2:39" ht="16.5" customHeight="1" x14ac:dyDescent="0.15">
      <c r="B32" s="557" t="s">
        <v>193</v>
      </c>
      <c r="C32" s="515"/>
      <c r="D32" s="524" t="s">
        <v>98</v>
      </c>
      <c r="E32" s="524"/>
      <c r="F32" s="524"/>
      <c r="G32" s="524"/>
      <c r="H32" s="524"/>
      <c r="I32" s="524"/>
      <c r="J32" s="524"/>
      <c r="K32" s="524"/>
      <c r="L32" s="524"/>
      <c r="M32" s="524"/>
      <c r="N32" s="524"/>
      <c r="O32" s="524"/>
      <c r="P32" s="524"/>
      <c r="Q32" s="524"/>
      <c r="R32" s="524"/>
      <c r="S32" s="524"/>
      <c r="T32" s="524"/>
      <c r="U32" s="524"/>
      <c r="V32" s="524"/>
      <c r="W32" s="524"/>
      <c r="X32" s="524"/>
      <c r="Y32" s="524"/>
      <c r="Z32" s="524"/>
      <c r="AA32" s="524"/>
      <c r="AB32" s="524"/>
      <c r="AC32" s="524"/>
      <c r="AD32" s="525"/>
      <c r="AE32" s="38"/>
      <c r="AF32" s="487" t="s">
        <v>99</v>
      </c>
      <c r="AG32" s="488"/>
      <c r="AH32" s="488"/>
      <c r="AI32" s="488"/>
      <c r="AJ32" s="489"/>
      <c r="AK32" s="87"/>
      <c r="AL32" s="87"/>
      <c r="AM32" s="87"/>
    </row>
    <row r="33" spans="2:39" ht="33" customHeight="1" thickBot="1" x14ac:dyDescent="0.2">
      <c r="B33" s="513"/>
      <c r="C33" s="516"/>
      <c r="D33" s="526"/>
      <c r="E33" s="526"/>
      <c r="F33" s="526"/>
      <c r="G33" s="526"/>
      <c r="H33" s="526"/>
      <c r="I33" s="526"/>
      <c r="J33" s="526"/>
      <c r="K33" s="526"/>
      <c r="L33" s="526"/>
      <c r="M33" s="526"/>
      <c r="N33" s="526"/>
      <c r="O33" s="526"/>
      <c r="P33" s="526"/>
      <c r="Q33" s="526"/>
      <c r="R33" s="526"/>
      <c r="S33" s="526"/>
      <c r="T33" s="526"/>
      <c r="U33" s="526"/>
      <c r="V33" s="526"/>
      <c r="W33" s="526"/>
      <c r="X33" s="526"/>
      <c r="Y33" s="526"/>
      <c r="Z33" s="526"/>
      <c r="AA33" s="526"/>
      <c r="AB33" s="526"/>
      <c r="AC33" s="526"/>
      <c r="AD33" s="527"/>
      <c r="AE33" s="59"/>
      <c r="AF33" s="518" t="s">
        <v>91</v>
      </c>
      <c r="AG33" s="519"/>
      <c r="AH33" s="519"/>
      <c r="AI33" s="519"/>
      <c r="AJ33" s="520"/>
      <c r="AK33" s="87"/>
      <c r="AL33" s="87"/>
      <c r="AM33" s="87"/>
    </row>
    <row r="34" spans="2:39" ht="9" customHeight="1" thickBot="1" x14ac:dyDescent="0.2">
      <c r="B34" s="513"/>
      <c r="C34" s="516"/>
      <c r="D34" s="526"/>
      <c r="E34" s="526"/>
      <c r="F34" s="526"/>
      <c r="G34" s="526"/>
      <c r="H34" s="526"/>
      <c r="I34" s="526"/>
      <c r="J34" s="526"/>
      <c r="K34" s="526"/>
      <c r="L34" s="526"/>
      <c r="M34" s="526"/>
      <c r="N34" s="526"/>
      <c r="O34" s="526"/>
      <c r="P34" s="526"/>
      <c r="Q34" s="526"/>
      <c r="R34" s="526"/>
      <c r="S34" s="526"/>
      <c r="T34" s="526"/>
      <c r="U34" s="526"/>
      <c r="V34" s="526"/>
      <c r="W34" s="526"/>
      <c r="X34" s="526"/>
      <c r="Y34" s="526"/>
      <c r="Z34" s="526"/>
      <c r="AA34" s="526"/>
      <c r="AB34" s="526"/>
      <c r="AC34" s="526"/>
      <c r="AD34" s="527"/>
      <c r="AE34" s="59"/>
      <c r="AF34" s="134"/>
      <c r="AG34" s="134"/>
      <c r="AH34" s="134"/>
      <c r="AI34" s="134"/>
      <c r="AJ34" s="134"/>
      <c r="AK34" s="134"/>
      <c r="AL34" s="134"/>
      <c r="AM34" s="134"/>
    </row>
    <row r="35" spans="2:39" ht="16.5" customHeight="1" x14ac:dyDescent="0.15">
      <c r="B35" s="513"/>
      <c r="C35" s="516"/>
      <c r="D35" s="526"/>
      <c r="E35" s="526"/>
      <c r="F35" s="526"/>
      <c r="G35" s="526"/>
      <c r="H35" s="526"/>
      <c r="I35" s="526"/>
      <c r="J35" s="526"/>
      <c r="K35" s="526"/>
      <c r="L35" s="526"/>
      <c r="M35" s="526"/>
      <c r="N35" s="526"/>
      <c r="O35" s="526"/>
      <c r="P35" s="526"/>
      <c r="Q35" s="526"/>
      <c r="R35" s="526"/>
      <c r="S35" s="526"/>
      <c r="T35" s="526"/>
      <c r="U35" s="526"/>
      <c r="V35" s="526"/>
      <c r="W35" s="526"/>
      <c r="X35" s="526"/>
      <c r="Y35" s="526"/>
      <c r="Z35" s="526"/>
      <c r="AA35" s="526"/>
      <c r="AB35" s="526"/>
      <c r="AC35" s="526"/>
      <c r="AD35" s="527"/>
      <c r="AE35" s="59"/>
      <c r="AF35" s="487" t="s">
        <v>100</v>
      </c>
      <c r="AG35" s="488"/>
      <c r="AH35" s="488"/>
      <c r="AI35" s="488"/>
      <c r="AJ35" s="489"/>
      <c r="AK35" s="87"/>
      <c r="AL35" s="87"/>
      <c r="AM35" s="87"/>
    </row>
    <row r="36" spans="2:39" ht="33" customHeight="1" thickBot="1" x14ac:dyDescent="0.2">
      <c r="B36" s="513"/>
      <c r="C36" s="516"/>
      <c r="D36" s="526"/>
      <c r="E36" s="526"/>
      <c r="F36" s="526"/>
      <c r="G36" s="526"/>
      <c r="H36" s="526"/>
      <c r="I36" s="526"/>
      <c r="J36" s="526"/>
      <c r="K36" s="526"/>
      <c r="L36" s="526"/>
      <c r="M36" s="526"/>
      <c r="N36" s="526"/>
      <c r="O36" s="526"/>
      <c r="P36" s="526"/>
      <c r="Q36" s="526"/>
      <c r="R36" s="526"/>
      <c r="S36" s="526"/>
      <c r="T36" s="526"/>
      <c r="U36" s="526"/>
      <c r="V36" s="526"/>
      <c r="W36" s="526"/>
      <c r="X36" s="526"/>
      <c r="Y36" s="526"/>
      <c r="Z36" s="526"/>
      <c r="AA36" s="526"/>
      <c r="AB36" s="526"/>
      <c r="AC36" s="526"/>
      <c r="AD36" s="527"/>
      <c r="AE36" s="59"/>
      <c r="AF36" s="518" t="s">
        <v>89</v>
      </c>
      <c r="AG36" s="519"/>
      <c r="AH36" s="519"/>
      <c r="AI36" s="519"/>
      <c r="AJ36" s="520"/>
      <c r="AK36" s="87"/>
      <c r="AL36" s="87"/>
      <c r="AM36" s="87"/>
    </row>
    <row r="37" spans="2:39" ht="8.25" customHeight="1" thickBot="1" x14ac:dyDescent="0.2">
      <c r="B37" s="513"/>
      <c r="C37" s="516"/>
      <c r="D37" s="526"/>
      <c r="E37" s="526"/>
      <c r="F37" s="526"/>
      <c r="G37" s="526"/>
      <c r="H37" s="526"/>
      <c r="I37" s="526"/>
      <c r="J37" s="526"/>
      <c r="K37" s="526"/>
      <c r="L37" s="526"/>
      <c r="M37" s="526"/>
      <c r="N37" s="526"/>
      <c r="O37" s="526"/>
      <c r="P37" s="526"/>
      <c r="Q37" s="526"/>
      <c r="R37" s="526"/>
      <c r="S37" s="526"/>
      <c r="T37" s="526"/>
      <c r="U37" s="526"/>
      <c r="V37" s="526"/>
      <c r="W37" s="526"/>
      <c r="X37" s="526"/>
      <c r="Y37" s="526"/>
      <c r="Z37" s="526"/>
      <c r="AA37" s="526"/>
      <c r="AB37" s="526"/>
      <c r="AC37" s="526"/>
      <c r="AD37" s="527"/>
      <c r="AF37" s="144"/>
      <c r="AG37" s="144"/>
      <c r="AH37" s="144"/>
      <c r="AI37" s="144"/>
      <c r="AJ37" s="144"/>
      <c r="AK37" s="144"/>
      <c r="AL37" s="144"/>
      <c r="AM37" s="144"/>
    </row>
    <row r="38" spans="2:39" ht="33" customHeight="1" x14ac:dyDescent="0.15">
      <c r="B38" s="513"/>
      <c r="C38" s="516"/>
      <c r="D38" s="526"/>
      <c r="E38" s="526"/>
      <c r="F38" s="526"/>
      <c r="G38" s="526"/>
      <c r="H38" s="526"/>
      <c r="I38" s="526"/>
      <c r="J38" s="526"/>
      <c r="K38" s="526"/>
      <c r="L38" s="526"/>
      <c r="M38" s="526"/>
      <c r="N38" s="526"/>
      <c r="O38" s="526"/>
      <c r="P38" s="526"/>
      <c r="Q38" s="526"/>
      <c r="R38" s="526"/>
      <c r="S38" s="526"/>
      <c r="T38" s="526"/>
      <c r="U38" s="526"/>
      <c r="V38" s="526"/>
      <c r="W38" s="526"/>
      <c r="X38" s="526"/>
      <c r="Y38" s="526"/>
      <c r="Z38" s="526"/>
      <c r="AA38" s="526"/>
      <c r="AB38" s="526"/>
      <c r="AC38" s="526"/>
      <c r="AD38" s="527"/>
      <c r="AF38" s="530" t="s">
        <v>92</v>
      </c>
      <c r="AG38" s="531"/>
      <c r="AH38" s="531"/>
      <c r="AI38" s="531"/>
      <c r="AJ38" s="532"/>
      <c r="AK38" s="87"/>
      <c r="AL38" s="87"/>
      <c r="AM38" s="87"/>
    </row>
    <row r="39" spans="2:39" ht="44.25" customHeight="1" thickBot="1" x14ac:dyDescent="0.2">
      <c r="B39" s="514"/>
      <c r="C39" s="517"/>
      <c r="D39" s="528"/>
      <c r="E39" s="528"/>
      <c r="F39" s="528"/>
      <c r="G39" s="528"/>
      <c r="H39" s="528"/>
      <c r="I39" s="528"/>
      <c r="J39" s="528"/>
      <c r="K39" s="528"/>
      <c r="L39" s="528"/>
      <c r="M39" s="528"/>
      <c r="N39" s="528"/>
      <c r="O39" s="528"/>
      <c r="P39" s="528"/>
      <c r="Q39" s="528"/>
      <c r="R39" s="528"/>
      <c r="S39" s="528"/>
      <c r="T39" s="528"/>
      <c r="U39" s="528"/>
      <c r="V39" s="528"/>
      <c r="W39" s="528"/>
      <c r="X39" s="528"/>
      <c r="Y39" s="528"/>
      <c r="Z39" s="528"/>
      <c r="AA39" s="528"/>
      <c r="AB39" s="528"/>
      <c r="AC39" s="528"/>
      <c r="AD39" s="529"/>
      <c r="AF39" s="533" t="s">
        <v>103</v>
      </c>
      <c r="AG39" s="534"/>
      <c r="AH39" s="534"/>
      <c r="AI39" s="534"/>
      <c r="AJ39" s="535"/>
      <c r="AK39" s="87"/>
      <c r="AL39" s="87"/>
      <c r="AM39" s="87"/>
    </row>
  </sheetData>
  <mergeCells count="50">
    <mergeCell ref="V1:AJ1"/>
    <mergeCell ref="H2:S2"/>
    <mergeCell ref="C9:D9"/>
    <mergeCell ref="B2:E2"/>
    <mergeCell ref="C14:D14"/>
    <mergeCell ref="F2:G2"/>
    <mergeCell ref="AJ4:AJ6"/>
    <mergeCell ref="M4:S4"/>
    <mergeCell ref="C12:D12"/>
    <mergeCell ref="V2:AJ2"/>
    <mergeCell ref="T4:Z4"/>
    <mergeCell ref="C8:D8"/>
    <mergeCell ref="AI4:AI6"/>
    <mergeCell ref="C7:D7"/>
    <mergeCell ref="AH4:AH6"/>
    <mergeCell ref="C22:D22"/>
    <mergeCell ref="C11:D11"/>
    <mergeCell ref="C13:D13"/>
    <mergeCell ref="C17:D17"/>
    <mergeCell ref="B4:B6"/>
    <mergeCell ref="B21:E21"/>
    <mergeCell ref="AA4:AG4"/>
    <mergeCell ref="E4:E6"/>
    <mergeCell ref="F4:L4"/>
    <mergeCell ref="C4:D6"/>
    <mergeCell ref="C25:D25"/>
    <mergeCell ref="C18:D18"/>
    <mergeCell ref="B30:E30"/>
    <mergeCell ref="C10:D10"/>
    <mergeCell ref="AJ9:AJ20"/>
    <mergeCell ref="AJ22:AJ27"/>
    <mergeCell ref="C24:D24"/>
    <mergeCell ref="C15:D15"/>
    <mergeCell ref="C16:D16"/>
    <mergeCell ref="B20:E20"/>
    <mergeCell ref="B28:E28"/>
    <mergeCell ref="B29:E29"/>
    <mergeCell ref="B27:E27"/>
    <mergeCell ref="C26:D26"/>
    <mergeCell ref="C19:D19"/>
    <mergeCell ref="C23:D23"/>
    <mergeCell ref="B32:B39"/>
    <mergeCell ref="D32:AD39"/>
    <mergeCell ref="C32:C39"/>
    <mergeCell ref="AF32:AJ32"/>
    <mergeCell ref="AF33:AJ33"/>
    <mergeCell ref="AF35:AJ35"/>
    <mergeCell ref="AF36:AJ36"/>
    <mergeCell ref="AF38:AJ38"/>
    <mergeCell ref="AF39:AJ39"/>
  </mergeCells>
  <phoneticPr fontId="2"/>
  <printOptions horizontalCentered="1" verticalCentered="1"/>
  <pageMargins left="0.19685039370078741" right="0.19685039370078741" top="0.19685039370078741" bottom="0.19685039370078741" header="0.11811023622047245" footer="0.11811023622047245"/>
  <headerFooter alignWithMargins="0"/>
  <ignoredErrors>
    <ignoredError sqref="AH20" 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AM38"/>
  <sheetViews>
    <sheetView zoomScale="90" zoomScaleNormal="90" zoomScaleSheetLayoutView="75" workbookViewId="0"/>
  </sheetViews>
  <sheetFormatPr defaultRowHeight="12" x14ac:dyDescent="0.15"/>
  <cols>
    <col min="1" max="1" width="3.25" style="144" customWidth="1"/>
    <col min="2" max="2" width="13.875" style="144" customWidth="1"/>
    <col min="3" max="3" width="2.625" style="144" customWidth="1"/>
    <col min="4" max="4" width="12.375" style="144" customWidth="1"/>
    <col min="5" max="5" width="11.375" style="144" customWidth="1"/>
    <col min="6" max="36" width="3.125" style="144" customWidth="1"/>
    <col min="37" max="37" width="5.5" style="144" customWidth="1"/>
    <col min="38" max="38" width="8" style="144" customWidth="1"/>
    <col min="39" max="39" width="7.375" style="144" customWidth="1"/>
    <col min="40" max="40" width="5.5" style="144" customWidth="1"/>
    <col min="41" max="16384" width="9" style="144"/>
  </cols>
  <sheetData>
    <row r="2" spans="2:39" x14ac:dyDescent="0.15">
      <c r="B2" s="37" t="s">
        <v>0</v>
      </c>
      <c r="C2" s="37"/>
      <c r="D2" s="37"/>
      <c r="E2" s="37"/>
      <c r="F2" s="37"/>
      <c r="G2" s="37"/>
      <c r="H2" s="37"/>
      <c r="I2" s="37"/>
      <c r="J2" s="37"/>
      <c r="K2" s="37"/>
      <c r="L2" s="37"/>
      <c r="M2" s="37"/>
      <c r="N2" s="37"/>
      <c r="O2" s="37"/>
      <c r="P2" s="37"/>
      <c r="Q2" s="37"/>
      <c r="R2" s="37"/>
      <c r="S2" s="37"/>
      <c r="T2" s="37"/>
      <c r="U2" s="37"/>
      <c r="V2" s="37"/>
      <c r="W2" s="37"/>
      <c r="X2" s="37"/>
      <c r="Y2" s="37"/>
      <c r="Z2" s="37"/>
      <c r="AA2" s="37"/>
      <c r="AB2" s="37"/>
      <c r="AC2" s="37"/>
      <c r="AD2" s="37"/>
      <c r="AE2" s="37"/>
      <c r="AF2" s="37"/>
      <c r="AG2" s="37"/>
      <c r="AH2" s="37"/>
      <c r="AI2" s="37"/>
      <c r="AJ2" s="37"/>
      <c r="AK2" s="37"/>
      <c r="AL2" s="37"/>
      <c r="AM2" s="37"/>
    </row>
    <row r="3" spans="2:39" ht="23.25" customHeight="1" x14ac:dyDescent="0.15">
      <c r="B3" s="498" t="s">
        <v>104</v>
      </c>
      <c r="C3" s="701"/>
      <c r="D3" s="701"/>
      <c r="E3" s="701"/>
      <c r="F3" s="701"/>
      <c r="G3" s="701"/>
      <c r="H3" s="701"/>
      <c r="I3" s="701"/>
      <c r="J3" s="701"/>
      <c r="K3" s="701"/>
      <c r="L3" s="701"/>
      <c r="M3" s="701"/>
      <c r="N3" s="701"/>
      <c r="O3" s="701"/>
      <c r="P3" s="701"/>
      <c r="Q3" s="652" t="s">
        <v>86</v>
      </c>
      <c r="R3" s="652"/>
      <c r="S3" s="652"/>
      <c r="T3" s="652"/>
      <c r="U3" s="652"/>
      <c r="V3" s="652"/>
      <c r="W3" s="652"/>
      <c r="X3" s="652"/>
      <c r="Y3" s="652"/>
      <c r="Z3" s="652"/>
      <c r="AA3" s="652"/>
      <c r="AB3" s="652"/>
      <c r="AC3" s="652"/>
      <c r="AD3" s="652"/>
      <c r="AE3" s="652"/>
      <c r="AF3" s="652"/>
      <c r="AG3" s="652"/>
      <c r="AH3" s="652"/>
      <c r="AI3" s="652"/>
      <c r="AJ3" s="652"/>
      <c r="AK3" s="652"/>
      <c r="AL3" s="652"/>
      <c r="AM3" s="652"/>
    </row>
    <row r="4" spans="2:39" ht="24" customHeight="1" thickBot="1" x14ac:dyDescent="0.2">
      <c r="B4" s="37"/>
      <c r="C4" s="37"/>
      <c r="D4" s="37"/>
      <c r="E4" s="37"/>
      <c r="F4" s="37"/>
      <c r="G4" s="37"/>
      <c r="H4" s="37"/>
      <c r="I4" s="37"/>
      <c r="J4" s="145"/>
      <c r="K4" s="37"/>
      <c r="L4" s="37"/>
      <c r="M4" s="37"/>
      <c r="N4" s="37"/>
      <c r="O4" s="37"/>
      <c r="P4" s="37"/>
      <c r="Q4" s="511" t="s">
        <v>87</v>
      </c>
      <c r="R4" s="511"/>
      <c r="S4" s="511"/>
      <c r="T4" s="511"/>
      <c r="U4" s="511"/>
      <c r="V4" s="511"/>
      <c r="W4" s="511"/>
      <c r="X4" s="511"/>
      <c r="Y4" s="511"/>
      <c r="Z4" s="511"/>
      <c r="AA4" s="511"/>
      <c r="AB4" s="511"/>
      <c r="AC4" s="511"/>
      <c r="AD4" s="511"/>
      <c r="AE4" s="511"/>
      <c r="AF4" s="511"/>
      <c r="AG4" s="511"/>
      <c r="AH4" s="511"/>
      <c r="AI4" s="511"/>
      <c r="AJ4" s="511"/>
      <c r="AK4" s="511"/>
      <c r="AL4" s="511"/>
      <c r="AM4" s="511"/>
    </row>
    <row r="5" spans="2:39" ht="16.5" customHeight="1" x14ac:dyDescent="0.15">
      <c r="B5" s="503" t="s">
        <v>1</v>
      </c>
      <c r="C5" s="506" t="s">
        <v>2</v>
      </c>
      <c r="D5" s="507"/>
      <c r="E5" s="493" t="s">
        <v>3</v>
      </c>
      <c r="F5" s="702" t="s">
        <v>4</v>
      </c>
      <c r="G5" s="632"/>
      <c r="H5" s="632"/>
      <c r="I5" s="632"/>
      <c r="J5" s="632"/>
      <c r="K5" s="632"/>
      <c r="L5" s="633"/>
      <c r="M5" s="691" t="s">
        <v>5</v>
      </c>
      <c r="N5" s="632"/>
      <c r="O5" s="632"/>
      <c r="P5" s="632"/>
      <c r="Q5" s="632"/>
      <c r="R5" s="632"/>
      <c r="S5" s="635"/>
      <c r="T5" s="702" t="s">
        <v>6</v>
      </c>
      <c r="U5" s="632"/>
      <c r="V5" s="632"/>
      <c r="W5" s="632"/>
      <c r="X5" s="632"/>
      <c r="Y5" s="632"/>
      <c r="Z5" s="633"/>
      <c r="AA5" s="691" t="s">
        <v>7</v>
      </c>
      <c r="AB5" s="632"/>
      <c r="AC5" s="632"/>
      <c r="AD5" s="632"/>
      <c r="AE5" s="632"/>
      <c r="AF5" s="632"/>
      <c r="AG5" s="669"/>
      <c r="AH5" s="691" t="s">
        <v>94</v>
      </c>
      <c r="AI5" s="632"/>
      <c r="AJ5" s="632"/>
      <c r="AK5" s="538" t="s">
        <v>95</v>
      </c>
      <c r="AL5" s="541" t="s">
        <v>49</v>
      </c>
      <c r="AM5" s="541" t="s">
        <v>50</v>
      </c>
    </row>
    <row r="6" spans="2:39" ht="16.5" customHeight="1" x14ac:dyDescent="0.15">
      <c r="B6" s="504"/>
      <c r="C6" s="508"/>
      <c r="D6" s="509"/>
      <c r="E6" s="494"/>
      <c r="F6" s="5">
        <v>1</v>
      </c>
      <c r="G6" s="6">
        <v>2</v>
      </c>
      <c r="H6" s="6">
        <v>3</v>
      </c>
      <c r="I6" s="6">
        <v>4</v>
      </c>
      <c r="J6" s="6">
        <v>5</v>
      </c>
      <c r="K6" s="6">
        <v>6</v>
      </c>
      <c r="L6" s="7">
        <v>7</v>
      </c>
      <c r="M6" s="8">
        <v>8</v>
      </c>
      <c r="N6" s="6">
        <v>9</v>
      </c>
      <c r="O6" s="6">
        <v>10</v>
      </c>
      <c r="P6" s="6">
        <v>11</v>
      </c>
      <c r="Q6" s="6">
        <v>12</v>
      </c>
      <c r="R6" s="6">
        <v>13</v>
      </c>
      <c r="S6" s="9">
        <v>14</v>
      </c>
      <c r="T6" s="5">
        <v>15</v>
      </c>
      <c r="U6" s="6">
        <v>16</v>
      </c>
      <c r="V6" s="6">
        <v>17</v>
      </c>
      <c r="W6" s="6">
        <v>18</v>
      </c>
      <c r="X6" s="6">
        <v>19</v>
      </c>
      <c r="Y6" s="6">
        <v>20</v>
      </c>
      <c r="Z6" s="7">
        <v>21</v>
      </c>
      <c r="AA6" s="8">
        <v>22</v>
      </c>
      <c r="AB6" s="6">
        <v>23</v>
      </c>
      <c r="AC6" s="6">
        <v>24</v>
      </c>
      <c r="AD6" s="6">
        <v>25</v>
      </c>
      <c r="AE6" s="6">
        <v>26</v>
      </c>
      <c r="AF6" s="6">
        <v>27</v>
      </c>
      <c r="AG6" s="10">
        <v>28</v>
      </c>
      <c r="AH6" s="8">
        <v>29</v>
      </c>
      <c r="AI6" s="6">
        <v>30</v>
      </c>
      <c r="AJ6" s="6">
        <v>31</v>
      </c>
      <c r="AK6" s="539"/>
      <c r="AL6" s="542"/>
      <c r="AM6" s="542"/>
    </row>
    <row r="7" spans="2:39" ht="16.5" customHeight="1" thickBot="1" x14ac:dyDescent="0.2">
      <c r="B7" s="505"/>
      <c r="C7" s="508"/>
      <c r="D7" s="509"/>
      <c r="E7" s="495"/>
      <c r="F7" s="11" t="s">
        <v>55</v>
      </c>
      <c r="G7" s="12" t="s">
        <v>54</v>
      </c>
      <c r="H7" s="12" t="s">
        <v>54</v>
      </c>
      <c r="I7" s="12" t="s">
        <v>54</v>
      </c>
      <c r="J7" s="12" t="s">
        <v>54</v>
      </c>
      <c r="K7" s="12" t="s">
        <v>56</v>
      </c>
      <c r="L7" s="13" t="s">
        <v>54</v>
      </c>
      <c r="M7" s="11" t="s">
        <v>54</v>
      </c>
      <c r="N7" s="12" t="s">
        <v>54</v>
      </c>
      <c r="O7" s="12" t="s">
        <v>54</v>
      </c>
      <c r="P7" s="12" t="s">
        <v>54</v>
      </c>
      <c r="Q7" s="12" t="s">
        <v>54</v>
      </c>
      <c r="R7" s="12" t="s">
        <v>54</v>
      </c>
      <c r="S7" s="13" t="s">
        <v>54</v>
      </c>
      <c r="T7" s="11" t="s">
        <v>54</v>
      </c>
      <c r="U7" s="12" t="s">
        <v>54</v>
      </c>
      <c r="V7" s="12" t="s">
        <v>54</v>
      </c>
      <c r="W7" s="12" t="s">
        <v>54</v>
      </c>
      <c r="X7" s="12" t="s">
        <v>54</v>
      </c>
      <c r="Y7" s="12" t="s">
        <v>54</v>
      </c>
      <c r="Z7" s="13" t="s">
        <v>54</v>
      </c>
      <c r="AA7" s="11" t="s">
        <v>54</v>
      </c>
      <c r="AB7" s="12" t="s">
        <v>54</v>
      </c>
      <c r="AC7" s="12" t="s">
        <v>54</v>
      </c>
      <c r="AD7" s="12" t="s">
        <v>54</v>
      </c>
      <c r="AE7" s="12" t="s">
        <v>54</v>
      </c>
      <c r="AF7" s="12" t="s">
        <v>54</v>
      </c>
      <c r="AG7" s="13" t="s">
        <v>54</v>
      </c>
      <c r="AH7" s="11" t="s">
        <v>54</v>
      </c>
      <c r="AI7" s="12" t="s">
        <v>54</v>
      </c>
      <c r="AJ7" s="12" t="s">
        <v>54</v>
      </c>
      <c r="AK7" s="540"/>
      <c r="AL7" s="543"/>
      <c r="AM7" s="543"/>
    </row>
    <row r="8" spans="2:39" ht="16.5" customHeight="1" x14ac:dyDescent="0.15">
      <c r="B8" s="136" t="s">
        <v>11</v>
      </c>
      <c r="C8" s="684"/>
      <c r="D8" s="685"/>
      <c r="E8" s="137"/>
      <c r="F8" s="98"/>
      <c r="G8" s="99"/>
      <c r="H8" s="99"/>
      <c r="I8" s="99"/>
      <c r="J8" s="99"/>
      <c r="K8" s="99"/>
      <c r="L8" s="100"/>
      <c r="M8" s="98"/>
      <c r="N8" s="99"/>
      <c r="O8" s="99"/>
      <c r="P8" s="99"/>
      <c r="Q8" s="99"/>
      <c r="R8" s="99"/>
      <c r="S8" s="100"/>
      <c r="T8" s="98"/>
      <c r="U8" s="99"/>
      <c r="V8" s="99"/>
      <c r="W8" s="99"/>
      <c r="X8" s="99"/>
      <c r="Y8" s="99"/>
      <c r="Z8" s="100"/>
      <c r="AA8" s="98"/>
      <c r="AB8" s="99"/>
      <c r="AC8" s="99"/>
      <c r="AD8" s="99"/>
      <c r="AE8" s="99"/>
      <c r="AF8" s="99"/>
      <c r="AG8" s="100"/>
      <c r="AH8" s="98"/>
      <c r="AI8" s="99"/>
      <c r="AJ8" s="99"/>
      <c r="AK8" s="146">
        <f t="shared" ref="AK8:AK18" si="0">SUM(F8:AG8)</f>
        <v>0</v>
      </c>
      <c r="AL8" s="147">
        <f t="shared" ref="AL8:AL28" si="1">AK8/4</f>
        <v>0</v>
      </c>
      <c r="AM8" s="148"/>
    </row>
    <row r="9" spans="2:39" ht="16.5" customHeight="1" thickBot="1" x14ac:dyDescent="0.2">
      <c r="B9" s="138" t="s">
        <v>13</v>
      </c>
      <c r="C9" s="682"/>
      <c r="D9" s="683"/>
      <c r="E9" s="139"/>
      <c r="F9" s="101"/>
      <c r="G9" s="102"/>
      <c r="H9" s="102"/>
      <c r="I9" s="102"/>
      <c r="J9" s="102"/>
      <c r="K9" s="102"/>
      <c r="L9" s="103"/>
      <c r="M9" s="101"/>
      <c r="N9" s="102"/>
      <c r="O9" s="102"/>
      <c r="P9" s="102"/>
      <c r="Q9" s="102"/>
      <c r="R9" s="102"/>
      <c r="S9" s="103"/>
      <c r="T9" s="101"/>
      <c r="U9" s="102"/>
      <c r="V9" s="102"/>
      <c r="W9" s="102"/>
      <c r="X9" s="102"/>
      <c r="Y9" s="102"/>
      <c r="Z9" s="103"/>
      <c r="AA9" s="101"/>
      <c r="AB9" s="102"/>
      <c r="AC9" s="102"/>
      <c r="AD9" s="102"/>
      <c r="AE9" s="102"/>
      <c r="AF9" s="102"/>
      <c r="AG9" s="103"/>
      <c r="AH9" s="101"/>
      <c r="AI9" s="102"/>
      <c r="AJ9" s="102"/>
      <c r="AK9" s="149">
        <f t="shared" si="0"/>
        <v>0</v>
      </c>
      <c r="AL9" s="150">
        <f t="shared" si="1"/>
        <v>0</v>
      </c>
      <c r="AM9" s="151"/>
    </row>
    <row r="10" spans="2:39" ht="16.5" customHeight="1" thickTop="1" x14ac:dyDescent="0.15">
      <c r="B10" s="140" t="s">
        <v>96</v>
      </c>
      <c r="C10" s="675"/>
      <c r="D10" s="676"/>
      <c r="E10" s="141"/>
      <c r="F10" s="98"/>
      <c r="G10" s="99"/>
      <c r="H10" s="99"/>
      <c r="I10" s="99"/>
      <c r="J10" s="99"/>
      <c r="K10" s="99"/>
      <c r="L10" s="100"/>
      <c r="M10" s="98"/>
      <c r="N10" s="99"/>
      <c r="O10" s="99"/>
      <c r="P10" s="99"/>
      <c r="Q10" s="99"/>
      <c r="R10" s="99"/>
      <c r="S10" s="100"/>
      <c r="T10" s="98"/>
      <c r="U10" s="99"/>
      <c r="V10" s="99"/>
      <c r="W10" s="99"/>
      <c r="X10" s="99"/>
      <c r="Y10" s="99"/>
      <c r="Z10" s="100"/>
      <c r="AA10" s="98"/>
      <c r="AB10" s="99"/>
      <c r="AC10" s="99"/>
      <c r="AD10" s="99"/>
      <c r="AE10" s="99"/>
      <c r="AF10" s="99"/>
      <c r="AG10" s="100"/>
      <c r="AH10" s="98"/>
      <c r="AI10" s="99"/>
      <c r="AJ10" s="99"/>
      <c r="AK10" s="146">
        <f t="shared" si="0"/>
        <v>0</v>
      </c>
      <c r="AL10" s="147">
        <f t="shared" si="1"/>
        <v>0</v>
      </c>
      <c r="AM10" s="693">
        <f>ROUNDDOWN(AK19/160,1)</f>
        <v>0</v>
      </c>
    </row>
    <row r="11" spans="2:39" ht="16.5" customHeight="1" x14ac:dyDescent="0.15">
      <c r="B11" s="140"/>
      <c r="C11" s="653"/>
      <c r="D11" s="654"/>
      <c r="E11" s="141"/>
      <c r="F11" s="98"/>
      <c r="G11" s="99"/>
      <c r="H11" s="99"/>
      <c r="I11" s="99"/>
      <c r="J11" s="99"/>
      <c r="K11" s="99"/>
      <c r="L11" s="100"/>
      <c r="M11" s="98"/>
      <c r="N11" s="99"/>
      <c r="O11" s="99"/>
      <c r="P11" s="99"/>
      <c r="Q11" s="99"/>
      <c r="R11" s="99"/>
      <c r="S11" s="100"/>
      <c r="T11" s="98"/>
      <c r="U11" s="99"/>
      <c r="V11" s="99"/>
      <c r="W11" s="99"/>
      <c r="X11" s="99"/>
      <c r="Y11" s="99"/>
      <c r="Z11" s="100"/>
      <c r="AA11" s="98"/>
      <c r="AB11" s="99"/>
      <c r="AC11" s="99"/>
      <c r="AD11" s="99"/>
      <c r="AE11" s="99"/>
      <c r="AF11" s="99"/>
      <c r="AG11" s="100"/>
      <c r="AH11" s="98"/>
      <c r="AI11" s="99"/>
      <c r="AJ11" s="99"/>
      <c r="AK11" s="146">
        <f t="shared" si="0"/>
        <v>0</v>
      </c>
      <c r="AL11" s="147">
        <f t="shared" si="1"/>
        <v>0</v>
      </c>
      <c r="AM11" s="694"/>
    </row>
    <row r="12" spans="2:39" ht="16.5" customHeight="1" x14ac:dyDescent="0.15">
      <c r="B12" s="143"/>
      <c r="C12" s="653"/>
      <c r="D12" s="658"/>
      <c r="E12" s="142"/>
      <c r="F12" s="104"/>
      <c r="G12" s="105"/>
      <c r="H12" s="105"/>
      <c r="I12" s="105"/>
      <c r="J12" s="105"/>
      <c r="K12" s="105"/>
      <c r="L12" s="106"/>
      <c r="M12" s="104"/>
      <c r="N12" s="105"/>
      <c r="O12" s="105"/>
      <c r="P12" s="105"/>
      <c r="Q12" s="105"/>
      <c r="R12" s="105"/>
      <c r="S12" s="106"/>
      <c r="T12" s="104"/>
      <c r="U12" s="105"/>
      <c r="V12" s="105"/>
      <c r="W12" s="105"/>
      <c r="X12" s="105"/>
      <c r="Y12" s="105"/>
      <c r="Z12" s="106"/>
      <c r="AA12" s="104"/>
      <c r="AB12" s="105"/>
      <c r="AC12" s="105"/>
      <c r="AD12" s="105"/>
      <c r="AE12" s="105"/>
      <c r="AF12" s="105"/>
      <c r="AG12" s="106"/>
      <c r="AH12" s="104"/>
      <c r="AI12" s="105"/>
      <c r="AJ12" s="105"/>
      <c r="AK12" s="146">
        <f t="shared" si="0"/>
        <v>0</v>
      </c>
      <c r="AL12" s="147">
        <f t="shared" si="1"/>
        <v>0</v>
      </c>
      <c r="AM12" s="694"/>
    </row>
    <row r="13" spans="2:39" ht="16.5" customHeight="1" x14ac:dyDescent="0.15">
      <c r="B13" s="143"/>
      <c r="C13" s="653"/>
      <c r="D13" s="658"/>
      <c r="E13" s="142"/>
      <c r="F13" s="104"/>
      <c r="G13" s="105"/>
      <c r="H13" s="105"/>
      <c r="I13" s="105"/>
      <c r="J13" s="105"/>
      <c r="K13" s="105"/>
      <c r="L13" s="106"/>
      <c r="M13" s="104"/>
      <c r="N13" s="105"/>
      <c r="O13" s="105"/>
      <c r="P13" s="105"/>
      <c r="Q13" s="105"/>
      <c r="R13" s="105"/>
      <c r="S13" s="106"/>
      <c r="T13" s="104"/>
      <c r="U13" s="105"/>
      <c r="V13" s="105"/>
      <c r="W13" s="105"/>
      <c r="X13" s="105"/>
      <c r="Y13" s="105"/>
      <c r="Z13" s="106"/>
      <c r="AA13" s="104"/>
      <c r="AB13" s="105"/>
      <c r="AC13" s="105"/>
      <c r="AD13" s="105"/>
      <c r="AE13" s="105"/>
      <c r="AF13" s="105"/>
      <c r="AG13" s="106"/>
      <c r="AH13" s="104"/>
      <c r="AI13" s="105"/>
      <c r="AJ13" s="105"/>
      <c r="AK13" s="146">
        <f t="shared" si="0"/>
        <v>0</v>
      </c>
      <c r="AL13" s="147">
        <f t="shared" si="1"/>
        <v>0</v>
      </c>
      <c r="AM13" s="694"/>
    </row>
    <row r="14" spans="2:39" ht="16.5" customHeight="1" x14ac:dyDescent="0.15">
      <c r="B14" s="143"/>
      <c r="C14" s="653"/>
      <c r="D14" s="658"/>
      <c r="E14" s="142"/>
      <c r="F14" s="104"/>
      <c r="G14" s="105"/>
      <c r="H14" s="105"/>
      <c r="I14" s="105"/>
      <c r="J14" s="105"/>
      <c r="K14" s="105"/>
      <c r="L14" s="106"/>
      <c r="M14" s="104"/>
      <c r="N14" s="105"/>
      <c r="O14" s="105"/>
      <c r="P14" s="105"/>
      <c r="Q14" s="105"/>
      <c r="R14" s="105"/>
      <c r="S14" s="106"/>
      <c r="T14" s="104"/>
      <c r="U14" s="105"/>
      <c r="V14" s="105"/>
      <c r="W14" s="105"/>
      <c r="X14" s="105"/>
      <c r="Y14" s="105"/>
      <c r="Z14" s="106"/>
      <c r="AA14" s="104"/>
      <c r="AB14" s="105"/>
      <c r="AC14" s="105"/>
      <c r="AD14" s="105"/>
      <c r="AE14" s="105"/>
      <c r="AF14" s="105"/>
      <c r="AG14" s="106"/>
      <c r="AH14" s="104"/>
      <c r="AI14" s="105"/>
      <c r="AJ14" s="105"/>
      <c r="AK14" s="146">
        <f t="shared" si="0"/>
        <v>0</v>
      </c>
      <c r="AL14" s="147">
        <f t="shared" si="1"/>
        <v>0</v>
      </c>
      <c r="AM14" s="694"/>
    </row>
    <row r="15" spans="2:39" ht="16.5" customHeight="1" x14ac:dyDescent="0.15">
      <c r="B15" s="143"/>
      <c r="C15" s="653"/>
      <c r="D15" s="658"/>
      <c r="E15" s="142"/>
      <c r="F15" s="104"/>
      <c r="G15" s="105"/>
      <c r="H15" s="105"/>
      <c r="I15" s="105"/>
      <c r="J15" s="105"/>
      <c r="K15" s="105"/>
      <c r="L15" s="106"/>
      <c r="M15" s="104"/>
      <c r="N15" s="105"/>
      <c r="O15" s="105"/>
      <c r="P15" s="105"/>
      <c r="Q15" s="105"/>
      <c r="R15" s="105"/>
      <c r="S15" s="106"/>
      <c r="T15" s="104"/>
      <c r="U15" s="105"/>
      <c r="V15" s="105"/>
      <c r="W15" s="105"/>
      <c r="X15" s="105"/>
      <c r="Y15" s="105"/>
      <c r="Z15" s="106"/>
      <c r="AA15" s="104"/>
      <c r="AB15" s="105"/>
      <c r="AC15" s="105"/>
      <c r="AD15" s="105"/>
      <c r="AE15" s="105"/>
      <c r="AF15" s="105"/>
      <c r="AG15" s="106"/>
      <c r="AH15" s="104"/>
      <c r="AI15" s="105"/>
      <c r="AJ15" s="105"/>
      <c r="AK15" s="146">
        <f t="shared" si="0"/>
        <v>0</v>
      </c>
      <c r="AL15" s="147">
        <f t="shared" si="1"/>
        <v>0</v>
      </c>
      <c r="AM15" s="694"/>
    </row>
    <row r="16" spans="2:39" ht="16.5" customHeight="1" x14ac:dyDescent="0.15">
      <c r="B16" s="143"/>
      <c r="C16" s="653"/>
      <c r="D16" s="658"/>
      <c r="E16" s="142"/>
      <c r="F16" s="104"/>
      <c r="G16" s="105"/>
      <c r="H16" s="105"/>
      <c r="I16" s="105"/>
      <c r="J16" s="105"/>
      <c r="K16" s="105"/>
      <c r="L16" s="106"/>
      <c r="M16" s="104"/>
      <c r="N16" s="105"/>
      <c r="O16" s="105"/>
      <c r="P16" s="105"/>
      <c r="Q16" s="105"/>
      <c r="R16" s="105"/>
      <c r="S16" s="106"/>
      <c r="T16" s="104"/>
      <c r="U16" s="105"/>
      <c r="V16" s="105"/>
      <c r="W16" s="105"/>
      <c r="X16" s="105"/>
      <c r="Y16" s="105"/>
      <c r="Z16" s="106"/>
      <c r="AA16" s="104"/>
      <c r="AB16" s="105"/>
      <c r="AC16" s="105"/>
      <c r="AD16" s="105"/>
      <c r="AE16" s="105"/>
      <c r="AF16" s="105"/>
      <c r="AG16" s="106"/>
      <c r="AH16" s="104"/>
      <c r="AI16" s="105"/>
      <c r="AJ16" s="105"/>
      <c r="AK16" s="146">
        <f t="shared" si="0"/>
        <v>0</v>
      </c>
      <c r="AL16" s="147">
        <f t="shared" si="1"/>
        <v>0</v>
      </c>
      <c r="AM16" s="694"/>
    </row>
    <row r="17" spans="2:39" ht="16.5" customHeight="1" x14ac:dyDescent="0.15">
      <c r="B17" s="143"/>
      <c r="C17" s="653"/>
      <c r="D17" s="658"/>
      <c r="E17" s="142"/>
      <c r="F17" s="104"/>
      <c r="G17" s="105"/>
      <c r="H17" s="105"/>
      <c r="I17" s="105"/>
      <c r="J17" s="105"/>
      <c r="K17" s="105"/>
      <c r="L17" s="106"/>
      <c r="M17" s="104"/>
      <c r="N17" s="105"/>
      <c r="O17" s="105"/>
      <c r="P17" s="105"/>
      <c r="Q17" s="105"/>
      <c r="R17" s="105"/>
      <c r="S17" s="106"/>
      <c r="T17" s="104"/>
      <c r="U17" s="105"/>
      <c r="V17" s="105"/>
      <c r="W17" s="105"/>
      <c r="X17" s="105"/>
      <c r="Y17" s="105"/>
      <c r="Z17" s="106"/>
      <c r="AA17" s="104"/>
      <c r="AB17" s="105"/>
      <c r="AC17" s="105"/>
      <c r="AD17" s="105"/>
      <c r="AE17" s="105"/>
      <c r="AF17" s="105"/>
      <c r="AG17" s="106"/>
      <c r="AH17" s="104"/>
      <c r="AI17" s="105"/>
      <c r="AJ17" s="105"/>
      <c r="AK17" s="146">
        <f t="shared" si="0"/>
        <v>0</v>
      </c>
      <c r="AL17" s="147">
        <f t="shared" si="1"/>
        <v>0</v>
      </c>
      <c r="AM17" s="694"/>
    </row>
    <row r="18" spans="2:39" ht="16.5" customHeight="1" x14ac:dyDescent="0.15">
      <c r="B18" s="143"/>
      <c r="C18" s="653"/>
      <c r="D18" s="658"/>
      <c r="E18" s="142"/>
      <c r="F18" s="104"/>
      <c r="G18" s="105"/>
      <c r="H18" s="105"/>
      <c r="I18" s="105"/>
      <c r="J18" s="105"/>
      <c r="K18" s="105"/>
      <c r="L18" s="106"/>
      <c r="M18" s="104"/>
      <c r="N18" s="105"/>
      <c r="O18" s="105"/>
      <c r="P18" s="105"/>
      <c r="Q18" s="105"/>
      <c r="R18" s="105"/>
      <c r="S18" s="106"/>
      <c r="T18" s="104"/>
      <c r="U18" s="105"/>
      <c r="V18" s="105"/>
      <c r="W18" s="105"/>
      <c r="X18" s="105"/>
      <c r="Y18" s="105"/>
      <c r="Z18" s="106"/>
      <c r="AA18" s="104"/>
      <c r="AB18" s="105"/>
      <c r="AC18" s="105"/>
      <c r="AD18" s="105"/>
      <c r="AE18" s="105"/>
      <c r="AF18" s="105"/>
      <c r="AG18" s="106"/>
      <c r="AH18" s="104"/>
      <c r="AI18" s="105"/>
      <c r="AJ18" s="105"/>
      <c r="AK18" s="146">
        <f t="shared" si="0"/>
        <v>0</v>
      </c>
      <c r="AL18" s="147">
        <f t="shared" si="1"/>
        <v>0</v>
      </c>
      <c r="AM18" s="694"/>
    </row>
    <row r="19" spans="2:39" ht="16.5" customHeight="1" thickBot="1" x14ac:dyDescent="0.2">
      <c r="B19" s="699" t="s">
        <v>15</v>
      </c>
      <c r="C19" s="700"/>
      <c r="D19" s="700"/>
      <c r="E19" s="700"/>
      <c r="F19" s="107">
        <f t="shared" ref="F19:AK19" si="2">SUM(F10:F18)</f>
        <v>0</v>
      </c>
      <c r="G19" s="108">
        <f t="shared" si="2"/>
        <v>0</v>
      </c>
      <c r="H19" s="108">
        <f t="shared" si="2"/>
        <v>0</v>
      </c>
      <c r="I19" s="108">
        <f t="shared" si="2"/>
        <v>0</v>
      </c>
      <c r="J19" s="108">
        <f t="shared" si="2"/>
        <v>0</v>
      </c>
      <c r="K19" s="108">
        <f t="shared" si="2"/>
        <v>0</v>
      </c>
      <c r="L19" s="109">
        <f t="shared" si="2"/>
        <v>0</v>
      </c>
      <c r="M19" s="110">
        <f t="shared" si="2"/>
        <v>0</v>
      </c>
      <c r="N19" s="108">
        <f t="shared" si="2"/>
        <v>0</v>
      </c>
      <c r="O19" s="108">
        <f t="shared" si="2"/>
        <v>0</v>
      </c>
      <c r="P19" s="108">
        <f t="shared" si="2"/>
        <v>0</v>
      </c>
      <c r="Q19" s="108">
        <f t="shared" si="2"/>
        <v>0</v>
      </c>
      <c r="R19" s="108">
        <f t="shared" si="2"/>
        <v>0</v>
      </c>
      <c r="S19" s="109">
        <f t="shared" si="2"/>
        <v>0</v>
      </c>
      <c r="T19" s="110">
        <f t="shared" si="2"/>
        <v>0</v>
      </c>
      <c r="U19" s="108">
        <f t="shared" si="2"/>
        <v>0</v>
      </c>
      <c r="V19" s="108">
        <f t="shared" si="2"/>
        <v>0</v>
      </c>
      <c r="W19" s="108">
        <f t="shared" si="2"/>
        <v>0</v>
      </c>
      <c r="X19" s="108">
        <f t="shared" si="2"/>
        <v>0</v>
      </c>
      <c r="Y19" s="108">
        <f t="shared" si="2"/>
        <v>0</v>
      </c>
      <c r="Z19" s="109">
        <f t="shared" si="2"/>
        <v>0</v>
      </c>
      <c r="AA19" s="110">
        <f t="shared" si="2"/>
        <v>0</v>
      </c>
      <c r="AB19" s="108">
        <f t="shared" si="2"/>
        <v>0</v>
      </c>
      <c r="AC19" s="108">
        <f t="shared" si="2"/>
        <v>0</v>
      </c>
      <c r="AD19" s="108">
        <f t="shared" si="2"/>
        <v>0</v>
      </c>
      <c r="AE19" s="108">
        <f t="shared" si="2"/>
        <v>0</v>
      </c>
      <c r="AF19" s="108">
        <f t="shared" si="2"/>
        <v>0</v>
      </c>
      <c r="AG19" s="111">
        <f t="shared" si="2"/>
        <v>0</v>
      </c>
      <c r="AH19" s="110">
        <f>SUM(AH10:AH18)</f>
        <v>0</v>
      </c>
      <c r="AI19" s="108">
        <f>SUM(AI10:AI18)</f>
        <v>0</v>
      </c>
      <c r="AJ19" s="116">
        <f>SUM(AJ10:AJ18)</f>
        <v>0</v>
      </c>
      <c r="AK19" s="135">
        <f t="shared" si="2"/>
        <v>0</v>
      </c>
      <c r="AL19" s="150">
        <f t="shared" si="1"/>
        <v>0</v>
      </c>
      <c r="AM19" s="695"/>
    </row>
    <row r="20" spans="2:39" ht="16.5" customHeight="1" thickTop="1" x14ac:dyDescent="0.15">
      <c r="B20" s="143"/>
      <c r="C20" s="653"/>
      <c r="D20" s="658"/>
      <c r="E20" s="141"/>
      <c r="F20" s="98"/>
      <c r="G20" s="99"/>
      <c r="H20" s="99"/>
      <c r="I20" s="99"/>
      <c r="J20" s="99"/>
      <c r="K20" s="99"/>
      <c r="L20" s="100"/>
      <c r="M20" s="98"/>
      <c r="N20" s="99"/>
      <c r="O20" s="99"/>
      <c r="P20" s="99"/>
      <c r="Q20" s="99"/>
      <c r="R20" s="99"/>
      <c r="S20" s="100"/>
      <c r="T20" s="98"/>
      <c r="U20" s="99"/>
      <c r="V20" s="99"/>
      <c r="W20" s="99"/>
      <c r="X20" s="99"/>
      <c r="Y20" s="99"/>
      <c r="Z20" s="100"/>
      <c r="AA20" s="98"/>
      <c r="AB20" s="99"/>
      <c r="AC20" s="99"/>
      <c r="AD20" s="99"/>
      <c r="AE20" s="99"/>
      <c r="AF20" s="99"/>
      <c r="AG20" s="100"/>
      <c r="AH20" s="98"/>
      <c r="AI20" s="99"/>
      <c r="AJ20" s="99"/>
      <c r="AK20" s="146">
        <f t="shared" ref="AK20:AK28" si="3">SUM(F20:AG20)</f>
        <v>0</v>
      </c>
      <c r="AL20" s="152">
        <f t="shared" si="1"/>
        <v>0</v>
      </c>
      <c r="AM20" s="696"/>
    </row>
    <row r="21" spans="2:39" ht="16.5" customHeight="1" x14ac:dyDescent="0.15">
      <c r="B21" s="143"/>
      <c r="C21" s="653"/>
      <c r="D21" s="658"/>
      <c r="E21" s="141"/>
      <c r="F21" s="98"/>
      <c r="G21" s="99"/>
      <c r="H21" s="99"/>
      <c r="I21" s="99"/>
      <c r="J21" s="99"/>
      <c r="K21" s="99"/>
      <c r="L21" s="100"/>
      <c r="M21" s="112"/>
      <c r="N21" s="99"/>
      <c r="O21" s="99"/>
      <c r="P21" s="99"/>
      <c r="Q21" s="99"/>
      <c r="R21" s="99"/>
      <c r="S21" s="113"/>
      <c r="T21" s="98"/>
      <c r="U21" s="99"/>
      <c r="V21" s="99"/>
      <c r="W21" s="99"/>
      <c r="X21" s="99"/>
      <c r="Y21" s="99"/>
      <c r="Z21" s="100"/>
      <c r="AA21" s="112"/>
      <c r="AB21" s="99"/>
      <c r="AC21" s="99"/>
      <c r="AD21" s="99"/>
      <c r="AE21" s="99"/>
      <c r="AF21" s="99"/>
      <c r="AG21" s="113"/>
      <c r="AH21" s="104"/>
      <c r="AI21" s="99"/>
      <c r="AJ21" s="99"/>
      <c r="AK21" s="146">
        <f t="shared" si="3"/>
        <v>0</v>
      </c>
      <c r="AL21" s="153">
        <f t="shared" si="1"/>
        <v>0</v>
      </c>
      <c r="AM21" s="697"/>
    </row>
    <row r="22" spans="2:39" ht="16.5" customHeight="1" x14ac:dyDescent="0.15">
      <c r="B22" s="143"/>
      <c r="C22" s="653"/>
      <c r="D22" s="658"/>
      <c r="E22" s="141"/>
      <c r="F22" s="98"/>
      <c r="G22" s="99"/>
      <c r="H22" s="99"/>
      <c r="I22" s="99"/>
      <c r="J22" s="99"/>
      <c r="K22" s="99"/>
      <c r="L22" s="100"/>
      <c r="M22" s="112"/>
      <c r="N22" s="99"/>
      <c r="O22" s="99"/>
      <c r="P22" s="99"/>
      <c r="Q22" s="99"/>
      <c r="R22" s="99"/>
      <c r="S22" s="113"/>
      <c r="T22" s="98"/>
      <c r="U22" s="99"/>
      <c r="V22" s="99"/>
      <c r="W22" s="99"/>
      <c r="X22" s="99"/>
      <c r="Y22" s="99"/>
      <c r="Z22" s="100"/>
      <c r="AA22" s="112"/>
      <c r="AB22" s="99"/>
      <c r="AC22" s="99"/>
      <c r="AD22" s="99"/>
      <c r="AE22" s="99"/>
      <c r="AF22" s="99"/>
      <c r="AG22" s="113"/>
      <c r="AH22" s="98"/>
      <c r="AI22" s="99"/>
      <c r="AJ22" s="99"/>
      <c r="AK22" s="146">
        <f t="shared" si="3"/>
        <v>0</v>
      </c>
      <c r="AL22" s="153">
        <f t="shared" si="1"/>
        <v>0</v>
      </c>
      <c r="AM22" s="697"/>
    </row>
    <row r="23" spans="2:39" ht="16.5" customHeight="1" x14ac:dyDescent="0.15">
      <c r="B23" s="143"/>
      <c r="C23" s="653"/>
      <c r="D23" s="658"/>
      <c r="E23" s="141"/>
      <c r="F23" s="98"/>
      <c r="G23" s="99"/>
      <c r="H23" s="99"/>
      <c r="I23" s="99"/>
      <c r="J23" s="99"/>
      <c r="K23" s="99"/>
      <c r="L23" s="100"/>
      <c r="M23" s="112"/>
      <c r="N23" s="99"/>
      <c r="O23" s="99"/>
      <c r="P23" s="99"/>
      <c r="Q23" s="99"/>
      <c r="R23" s="99"/>
      <c r="S23" s="113"/>
      <c r="T23" s="98"/>
      <c r="U23" s="99"/>
      <c r="V23" s="99"/>
      <c r="W23" s="99"/>
      <c r="X23" s="99"/>
      <c r="Y23" s="99"/>
      <c r="Z23" s="100"/>
      <c r="AA23" s="112"/>
      <c r="AB23" s="99"/>
      <c r="AC23" s="99"/>
      <c r="AD23" s="99"/>
      <c r="AE23" s="99"/>
      <c r="AF23" s="99"/>
      <c r="AG23" s="113"/>
      <c r="AH23" s="98"/>
      <c r="AI23" s="99"/>
      <c r="AJ23" s="99"/>
      <c r="AK23" s="146">
        <f t="shared" si="3"/>
        <v>0</v>
      </c>
      <c r="AL23" s="153">
        <f t="shared" si="1"/>
        <v>0</v>
      </c>
      <c r="AM23" s="697"/>
    </row>
    <row r="24" spans="2:39" ht="16.5" customHeight="1" x14ac:dyDescent="0.15">
      <c r="B24" s="143"/>
      <c r="C24" s="653"/>
      <c r="D24" s="654"/>
      <c r="E24" s="141"/>
      <c r="F24" s="98"/>
      <c r="G24" s="99"/>
      <c r="H24" s="99"/>
      <c r="I24" s="99"/>
      <c r="J24" s="99"/>
      <c r="K24" s="99"/>
      <c r="L24" s="100"/>
      <c r="M24" s="112"/>
      <c r="N24" s="99"/>
      <c r="O24" s="99"/>
      <c r="P24" s="99"/>
      <c r="Q24" s="99"/>
      <c r="R24" s="99"/>
      <c r="S24" s="113"/>
      <c r="T24" s="98"/>
      <c r="U24" s="99"/>
      <c r="V24" s="99"/>
      <c r="W24" s="99"/>
      <c r="X24" s="99"/>
      <c r="Y24" s="99"/>
      <c r="Z24" s="100"/>
      <c r="AA24" s="112"/>
      <c r="AB24" s="99"/>
      <c r="AC24" s="99"/>
      <c r="AD24" s="99"/>
      <c r="AE24" s="99"/>
      <c r="AF24" s="99"/>
      <c r="AG24" s="113"/>
      <c r="AH24" s="98"/>
      <c r="AI24" s="99"/>
      <c r="AJ24" s="99"/>
      <c r="AK24" s="146">
        <f t="shared" si="3"/>
        <v>0</v>
      </c>
      <c r="AL24" s="153">
        <f t="shared" si="1"/>
        <v>0</v>
      </c>
      <c r="AM24" s="697"/>
    </row>
    <row r="25" spans="2:39" ht="16.5" customHeight="1" x14ac:dyDescent="0.15">
      <c r="B25" s="143"/>
      <c r="C25" s="653"/>
      <c r="D25" s="654"/>
      <c r="E25" s="141"/>
      <c r="F25" s="98"/>
      <c r="G25" s="99"/>
      <c r="H25" s="99"/>
      <c r="I25" s="99"/>
      <c r="J25" s="99"/>
      <c r="K25" s="99"/>
      <c r="L25" s="100"/>
      <c r="M25" s="112"/>
      <c r="N25" s="99"/>
      <c r="O25" s="99"/>
      <c r="P25" s="99"/>
      <c r="Q25" s="99"/>
      <c r="R25" s="99"/>
      <c r="S25" s="113"/>
      <c r="T25" s="98"/>
      <c r="U25" s="99"/>
      <c r="V25" s="99"/>
      <c r="W25" s="99"/>
      <c r="X25" s="99"/>
      <c r="Y25" s="99"/>
      <c r="Z25" s="100"/>
      <c r="AA25" s="112"/>
      <c r="AB25" s="99"/>
      <c r="AC25" s="99"/>
      <c r="AD25" s="99"/>
      <c r="AE25" s="99"/>
      <c r="AF25" s="99"/>
      <c r="AG25" s="113"/>
      <c r="AH25" s="98"/>
      <c r="AI25" s="99"/>
      <c r="AJ25" s="99"/>
      <c r="AK25" s="146">
        <f t="shared" si="3"/>
        <v>0</v>
      </c>
      <c r="AL25" s="153">
        <f t="shared" si="1"/>
        <v>0</v>
      </c>
      <c r="AM25" s="697"/>
    </row>
    <row r="26" spans="2:39" ht="16.5" customHeight="1" x14ac:dyDescent="0.15">
      <c r="B26" s="143"/>
      <c r="C26" s="653"/>
      <c r="D26" s="654"/>
      <c r="E26" s="141"/>
      <c r="F26" s="98"/>
      <c r="G26" s="99"/>
      <c r="H26" s="99"/>
      <c r="I26" s="99"/>
      <c r="J26" s="99"/>
      <c r="K26" s="99"/>
      <c r="L26" s="100"/>
      <c r="M26" s="112"/>
      <c r="N26" s="99"/>
      <c r="O26" s="99"/>
      <c r="P26" s="99"/>
      <c r="Q26" s="99"/>
      <c r="R26" s="99"/>
      <c r="S26" s="113"/>
      <c r="T26" s="98"/>
      <c r="U26" s="99"/>
      <c r="V26" s="99"/>
      <c r="W26" s="99"/>
      <c r="X26" s="99"/>
      <c r="Y26" s="99"/>
      <c r="Z26" s="100"/>
      <c r="AA26" s="112"/>
      <c r="AB26" s="99"/>
      <c r="AC26" s="99"/>
      <c r="AD26" s="99"/>
      <c r="AE26" s="99"/>
      <c r="AF26" s="99"/>
      <c r="AG26" s="113"/>
      <c r="AH26" s="98"/>
      <c r="AI26" s="99"/>
      <c r="AJ26" s="99"/>
      <c r="AK26" s="146">
        <f t="shared" si="3"/>
        <v>0</v>
      </c>
      <c r="AL26" s="153">
        <f t="shared" si="1"/>
        <v>0</v>
      </c>
      <c r="AM26" s="697"/>
    </row>
    <row r="27" spans="2:39" ht="16.5" customHeight="1" x14ac:dyDescent="0.15">
      <c r="B27" s="143"/>
      <c r="C27" s="653"/>
      <c r="D27" s="658"/>
      <c r="E27" s="142"/>
      <c r="F27" s="104"/>
      <c r="G27" s="105"/>
      <c r="H27" s="105"/>
      <c r="I27" s="105"/>
      <c r="J27" s="105"/>
      <c r="K27" s="105"/>
      <c r="L27" s="106"/>
      <c r="M27" s="114"/>
      <c r="N27" s="105"/>
      <c r="O27" s="105"/>
      <c r="P27" s="105"/>
      <c r="Q27" s="105"/>
      <c r="R27" s="105"/>
      <c r="S27" s="115"/>
      <c r="T27" s="104"/>
      <c r="U27" s="105"/>
      <c r="V27" s="105"/>
      <c r="W27" s="105"/>
      <c r="X27" s="105"/>
      <c r="Y27" s="105"/>
      <c r="Z27" s="106"/>
      <c r="AA27" s="114"/>
      <c r="AB27" s="105"/>
      <c r="AC27" s="105"/>
      <c r="AD27" s="105"/>
      <c r="AE27" s="105"/>
      <c r="AF27" s="105"/>
      <c r="AG27" s="115"/>
      <c r="AH27" s="104"/>
      <c r="AI27" s="105"/>
      <c r="AJ27" s="105"/>
      <c r="AK27" s="146">
        <f t="shared" si="3"/>
        <v>0</v>
      </c>
      <c r="AL27" s="153">
        <f t="shared" si="1"/>
        <v>0</v>
      </c>
      <c r="AM27" s="697"/>
    </row>
    <row r="28" spans="2:39" ht="16.5" customHeight="1" thickBot="1" x14ac:dyDescent="0.2">
      <c r="B28" s="699" t="s">
        <v>16</v>
      </c>
      <c r="C28" s="700"/>
      <c r="D28" s="700"/>
      <c r="E28" s="700"/>
      <c r="F28" s="107">
        <f t="shared" ref="F28:AG28" si="4">SUM(F20:F27)</f>
        <v>0</v>
      </c>
      <c r="G28" s="108">
        <f t="shared" si="4"/>
        <v>0</v>
      </c>
      <c r="H28" s="108">
        <f t="shared" si="4"/>
        <v>0</v>
      </c>
      <c r="I28" s="108">
        <f t="shared" si="4"/>
        <v>0</v>
      </c>
      <c r="J28" s="108">
        <f t="shared" si="4"/>
        <v>0</v>
      </c>
      <c r="K28" s="108">
        <f t="shared" si="4"/>
        <v>0</v>
      </c>
      <c r="L28" s="116">
        <f t="shared" si="4"/>
        <v>0</v>
      </c>
      <c r="M28" s="107">
        <f t="shared" si="4"/>
        <v>0</v>
      </c>
      <c r="N28" s="108">
        <f t="shared" si="4"/>
        <v>0</v>
      </c>
      <c r="O28" s="108">
        <f t="shared" si="4"/>
        <v>0</v>
      </c>
      <c r="P28" s="108">
        <f t="shared" si="4"/>
        <v>0</v>
      </c>
      <c r="Q28" s="108">
        <f t="shared" si="4"/>
        <v>0</v>
      </c>
      <c r="R28" s="108">
        <f t="shared" si="4"/>
        <v>0</v>
      </c>
      <c r="S28" s="116">
        <f t="shared" si="4"/>
        <v>0</v>
      </c>
      <c r="T28" s="107">
        <f t="shared" si="4"/>
        <v>0</v>
      </c>
      <c r="U28" s="108">
        <f t="shared" si="4"/>
        <v>0</v>
      </c>
      <c r="V28" s="108">
        <f t="shared" si="4"/>
        <v>0</v>
      </c>
      <c r="W28" s="108">
        <f t="shared" si="4"/>
        <v>0</v>
      </c>
      <c r="X28" s="108">
        <f t="shared" si="4"/>
        <v>0</v>
      </c>
      <c r="Y28" s="108">
        <f t="shared" si="4"/>
        <v>0</v>
      </c>
      <c r="Z28" s="116">
        <f t="shared" si="4"/>
        <v>0</v>
      </c>
      <c r="AA28" s="107">
        <f t="shared" si="4"/>
        <v>0</v>
      </c>
      <c r="AB28" s="108">
        <f t="shared" si="4"/>
        <v>0</v>
      </c>
      <c r="AC28" s="108">
        <f t="shared" si="4"/>
        <v>0</v>
      </c>
      <c r="AD28" s="108">
        <f t="shared" si="4"/>
        <v>0</v>
      </c>
      <c r="AE28" s="108">
        <f t="shared" si="4"/>
        <v>0</v>
      </c>
      <c r="AF28" s="108">
        <f t="shared" si="4"/>
        <v>0</v>
      </c>
      <c r="AG28" s="116">
        <f t="shared" si="4"/>
        <v>0</v>
      </c>
      <c r="AH28" s="107">
        <f>SUM(AH20:AH27)</f>
        <v>0</v>
      </c>
      <c r="AI28" s="108">
        <f>SUM(AI20:AI27)</f>
        <v>0</v>
      </c>
      <c r="AJ28" s="116">
        <f>SUM(AJ20:AJ27)</f>
        <v>0</v>
      </c>
      <c r="AK28" s="149">
        <f t="shared" si="3"/>
        <v>0</v>
      </c>
      <c r="AL28" s="150">
        <f t="shared" si="1"/>
        <v>0</v>
      </c>
      <c r="AM28" s="698"/>
    </row>
    <row r="29" spans="2:39" ht="16.5" customHeight="1" thickTop="1" thickBot="1" x14ac:dyDescent="0.2">
      <c r="B29" s="628"/>
      <c r="C29" s="629"/>
      <c r="D29" s="629"/>
      <c r="E29" s="692"/>
      <c r="F29" s="154"/>
      <c r="G29" s="155"/>
      <c r="H29" s="155"/>
      <c r="I29" s="155"/>
      <c r="J29" s="155"/>
      <c r="K29" s="156"/>
      <c r="L29" s="157"/>
      <c r="M29" s="158"/>
      <c r="N29" s="155"/>
      <c r="O29" s="155"/>
      <c r="P29" s="155"/>
      <c r="Q29" s="156"/>
      <c r="R29" s="155"/>
      <c r="S29" s="157"/>
      <c r="T29" s="158"/>
      <c r="U29" s="155"/>
      <c r="V29" s="155"/>
      <c r="W29" s="156"/>
      <c r="X29" s="155"/>
      <c r="Y29" s="155"/>
      <c r="Z29" s="157"/>
      <c r="AA29" s="158"/>
      <c r="AB29" s="155"/>
      <c r="AC29" s="156"/>
      <c r="AD29" s="155"/>
      <c r="AE29" s="155"/>
      <c r="AF29" s="155"/>
      <c r="AG29" s="156"/>
      <c r="AH29" s="154"/>
      <c r="AI29" s="155"/>
      <c r="AJ29" s="156"/>
      <c r="AK29" s="159"/>
      <c r="AL29" s="160"/>
      <c r="AM29" s="161"/>
    </row>
    <row r="30" spans="2:39" ht="16.5" customHeight="1" thickBot="1" x14ac:dyDescent="0.2">
      <c r="B30" s="162"/>
      <c r="C30" s="37"/>
      <c r="D30" s="163"/>
      <c r="E30" s="37"/>
      <c r="F30" s="37"/>
      <c r="G30" s="37"/>
      <c r="H30" s="37"/>
      <c r="I30" s="37"/>
      <c r="J30" s="37"/>
      <c r="K30" s="37"/>
      <c r="L30" s="37"/>
      <c r="M30" s="37"/>
      <c r="N30" s="37"/>
      <c r="O30" s="37"/>
      <c r="P30" s="37"/>
      <c r="Q30" s="37"/>
      <c r="R30" s="37"/>
      <c r="S30" s="37"/>
      <c r="T30" s="37"/>
      <c r="U30" s="37"/>
      <c r="V30" s="37"/>
      <c r="W30" s="37"/>
      <c r="X30" s="37"/>
      <c r="Y30" s="37"/>
      <c r="Z30" s="37"/>
      <c r="AA30" s="37"/>
      <c r="AB30" s="37"/>
      <c r="AC30" s="37"/>
      <c r="AD30" s="37"/>
      <c r="AE30" s="37"/>
      <c r="AF30" s="37"/>
      <c r="AG30" s="37"/>
      <c r="AH30" s="37"/>
      <c r="AI30" s="37"/>
      <c r="AJ30" s="37"/>
      <c r="AK30" s="37"/>
      <c r="AL30" s="37"/>
      <c r="AM30" s="37"/>
    </row>
    <row r="31" spans="2:39" ht="30" customHeight="1" x14ac:dyDescent="0.15">
      <c r="B31" s="557" t="s">
        <v>193</v>
      </c>
      <c r="C31" s="164"/>
      <c r="D31" s="558" t="s">
        <v>97</v>
      </c>
      <c r="E31" s="558"/>
      <c r="F31" s="558"/>
      <c r="G31" s="558"/>
      <c r="H31" s="558"/>
      <c r="I31" s="558"/>
      <c r="J31" s="558"/>
      <c r="K31" s="558"/>
      <c r="L31" s="558"/>
      <c r="M31" s="558"/>
      <c r="N31" s="558"/>
      <c r="O31" s="558"/>
      <c r="P31" s="558"/>
      <c r="Q31" s="558"/>
      <c r="R31" s="558"/>
      <c r="S31" s="558"/>
      <c r="T31" s="558"/>
      <c r="U31" s="558"/>
      <c r="V31" s="558"/>
      <c r="W31" s="558"/>
      <c r="X31" s="558"/>
      <c r="Y31" s="558"/>
      <c r="Z31" s="558"/>
      <c r="AA31" s="558"/>
      <c r="AB31" s="558"/>
      <c r="AC31" s="558"/>
      <c r="AD31" s="559"/>
      <c r="AE31" s="163"/>
      <c r="AF31" s="487" t="s">
        <v>90</v>
      </c>
      <c r="AG31" s="703"/>
      <c r="AH31" s="703"/>
      <c r="AI31" s="703"/>
      <c r="AJ31" s="703"/>
      <c r="AK31" s="703"/>
      <c r="AL31" s="703"/>
      <c r="AM31" s="704"/>
    </row>
    <row r="32" spans="2:39" ht="30" customHeight="1" thickBot="1" x14ac:dyDescent="0.2">
      <c r="B32" s="513"/>
      <c r="C32" s="85"/>
      <c r="D32" s="560"/>
      <c r="E32" s="560"/>
      <c r="F32" s="560"/>
      <c r="G32" s="560"/>
      <c r="H32" s="560"/>
      <c r="I32" s="560"/>
      <c r="J32" s="560"/>
      <c r="K32" s="560"/>
      <c r="L32" s="560"/>
      <c r="M32" s="560"/>
      <c r="N32" s="560"/>
      <c r="O32" s="560"/>
      <c r="P32" s="560"/>
      <c r="Q32" s="560"/>
      <c r="R32" s="560"/>
      <c r="S32" s="560"/>
      <c r="T32" s="560"/>
      <c r="U32" s="560"/>
      <c r="V32" s="560"/>
      <c r="W32" s="560"/>
      <c r="X32" s="560"/>
      <c r="Y32" s="560"/>
      <c r="Z32" s="560"/>
      <c r="AA32" s="560"/>
      <c r="AB32" s="560"/>
      <c r="AC32" s="560"/>
      <c r="AD32" s="561"/>
      <c r="AE32" s="134"/>
      <c r="AF32" s="570" t="s">
        <v>91</v>
      </c>
      <c r="AG32" s="603"/>
      <c r="AH32" s="603"/>
      <c r="AI32" s="603"/>
      <c r="AJ32" s="603"/>
      <c r="AK32" s="603"/>
      <c r="AL32" s="603"/>
      <c r="AM32" s="604"/>
    </row>
    <row r="33" spans="2:39" ht="17.25" customHeight="1" thickBot="1" x14ac:dyDescent="0.2">
      <c r="B33" s="513"/>
      <c r="C33" s="85"/>
      <c r="D33" s="560"/>
      <c r="E33" s="560"/>
      <c r="F33" s="560"/>
      <c r="G33" s="560"/>
      <c r="H33" s="560"/>
      <c r="I33" s="560"/>
      <c r="J33" s="560"/>
      <c r="K33" s="560"/>
      <c r="L33" s="560"/>
      <c r="M33" s="560"/>
      <c r="N33" s="560"/>
      <c r="O33" s="560"/>
      <c r="P33" s="560"/>
      <c r="Q33" s="560"/>
      <c r="R33" s="560"/>
      <c r="S33" s="560"/>
      <c r="T33" s="560"/>
      <c r="U33" s="560"/>
      <c r="V33" s="560"/>
      <c r="W33" s="560"/>
      <c r="X33" s="560"/>
      <c r="Y33" s="560"/>
      <c r="Z33" s="560"/>
      <c r="AA33" s="560"/>
      <c r="AB33" s="560"/>
      <c r="AC33" s="560"/>
      <c r="AD33" s="561"/>
      <c r="AE33" s="134"/>
      <c r="AF33" s="134"/>
      <c r="AG33" s="134"/>
      <c r="AH33" s="134"/>
      <c r="AI33" s="134"/>
      <c r="AJ33" s="134"/>
      <c r="AK33" s="134"/>
      <c r="AL33" s="134"/>
      <c r="AM33" s="134"/>
    </row>
    <row r="34" spans="2:39" ht="30" customHeight="1" x14ac:dyDescent="0.15">
      <c r="B34" s="513"/>
      <c r="C34" s="85"/>
      <c r="D34" s="560"/>
      <c r="E34" s="560"/>
      <c r="F34" s="560"/>
      <c r="G34" s="560"/>
      <c r="H34" s="560"/>
      <c r="I34" s="560"/>
      <c r="J34" s="560"/>
      <c r="K34" s="560"/>
      <c r="L34" s="560"/>
      <c r="M34" s="560"/>
      <c r="N34" s="560"/>
      <c r="O34" s="560"/>
      <c r="P34" s="560"/>
      <c r="Q34" s="560"/>
      <c r="R34" s="560"/>
      <c r="S34" s="560"/>
      <c r="T34" s="560"/>
      <c r="U34" s="560"/>
      <c r="V34" s="560"/>
      <c r="W34" s="560"/>
      <c r="X34" s="560"/>
      <c r="Y34" s="560"/>
      <c r="Z34" s="560"/>
      <c r="AA34" s="560"/>
      <c r="AB34" s="560"/>
      <c r="AC34" s="560"/>
      <c r="AD34" s="561"/>
      <c r="AE34" s="134"/>
      <c r="AF34" s="487" t="s">
        <v>88</v>
      </c>
      <c r="AG34" s="703"/>
      <c r="AH34" s="703"/>
      <c r="AI34" s="703"/>
      <c r="AJ34" s="703"/>
      <c r="AK34" s="703"/>
      <c r="AL34" s="703"/>
      <c r="AM34" s="704"/>
    </row>
    <row r="35" spans="2:39" ht="30" customHeight="1" thickBot="1" x14ac:dyDescent="0.2">
      <c r="B35" s="513"/>
      <c r="C35" s="85"/>
      <c r="D35" s="560"/>
      <c r="E35" s="560"/>
      <c r="F35" s="560"/>
      <c r="G35" s="560"/>
      <c r="H35" s="560"/>
      <c r="I35" s="560"/>
      <c r="J35" s="560"/>
      <c r="K35" s="560"/>
      <c r="L35" s="560"/>
      <c r="M35" s="560"/>
      <c r="N35" s="560"/>
      <c r="O35" s="560"/>
      <c r="P35" s="560"/>
      <c r="Q35" s="560"/>
      <c r="R35" s="560"/>
      <c r="S35" s="560"/>
      <c r="T35" s="560"/>
      <c r="U35" s="560"/>
      <c r="V35" s="560"/>
      <c r="W35" s="560"/>
      <c r="X35" s="560"/>
      <c r="Y35" s="560"/>
      <c r="Z35" s="560"/>
      <c r="AA35" s="560"/>
      <c r="AB35" s="560"/>
      <c r="AC35" s="560"/>
      <c r="AD35" s="561"/>
      <c r="AE35" s="134"/>
      <c r="AF35" s="570" t="s">
        <v>89</v>
      </c>
      <c r="AG35" s="603"/>
      <c r="AH35" s="603"/>
      <c r="AI35" s="603"/>
      <c r="AJ35" s="603"/>
      <c r="AK35" s="603"/>
      <c r="AL35" s="603"/>
      <c r="AM35" s="604"/>
    </row>
    <row r="36" spans="2:39" ht="17.25" customHeight="1" thickBot="1" x14ac:dyDescent="0.2">
      <c r="B36" s="513"/>
      <c r="C36" s="85"/>
      <c r="D36" s="560"/>
      <c r="E36" s="560"/>
      <c r="F36" s="560"/>
      <c r="G36" s="560"/>
      <c r="H36" s="560"/>
      <c r="I36" s="560"/>
      <c r="J36" s="560"/>
      <c r="K36" s="560"/>
      <c r="L36" s="560"/>
      <c r="M36" s="560"/>
      <c r="N36" s="560"/>
      <c r="O36" s="560"/>
      <c r="P36" s="560"/>
      <c r="Q36" s="560"/>
      <c r="R36" s="560"/>
      <c r="S36" s="560"/>
      <c r="T36" s="560"/>
      <c r="U36" s="560"/>
      <c r="V36" s="560"/>
      <c r="W36" s="560"/>
      <c r="X36" s="560"/>
      <c r="Y36" s="560"/>
      <c r="Z36" s="560"/>
      <c r="AA36" s="560"/>
      <c r="AB36" s="560"/>
      <c r="AC36" s="560"/>
      <c r="AD36" s="561"/>
    </row>
    <row r="37" spans="2:39" ht="30" customHeight="1" x14ac:dyDescent="0.15">
      <c r="B37" s="513"/>
      <c r="C37" s="85"/>
      <c r="D37" s="560"/>
      <c r="E37" s="560"/>
      <c r="F37" s="560"/>
      <c r="G37" s="560"/>
      <c r="H37" s="560"/>
      <c r="I37" s="560"/>
      <c r="J37" s="560"/>
      <c r="K37" s="560"/>
      <c r="L37" s="560"/>
      <c r="M37" s="560"/>
      <c r="N37" s="560"/>
      <c r="O37" s="560"/>
      <c r="P37" s="560"/>
      <c r="Q37" s="560"/>
      <c r="R37" s="560"/>
      <c r="S37" s="560"/>
      <c r="T37" s="560"/>
      <c r="U37" s="560"/>
      <c r="V37" s="560"/>
      <c r="W37" s="560"/>
      <c r="X37" s="560"/>
      <c r="Y37" s="560"/>
      <c r="Z37" s="560"/>
      <c r="AA37" s="560"/>
      <c r="AB37" s="560"/>
      <c r="AC37" s="560"/>
      <c r="AD37" s="561"/>
      <c r="AF37" s="530" t="s">
        <v>92</v>
      </c>
      <c r="AG37" s="686"/>
      <c r="AH37" s="686"/>
      <c r="AI37" s="686"/>
      <c r="AJ37" s="686"/>
      <c r="AK37" s="686"/>
      <c r="AL37" s="686"/>
      <c r="AM37" s="687"/>
    </row>
    <row r="38" spans="2:39" ht="30" customHeight="1" thickBot="1" x14ac:dyDescent="0.2">
      <c r="B38" s="514"/>
      <c r="C38" s="165"/>
      <c r="D38" s="562"/>
      <c r="E38" s="562"/>
      <c r="F38" s="562"/>
      <c r="G38" s="562"/>
      <c r="H38" s="562"/>
      <c r="I38" s="562"/>
      <c r="J38" s="562"/>
      <c r="K38" s="562"/>
      <c r="L38" s="562"/>
      <c r="M38" s="562"/>
      <c r="N38" s="562"/>
      <c r="O38" s="562"/>
      <c r="P38" s="562"/>
      <c r="Q38" s="562"/>
      <c r="R38" s="562"/>
      <c r="S38" s="562"/>
      <c r="T38" s="562"/>
      <c r="U38" s="562"/>
      <c r="V38" s="562"/>
      <c r="W38" s="562"/>
      <c r="X38" s="562"/>
      <c r="Y38" s="562"/>
      <c r="Z38" s="562"/>
      <c r="AA38" s="562"/>
      <c r="AB38" s="562"/>
      <c r="AC38" s="562"/>
      <c r="AD38" s="563"/>
      <c r="AF38" s="688" t="s">
        <v>93</v>
      </c>
      <c r="AG38" s="689"/>
      <c r="AH38" s="689"/>
      <c r="AI38" s="689"/>
      <c r="AJ38" s="689"/>
      <c r="AK38" s="689"/>
      <c r="AL38" s="689"/>
      <c r="AM38" s="690"/>
    </row>
  </sheetData>
  <sheetProtection sheet="1"/>
  <mergeCells count="46">
    <mergeCell ref="C9:D9"/>
    <mergeCell ref="C16:D16"/>
    <mergeCell ref="B19:E19"/>
    <mergeCell ref="AF34:AM34"/>
    <mergeCell ref="AF35:AM35"/>
    <mergeCell ref="B31:B38"/>
    <mergeCell ref="D31:AD38"/>
    <mergeCell ref="AF31:AM31"/>
    <mergeCell ref="AF32:AM32"/>
    <mergeCell ref="C21:D21"/>
    <mergeCell ref="C23:D23"/>
    <mergeCell ref="C24:D24"/>
    <mergeCell ref="C25:D25"/>
    <mergeCell ref="C10:D10"/>
    <mergeCell ref="C12:D12"/>
    <mergeCell ref="C13:D13"/>
    <mergeCell ref="Q3:AM3"/>
    <mergeCell ref="Q4:AM4"/>
    <mergeCell ref="B3:P3"/>
    <mergeCell ref="C8:D8"/>
    <mergeCell ref="AK5:AK7"/>
    <mergeCell ref="AL5:AL7"/>
    <mergeCell ref="B5:B7"/>
    <mergeCell ref="AM5:AM7"/>
    <mergeCell ref="M5:S5"/>
    <mergeCell ref="T5:Z5"/>
    <mergeCell ref="AA5:AG5"/>
    <mergeCell ref="E5:E7"/>
    <mergeCell ref="F5:L5"/>
    <mergeCell ref="C5:D7"/>
    <mergeCell ref="AF37:AM37"/>
    <mergeCell ref="AF38:AM38"/>
    <mergeCell ref="AH5:AJ5"/>
    <mergeCell ref="B29:E29"/>
    <mergeCell ref="C11:D11"/>
    <mergeCell ref="AM10:AM19"/>
    <mergeCell ref="AM20:AM28"/>
    <mergeCell ref="C26:D26"/>
    <mergeCell ref="C22:D22"/>
    <mergeCell ref="C15:D15"/>
    <mergeCell ref="B28:E28"/>
    <mergeCell ref="C27:D27"/>
    <mergeCell ref="C20:D20"/>
    <mergeCell ref="C14:D14"/>
    <mergeCell ref="C17:D17"/>
    <mergeCell ref="C18:D18"/>
  </mergeCells>
  <phoneticPr fontId="2"/>
  <printOptions horizontalCentered="1" verticalCentered="1"/>
  <pageMargins left="0.19685039370078741" right="0.19685039370078741" top="0.19685039370078741" bottom="0.19685039370078741" header="0.11811023622047245" footer="0.11811023622047245"/>
  <headerFooter alignWithMargins="0"/>
  <ignoredErrors>
    <ignoredError sqref="AK19" 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56"/>
  <sheetViews>
    <sheetView view="pageBreakPreview" zoomScaleNormal="90" zoomScaleSheetLayoutView="100" workbookViewId="0"/>
  </sheetViews>
  <sheetFormatPr defaultRowHeight="13.5" x14ac:dyDescent="0.15"/>
  <cols>
    <col min="1" max="1" width="2.5" customWidth="1"/>
    <col min="2" max="2" width="14.875" customWidth="1"/>
    <col min="3" max="3" width="5.375" customWidth="1"/>
    <col min="4" max="4" width="15.875" customWidth="1"/>
    <col min="5" max="5" width="17" customWidth="1"/>
    <col min="6" max="33" width="2.625" customWidth="1"/>
    <col min="34" max="34" width="7.5" customWidth="1"/>
    <col min="35" max="35" width="6.75" customWidth="1"/>
    <col min="36" max="36" width="5" customWidth="1"/>
  </cols>
  <sheetData>
    <row r="1" spans="1:36" ht="17.25" customHeight="1" x14ac:dyDescent="0.15">
      <c r="A1" s="296"/>
      <c r="B1" s="297" t="s">
        <v>148</v>
      </c>
      <c r="C1" s="298"/>
      <c r="D1" s="298"/>
      <c r="E1" s="299"/>
      <c r="F1" s="299"/>
      <c r="G1" s="299"/>
      <c r="H1" s="299"/>
      <c r="I1" s="299"/>
      <c r="J1" s="299"/>
      <c r="K1" s="299"/>
      <c r="L1" s="299"/>
      <c r="M1" s="299"/>
      <c r="N1" s="299"/>
      <c r="O1" s="299"/>
      <c r="P1" s="299"/>
      <c r="Q1" s="299"/>
      <c r="R1" s="299"/>
      <c r="S1" s="300"/>
      <c r="T1" s="301"/>
      <c r="U1" s="87"/>
      <c r="V1" s="301"/>
      <c r="W1" s="301"/>
      <c r="X1" s="301"/>
      <c r="Y1" s="301"/>
      <c r="Z1" s="301"/>
      <c r="AA1" s="300"/>
      <c r="AB1" s="296"/>
      <c r="AC1" s="301"/>
      <c r="AD1" s="296"/>
      <c r="AE1" s="296"/>
      <c r="AF1" s="296"/>
      <c r="AG1" s="296"/>
      <c r="AH1" s="213"/>
      <c r="AI1" s="296"/>
      <c r="AJ1" s="296"/>
    </row>
    <row r="2" spans="1:36" ht="14.25" x14ac:dyDescent="0.15">
      <c r="A2" s="296"/>
      <c r="B2" s="302" t="s">
        <v>109</v>
      </c>
      <c r="C2" s="298"/>
      <c r="D2" s="298"/>
      <c r="E2" s="296"/>
      <c r="F2" s="303" t="s">
        <v>149</v>
      </c>
      <c r="K2" s="216"/>
      <c r="L2" s="219" t="s">
        <v>150</v>
      </c>
      <c r="N2" s="216"/>
      <c r="O2" s="216"/>
      <c r="P2" s="216"/>
      <c r="Q2" s="216"/>
      <c r="R2" s="304"/>
      <c r="S2" s="215"/>
      <c r="T2" s="220"/>
      <c r="U2" s="216"/>
      <c r="V2" s="216"/>
      <c r="W2" s="216"/>
      <c r="X2" s="216"/>
      <c r="Y2" s="216"/>
      <c r="Z2" s="216"/>
      <c r="AA2" s="216"/>
      <c r="AB2" s="216"/>
      <c r="AC2" s="217"/>
      <c r="AD2" s="296"/>
      <c r="AE2" s="296"/>
      <c r="AF2" s="296"/>
      <c r="AG2" s="296"/>
      <c r="AH2" s="213"/>
      <c r="AI2" s="296"/>
      <c r="AJ2" s="305" t="s">
        <v>151</v>
      </c>
    </row>
    <row r="3" spans="1:36" ht="14.25" x14ac:dyDescent="0.15">
      <c r="A3" s="296"/>
      <c r="B3" s="302"/>
      <c r="C3" s="298"/>
      <c r="D3" s="298"/>
      <c r="E3" s="296"/>
      <c r="F3" s="219" t="s">
        <v>110</v>
      </c>
      <c r="G3" s="306"/>
      <c r="H3" s="219" t="s">
        <v>111</v>
      </c>
      <c r="I3" s="307"/>
      <c r="J3" s="219" t="s">
        <v>112</v>
      </c>
      <c r="K3" s="219"/>
      <c r="L3" s="215"/>
      <c r="M3" s="219" t="s">
        <v>152</v>
      </c>
      <c r="N3" s="216"/>
      <c r="O3" s="216"/>
      <c r="P3" s="216"/>
      <c r="Q3" s="220"/>
      <c r="R3" s="220"/>
      <c r="S3" s="220"/>
      <c r="T3" s="220"/>
      <c r="U3" s="220"/>
      <c r="V3" s="220"/>
      <c r="W3" s="220"/>
      <c r="X3" s="220"/>
      <c r="Y3" s="220"/>
      <c r="Z3" s="220"/>
      <c r="AA3" s="220"/>
      <c r="AB3" s="220"/>
      <c r="AC3" s="220"/>
      <c r="AD3" s="296"/>
      <c r="AE3" s="296"/>
      <c r="AF3" s="296"/>
      <c r="AG3" s="296"/>
      <c r="AH3" s="213"/>
      <c r="AI3" s="296"/>
      <c r="AJ3" s="305" t="s">
        <v>153</v>
      </c>
    </row>
    <row r="4" spans="1:36" ht="15" thickBot="1" x14ac:dyDescent="0.2">
      <c r="A4" s="87"/>
      <c r="B4" s="302"/>
      <c r="C4" s="301"/>
      <c r="D4" s="301"/>
      <c r="E4" s="87"/>
      <c r="F4" s="87"/>
      <c r="G4" s="87"/>
      <c r="H4" s="87"/>
      <c r="I4" s="87"/>
      <c r="J4" s="87"/>
      <c r="K4" s="88"/>
      <c r="L4" s="87"/>
      <c r="M4" s="87"/>
      <c r="N4" s="87"/>
      <c r="O4" s="87"/>
      <c r="P4" s="87"/>
      <c r="Q4" s="87"/>
      <c r="R4" s="87"/>
      <c r="S4" s="213"/>
      <c r="T4" s="300"/>
      <c r="U4" s="87"/>
      <c r="V4" s="87"/>
      <c r="W4" s="87"/>
      <c r="X4" s="88"/>
      <c r="Y4" s="88"/>
      <c r="Z4" s="88"/>
      <c r="AA4" s="88"/>
      <c r="AB4" s="88"/>
      <c r="AC4" s="88"/>
      <c r="AD4" s="88"/>
      <c r="AE4" s="88"/>
      <c r="AF4" s="88"/>
      <c r="AG4" s="88"/>
      <c r="AH4" s="300"/>
      <c r="AI4" s="87"/>
      <c r="AJ4" s="213"/>
    </row>
    <row r="5" spans="1:36" x14ac:dyDescent="0.15">
      <c r="A5" s="296"/>
      <c r="B5" s="718" t="s">
        <v>154</v>
      </c>
      <c r="C5" s="308" t="s">
        <v>117</v>
      </c>
      <c r="D5" s="720" t="s">
        <v>155</v>
      </c>
      <c r="E5" s="722" t="s">
        <v>156</v>
      </c>
      <c r="F5" s="309">
        <v>1</v>
      </c>
      <c r="G5" s="310">
        <v>2</v>
      </c>
      <c r="H5" s="310">
        <v>3</v>
      </c>
      <c r="I5" s="310">
        <v>4</v>
      </c>
      <c r="J5" s="310">
        <v>5</v>
      </c>
      <c r="K5" s="310">
        <v>6</v>
      </c>
      <c r="L5" s="310">
        <v>7</v>
      </c>
      <c r="M5" s="310">
        <v>8</v>
      </c>
      <c r="N5" s="310">
        <v>9</v>
      </c>
      <c r="O5" s="310">
        <v>10</v>
      </c>
      <c r="P5" s="310">
        <v>11</v>
      </c>
      <c r="Q5" s="310">
        <v>12</v>
      </c>
      <c r="R5" s="310">
        <v>13</v>
      </c>
      <c r="S5" s="310">
        <v>14</v>
      </c>
      <c r="T5" s="310">
        <v>15</v>
      </c>
      <c r="U5" s="310">
        <v>16</v>
      </c>
      <c r="V5" s="310">
        <v>17</v>
      </c>
      <c r="W5" s="310">
        <v>18</v>
      </c>
      <c r="X5" s="310">
        <v>19</v>
      </c>
      <c r="Y5" s="310">
        <v>20</v>
      </c>
      <c r="Z5" s="310">
        <v>21</v>
      </c>
      <c r="AA5" s="310">
        <v>22</v>
      </c>
      <c r="AB5" s="310">
        <v>23</v>
      </c>
      <c r="AC5" s="310">
        <v>24</v>
      </c>
      <c r="AD5" s="310">
        <v>25</v>
      </c>
      <c r="AE5" s="310">
        <v>26</v>
      </c>
      <c r="AF5" s="310">
        <v>27</v>
      </c>
      <c r="AG5" s="310">
        <v>28</v>
      </c>
      <c r="AH5" s="724" t="s">
        <v>157</v>
      </c>
      <c r="AI5" s="726" t="s">
        <v>158</v>
      </c>
      <c r="AJ5" s="716" t="s">
        <v>159</v>
      </c>
    </row>
    <row r="6" spans="1:36" ht="14.25" thickBot="1" x14ac:dyDescent="0.2">
      <c r="A6" s="296"/>
      <c r="B6" s="719"/>
      <c r="C6" s="311" t="s">
        <v>125</v>
      </c>
      <c r="D6" s="721"/>
      <c r="E6" s="723"/>
      <c r="F6" s="312"/>
      <c r="G6" s="313"/>
      <c r="H6" s="314"/>
      <c r="I6" s="314"/>
      <c r="J6" s="314"/>
      <c r="K6" s="314"/>
      <c r="L6" s="314"/>
      <c r="M6" s="314"/>
      <c r="N6" s="314"/>
      <c r="O6" s="314"/>
      <c r="P6" s="314"/>
      <c r="Q6" s="314"/>
      <c r="R6" s="314"/>
      <c r="S6" s="314"/>
      <c r="T6" s="314"/>
      <c r="U6" s="314"/>
      <c r="V6" s="314"/>
      <c r="W6" s="314"/>
      <c r="X6" s="314"/>
      <c r="Y6" s="314"/>
      <c r="Z6" s="314"/>
      <c r="AA6" s="314"/>
      <c r="AB6" s="314"/>
      <c r="AC6" s="314"/>
      <c r="AD6" s="314"/>
      <c r="AE6" s="314"/>
      <c r="AF6" s="314"/>
      <c r="AG6" s="314"/>
      <c r="AH6" s="725"/>
      <c r="AI6" s="727"/>
      <c r="AJ6" s="717"/>
    </row>
    <row r="7" spans="1:36" ht="14.25" thickBot="1" x14ac:dyDescent="0.2">
      <c r="A7" s="296"/>
      <c r="B7" s="315" t="s">
        <v>160</v>
      </c>
      <c r="C7" s="316"/>
      <c r="D7" s="317"/>
      <c r="E7" s="318"/>
      <c r="F7" s="319"/>
      <c r="G7" s="316"/>
      <c r="H7" s="316"/>
      <c r="I7" s="316"/>
      <c r="J7" s="316"/>
      <c r="K7" s="316"/>
      <c r="L7" s="316"/>
      <c r="M7" s="316"/>
      <c r="N7" s="316"/>
      <c r="O7" s="316"/>
      <c r="P7" s="316"/>
      <c r="Q7" s="316"/>
      <c r="R7" s="316"/>
      <c r="S7" s="316"/>
      <c r="T7" s="316"/>
      <c r="U7" s="316"/>
      <c r="V7" s="316"/>
      <c r="W7" s="316"/>
      <c r="X7" s="316"/>
      <c r="Y7" s="316"/>
      <c r="Z7" s="316"/>
      <c r="AA7" s="316"/>
      <c r="AB7" s="316"/>
      <c r="AC7" s="316"/>
      <c r="AD7" s="316"/>
      <c r="AE7" s="316"/>
      <c r="AF7" s="316"/>
      <c r="AG7" s="316"/>
      <c r="AH7" s="320">
        <f>SUM(F7:AG7)</f>
        <v>0</v>
      </c>
      <c r="AI7" s="321"/>
      <c r="AJ7" s="322"/>
    </row>
    <row r="8" spans="1:36" ht="14.25" thickBot="1" x14ac:dyDescent="0.2">
      <c r="A8" s="296"/>
      <c r="B8" s="323" t="s">
        <v>161</v>
      </c>
      <c r="C8" s="324"/>
      <c r="D8" s="325"/>
      <c r="E8" s="326"/>
      <c r="F8" s="327"/>
      <c r="G8" s="328"/>
      <c r="H8" s="328"/>
      <c r="I8" s="328"/>
      <c r="J8" s="328"/>
      <c r="K8" s="328"/>
      <c r="L8" s="328"/>
      <c r="M8" s="328"/>
      <c r="N8" s="328"/>
      <c r="O8" s="328"/>
      <c r="P8" s="328"/>
      <c r="Q8" s="328"/>
      <c r="R8" s="328"/>
      <c r="S8" s="328"/>
      <c r="T8" s="328"/>
      <c r="U8" s="328"/>
      <c r="V8" s="328"/>
      <c r="W8" s="328"/>
      <c r="X8" s="328"/>
      <c r="Y8" s="328"/>
      <c r="Z8" s="328"/>
      <c r="AA8" s="328"/>
      <c r="AB8" s="328"/>
      <c r="AC8" s="328"/>
      <c r="AD8" s="328"/>
      <c r="AE8" s="328"/>
      <c r="AF8" s="328"/>
      <c r="AG8" s="328"/>
      <c r="AH8" s="329">
        <f>SUM(F8:AG8)</f>
        <v>0</v>
      </c>
      <c r="AI8" s="330"/>
      <c r="AJ8" s="331"/>
    </row>
    <row r="9" spans="1:36" ht="14.25" thickBot="1" x14ac:dyDescent="0.2">
      <c r="A9" s="296"/>
      <c r="B9" s="710" t="s">
        <v>162</v>
      </c>
      <c r="C9" s="711"/>
      <c r="D9" s="711"/>
      <c r="E9" s="711"/>
      <c r="F9" s="711"/>
      <c r="G9" s="711"/>
      <c r="H9" s="711"/>
      <c r="I9" s="711"/>
      <c r="J9" s="711"/>
      <c r="K9" s="711"/>
      <c r="L9" s="711"/>
      <c r="M9" s="711"/>
      <c r="N9" s="711"/>
      <c r="O9" s="711"/>
      <c r="P9" s="711"/>
      <c r="Q9" s="711"/>
      <c r="R9" s="711"/>
      <c r="S9" s="711"/>
      <c r="T9" s="711"/>
      <c r="U9" s="711"/>
      <c r="V9" s="711"/>
      <c r="W9" s="711"/>
      <c r="X9" s="711"/>
      <c r="Y9" s="711"/>
      <c r="Z9" s="711"/>
      <c r="AA9" s="711"/>
      <c r="AB9" s="711"/>
      <c r="AC9" s="711"/>
      <c r="AD9" s="711"/>
      <c r="AE9" s="711"/>
      <c r="AF9" s="711"/>
      <c r="AG9" s="711"/>
      <c r="AH9" s="332">
        <f>SUM(AH8)</f>
        <v>0</v>
      </c>
      <c r="AI9" s="333"/>
      <c r="AJ9" s="322"/>
    </row>
    <row r="10" spans="1:36" x14ac:dyDescent="0.15">
      <c r="A10" s="296"/>
      <c r="B10" s="334" t="s">
        <v>80</v>
      </c>
      <c r="C10" s="335"/>
      <c r="D10" s="336"/>
      <c r="E10" s="337"/>
      <c r="F10" s="338"/>
      <c r="G10" s="339"/>
      <c r="H10" s="339"/>
      <c r="I10" s="339"/>
      <c r="J10" s="339"/>
      <c r="K10" s="339"/>
      <c r="L10" s="339"/>
      <c r="M10" s="339"/>
      <c r="N10" s="339"/>
      <c r="O10" s="339"/>
      <c r="P10" s="339"/>
      <c r="Q10" s="339"/>
      <c r="R10" s="339"/>
      <c r="S10" s="339"/>
      <c r="T10" s="339"/>
      <c r="U10" s="339"/>
      <c r="V10" s="339"/>
      <c r="W10" s="339"/>
      <c r="X10" s="339"/>
      <c r="Y10" s="339"/>
      <c r="Z10" s="339"/>
      <c r="AA10" s="339"/>
      <c r="AB10" s="339"/>
      <c r="AC10" s="339"/>
      <c r="AD10" s="339"/>
      <c r="AE10" s="339"/>
      <c r="AF10" s="339"/>
      <c r="AG10" s="339"/>
      <c r="AH10" s="340">
        <f>SUM(F10:AG10)</f>
        <v>0</v>
      </c>
      <c r="AI10" s="341"/>
      <c r="AJ10" s="331"/>
    </row>
    <row r="11" spans="1:36" ht="14.25" thickBot="1" x14ac:dyDescent="0.2">
      <c r="A11" s="296"/>
      <c r="B11" s="334"/>
      <c r="C11" s="335"/>
      <c r="D11" s="336"/>
      <c r="E11" s="337"/>
      <c r="F11" s="338"/>
      <c r="G11" s="339"/>
      <c r="H11" s="339"/>
      <c r="I11" s="339"/>
      <c r="J11" s="339"/>
      <c r="K11" s="339"/>
      <c r="L11" s="339"/>
      <c r="M11" s="339"/>
      <c r="N11" s="339"/>
      <c r="O11" s="339"/>
      <c r="P11" s="339"/>
      <c r="Q11" s="339"/>
      <c r="R11" s="339"/>
      <c r="S11" s="339"/>
      <c r="T11" s="339"/>
      <c r="U11" s="339"/>
      <c r="V11" s="339"/>
      <c r="W11" s="339"/>
      <c r="X11" s="339"/>
      <c r="Y11" s="339"/>
      <c r="Z11" s="339"/>
      <c r="AA11" s="339"/>
      <c r="AB11" s="339"/>
      <c r="AC11" s="339"/>
      <c r="AD11" s="339"/>
      <c r="AE11" s="339"/>
      <c r="AF11" s="339"/>
      <c r="AG11" s="339"/>
      <c r="AH11" s="342">
        <f>SUM(F11:AG11)</f>
        <v>0</v>
      </c>
      <c r="AI11" s="343"/>
      <c r="AJ11" s="344"/>
    </row>
    <row r="12" spans="1:36" ht="14.25" thickBot="1" x14ac:dyDescent="0.2">
      <c r="A12" s="296"/>
      <c r="B12" s="710" t="s">
        <v>163</v>
      </c>
      <c r="C12" s="711"/>
      <c r="D12" s="711"/>
      <c r="E12" s="711"/>
      <c r="F12" s="711"/>
      <c r="G12" s="711"/>
      <c r="H12" s="711"/>
      <c r="I12" s="711"/>
      <c r="J12" s="711"/>
      <c r="K12" s="711"/>
      <c r="L12" s="711"/>
      <c r="M12" s="711"/>
      <c r="N12" s="711"/>
      <c r="O12" s="711"/>
      <c r="P12" s="711"/>
      <c r="Q12" s="711"/>
      <c r="R12" s="711"/>
      <c r="S12" s="711"/>
      <c r="T12" s="711"/>
      <c r="U12" s="711"/>
      <c r="V12" s="711"/>
      <c r="W12" s="711"/>
      <c r="X12" s="711"/>
      <c r="Y12" s="711"/>
      <c r="Z12" s="711"/>
      <c r="AA12" s="711"/>
      <c r="AB12" s="711"/>
      <c r="AC12" s="711"/>
      <c r="AD12" s="711"/>
      <c r="AE12" s="711"/>
      <c r="AF12" s="711"/>
      <c r="AG12" s="711"/>
      <c r="AH12" s="332">
        <f>SUM(AH10:AH11)</f>
        <v>0</v>
      </c>
      <c r="AI12" s="345"/>
      <c r="AJ12" s="322"/>
    </row>
    <row r="13" spans="1:36" x14ac:dyDescent="0.15">
      <c r="A13" s="296"/>
      <c r="B13" s="323" t="s">
        <v>164</v>
      </c>
      <c r="C13" s="324"/>
      <c r="D13" s="346"/>
      <c r="E13" s="326"/>
      <c r="F13" s="327"/>
      <c r="G13" s="328"/>
      <c r="H13" s="328"/>
      <c r="I13" s="328"/>
      <c r="J13" s="328"/>
      <c r="K13" s="328"/>
      <c r="L13" s="328"/>
      <c r="M13" s="328"/>
      <c r="N13" s="328"/>
      <c r="O13" s="328"/>
      <c r="P13" s="328"/>
      <c r="Q13" s="328"/>
      <c r="R13" s="328"/>
      <c r="S13" s="328"/>
      <c r="T13" s="328"/>
      <c r="U13" s="328"/>
      <c r="V13" s="328"/>
      <c r="W13" s="328"/>
      <c r="X13" s="328"/>
      <c r="Y13" s="328"/>
      <c r="Z13" s="328"/>
      <c r="AA13" s="328"/>
      <c r="AB13" s="328"/>
      <c r="AC13" s="328"/>
      <c r="AD13" s="328"/>
      <c r="AE13" s="328"/>
      <c r="AF13" s="328"/>
      <c r="AG13" s="328"/>
      <c r="AH13" s="347">
        <f>SUM(F13:AG13)</f>
        <v>0</v>
      </c>
      <c r="AI13" s="348"/>
      <c r="AJ13" s="331"/>
    </row>
    <row r="14" spans="1:36" ht="14.25" thickBot="1" x14ac:dyDescent="0.2">
      <c r="A14" s="296"/>
      <c r="B14" s="323"/>
      <c r="C14" s="324"/>
      <c r="D14" s="346"/>
      <c r="E14" s="349"/>
      <c r="F14" s="350"/>
      <c r="G14" s="351"/>
      <c r="H14" s="351"/>
      <c r="I14" s="351"/>
      <c r="J14" s="351"/>
      <c r="K14" s="351"/>
      <c r="L14" s="351"/>
      <c r="M14" s="351"/>
      <c r="N14" s="351"/>
      <c r="O14" s="351"/>
      <c r="P14" s="351"/>
      <c r="Q14" s="351"/>
      <c r="R14" s="351"/>
      <c r="S14" s="351"/>
      <c r="T14" s="351"/>
      <c r="U14" s="351"/>
      <c r="V14" s="351"/>
      <c r="W14" s="351"/>
      <c r="X14" s="351"/>
      <c r="Y14" s="351"/>
      <c r="Z14" s="351"/>
      <c r="AA14" s="351"/>
      <c r="AB14" s="351"/>
      <c r="AC14" s="351"/>
      <c r="AD14" s="351"/>
      <c r="AE14" s="351"/>
      <c r="AF14" s="351"/>
      <c r="AG14" s="351"/>
      <c r="AH14" s="340">
        <f>SUM(F14:AG14)</f>
        <v>0</v>
      </c>
      <c r="AI14" s="343"/>
      <c r="AJ14" s="344"/>
    </row>
    <row r="15" spans="1:36" ht="14.25" thickBot="1" x14ac:dyDescent="0.2">
      <c r="A15" s="296"/>
      <c r="B15" s="710" t="s">
        <v>165</v>
      </c>
      <c r="C15" s="711"/>
      <c r="D15" s="711"/>
      <c r="E15" s="711"/>
      <c r="F15" s="711"/>
      <c r="G15" s="711"/>
      <c r="H15" s="711"/>
      <c r="I15" s="711"/>
      <c r="J15" s="711"/>
      <c r="K15" s="711"/>
      <c r="L15" s="711"/>
      <c r="M15" s="711"/>
      <c r="N15" s="711"/>
      <c r="O15" s="711"/>
      <c r="P15" s="711"/>
      <c r="Q15" s="711"/>
      <c r="R15" s="711"/>
      <c r="S15" s="711"/>
      <c r="T15" s="711"/>
      <c r="U15" s="711"/>
      <c r="V15" s="711"/>
      <c r="W15" s="711"/>
      <c r="X15" s="711"/>
      <c r="Y15" s="711"/>
      <c r="Z15" s="711"/>
      <c r="AA15" s="711"/>
      <c r="AB15" s="711"/>
      <c r="AC15" s="711"/>
      <c r="AD15" s="711"/>
      <c r="AE15" s="711"/>
      <c r="AF15" s="711"/>
      <c r="AG15" s="711"/>
      <c r="AH15" s="332">
        <f>SUM(AH13:AH14)</f>
        <v>0</v>
      </c>
      <c r="AI15" s="321"/>
      <c r="AJ15" s="322"/>
    </row>
    <row r="16" spans="1:36" x14ac:dyDescent="0.15">
      <c r="A16" s="296"/>
      <c r="B16" s="334" t="s">
        <v>166</v>
      </c>
      <c r="C16" s="335"/>
      <c r="D16" s="336"/>
      <c r="E16" s="337"/>
      <c r="F16" s="338"/>
      <c r="G16" s="339"/>
      <c r="H16" s="339"/>
      <c r="I16" s="339"/>
      <c r="J16" s="339"/>
      <c r="K16" s="339"/>
      <c r="L16" s="339"/>
      <c r="M16" s="339"/>
      <c r="N16" s="339"/>
      <c r="O16" s="339"/>
      <c r="P16" s="339"/>
      <c r="Q16" s="339"/>
      <c r="R16" s="339"/>
      <c r="S16" s="339"/>
      <c r="T16" s="339"/>
      <c r="U16" s="339"/>
      <c r="V16" s="339"/>
      <c r="W16" s="339"/>
      <c r="X16" s="339"/>
      <c r="Y16" s="339"/>
      <c r="Z16" s="339"/>
      <c r="AA16" s="339"/>
      <c r="AB16" s="339"/>
      <c r="AC16" s="339"/>
      <c r="AD16" s="339"/>
      <c r="AE16" s="339"/>
      <c r="AF16" s="339"/>
      <c r="AG16" s="339"/>
      <c r="AH16" s="352">
        <f>SUM(F16:AG16)</f>
        <v>0</v>
      </c>
      <c r="AI16" s="353"/>
      <c r="AJ16" s="331"/>
    </row>
    <row r="17" spans="1:36" ht="14.25" thickBot="1" x14ac:dyDescent="0.2">
      <c r="A17" s="296"/>
      <c r="B17" s="334"/>
      <c r="C17" s="335"/>
      <c r="D17" s="336"/>
      <c r="E17" s="337"/>
      <c r="F17" s="338"/>
      <c r="G17" s="339"/>
      <c r="H17" s="339"/>
      <c r="I17" s="339"/>
      <c r="J17" s="339"/>
      <c r="K17" s="339"/>
      <c r="L17" s="339"/>
      <c r="M17" s="339"/>
      <c r="N17" s="339"/>
      <c r="O17" s="339"/>
      <c r="P17" s="339"/>
      <c r="Q17" s="339"/>
      <c r="R17" s="339"/>
      <c r="S17" s="339"/>
      <c r="T17" s="339"/>
      <c r="U17" s="339"/>
      <c r="V17" s="339"/>
      <c r="W17" s="339"/>
      <c r="X17" s="339"/>
      <c r="Y17" s="339"/>
      <c r="Z17" s="339"/>
      <c r="AA17" s="339"/>
      <c r="AB17" s="339"/>
      <c r="AC17" s="339"/>
      <c r="AD17" s="339"/>
      <c r="AE17" s="339"/>
      <c r="AF17" s="339"/>
      <c r="AG17" s="339"/>
      <c r="AH17" s="352">
        <f>SUM(F17:AG17)</f>
        <v>0</v>
      </c>
      <c r="AI17" s="354"/>
      <c r="AJ17" s="344"/>
    </row>
    <row r="18" spans="1:36" ht="14.25" thickBot="1" x14ac:dyDescent="0.2">
      <c r="A18" s="296"/>
      <c r="B18" s="712" t="s">
        <v>167</v>
      </c>
      <c r="C18" s="713"/>
      <c r="D18" s="713"/>
      <c r="E18" s="713"/>
      <c r="F18" s="713"/>
      <c r="G18" s="713"/>
      <c r="H18" s="713"/>
      <c r="I18" s="713"/>
      <c r="J18" s="713"/>
      <c r="K18" s="713"/>
      <c r="L18" s="713"/>
      <c r="M18" s="713"/>
      <c r="N18" s="713"/>
      <c r="O18" s="713"/>
      <c r="P18" s="713"/>
      <c r="Q18" s="713"/>
      <c r="R18" s="713"/>
      <c r="S18" s="713"/>
      <c r="T18" s="713"/>
      <c r="U18" s="713"/>
      <c r="V18" s="713"/>
      <c r="W18" s="713"/>
      <c r="X18" s="713"/>
      <c r="Y18" s="713"/>
      <c r="Z18" s="713"/>
      <c r="AA18" s="713"/>
      <c r="AB18" s="713"/>
      <c r="AC18" s="713"/>
      <c r="AD18" s="713"/>
      <c r="AE18" s="713"/>
      <c r="AF18" s="713"/>
      <c r="AG18" s="713"/>
      <c r="AH18" s="332">
        <f>SUM(AH16:AH17)</f>
        <v>0</v>
      </c>
      <c r="AI18" s="345"/>
      <c r="AJ18" s="322"/>
    </row>
    <row r="19" spans="1:36" x14ac:dyDescent="0.15">
      <c r="A19" s="296"/>
      <c r="B19" s="355" t="s">
        <v>168</v>
      </c>
      <c r="C19" s="328"/>
      <c r="D19" s="356"/>
      <c r="E19" s="326"/>
      <c r="F19" s="327"/>
      <c r="G19" s="328"/>
      <c r="H19" s="328"/>
      <c r="I19" s="328"/>
      <c r="J19" s="328"/>
      <c r="K19" s="328"/>
      <c r="L19" s="328"/>
      <c r="M19" s="328"/>
      <c r="N19" s="328"/>
      <c r="O19" s="328"/>
      <c r="P19" s="328"/>
      <c r="Q19" s="328"/>
      <c r="R19" s="328"/>
      <c r="S19" s="328"/>
      <c r="T19" s="328"/>
      <c r="U19" s="328"/>
      <c r="V19" s="328"/>
      <c r="W19" s="328"/>
      <c r="X19" s="328"/>
      <c r="Y19" s="328"/>
      <c r="Z19" s="328"/>
      <c r="AA19" s="328"/>
      <c r="AB19" s="328"/>
      <c r="AC19" s="328"/>
      <c r="AD19" s="328"/>
      <c r="AE19" s="328"/>
      <c r="AF19" s="328"/>
      <c r="AG19" s="328"/>
      <c r="AH19" s="352">
        <f>SUM(F19:AG19)</f>
        <v>0</v>
      </c>
      <c r="AI19" s="357"/>
      <c r="AJ19" s="331"/>
    </row>
    <row r="20" spans="1:36" ht="14.25" thickBot="1" x14ac:dyDescent="0.2">
      <c r="A20" s="296"/>
      <c r="B20" s="334"/>
      <c r="C20" s="335"/>
      <c r="D20" s="336"/>
      <c r="E20" s="337"/>
      <c r="F20" s="338"/>
      <c r="G20" s="339"/>
      <c r="H20" s="339"/>
      <c r="I20" s="339"/>
      <c r="J20" s="339"/>
      <c r="K20" s="339"/>
      <c r="L20" s="339"/>
      <c r="M20" s="339"/>
      <c r="N20" s="339"/>
      <c r="O20" s="339"/>
      <c r="P20" s="339"/>
      <c r="Q20" s="339"/>
      <c r="R20" s="339"/>
      <c r="S20" s="339"/>
      <c r="T20" s="339"/>
      <c r="U20" s="339"/>
      <c r="V20" s="339"/>
      <c r="W20" s="339"/>
      <c r="X20" s="339"/>
      <c r="Y20" s="339"/>
      <c r="Z20" s="339"/>
      <c r="AA20" s="339"/>
      <c r="AB20" s="339"/>
      <c r="AC20" s="339"/>
      <c r="AD20" s="339"/>
      <c r="AE20" s="339"/>
      <c r="AF20" s="339"/>
      <c r="AG20" s="339"/>
      <c r="AH20" s="342">
        <f>SUM(F20:AG20)</f>
        <v>0</v>
      </c>
      <c r="AI20" s="343"/>
      <c r="AJ20" s="344"/>
    </row>
    <row r="21" spans="1:36" ht="14.25" thickBot="1" x14ac:dyDescent="0.2">
      <c r="A21" s="296"/>
      <c r="B21" s="714" t="s">
        <v>169</v>
      </c>
      <c r="C21" s="715"/>
      <c r="D21" s="715"/>
      <c r="E21" s="715"/>
      <c r="F21" s="715"/>
      <c r="G21" s="715"/>
      <c r="H21" s="715"/>
      <c r="I21" s="715"/>
      <c r="J21" s="715"/>
      <c r="K21" s="715"/>
      <c r="L21" s="715"/>
      <c r="M21" s="715"/>
      <c r="N21" s="715"/>
      <c r="O21" s="715"/>
      <c r="P21" s="715"/>
      <c r="Q21" s="715"/>
      <c r="R21" s="715"/>
      <c r="S21" s="715"/>
      <c r="T21" s="715"/>
      <c r="U21" s="715"/>
      <c r="V21" s="715"/>
      <c r="W21" s="715"/>
      <c r="X21" s="715"/>
      <c r="Y21" s="715"/>
      <c r="Z21" s="715"/>
      <c r="AA21" s="715"/>
      <c r="AB21" s="715"/>
      <c r="AC21" s="715"/>
      <c r="AD21" s="715"/>
      <c r="AE21" s="715"/>
      <c r="AF21" s="715"/>
      <c r="AG21" s="715"/>
      <c r="AH21" s="332">
        <f>SUM(AH19:AH20)</f>
        <v>0</v>
      </c>
      <c r="AI21" s="345"/>
      <c r="AJ21" s="322"/>
    </row>
    <row r="22" spans="1:36" x14ac:dyDescent="0.15">
      <c r="A22" s="296"/>
      <c r="B22" s="355" t="s">
        <v>82</v>
      </c>
      <c r="C22" s="328"/>
      <c r="D22" s="310"/>
      <c r="E22" s="358"/>
      <c r="F22" s="327"/>
      <c r="G22" s="328"/>
      <c r="H22" s="328"/>
      <c r="I22" s="328"/>
      <c r="J22" s="328"/>
      <c r="K22" s="328"/>
      <c r="L22" s="328"/>
      <c r="M22" s="328"/>
      <c r="N22" s="328"/>
      <c r="O22" s="328"/>
      <c r="P22" s="328"/>
      <c r="Q22" s="328"/>
      <c r="R22" s="328"/>
      <c r="S22" s="328"/>
      <c r="T22" s="328"/>
      <c r="U22" s="328"/>
      <c r="V22" s="328"/>
      <c r="W22" s="328"/>
      <c r="X22" s="328"/>
      <c r="Y22" s="328"/>
      <c r="Z22" s="328"/>
      <c r="AA22" s="328"/>
      <c r="AB22" s="328"/>
      <c r="AC22" s="328"/>
      <c r="AD22" s="328"/>
      <c r="AE22" s="328"/>
      <c r="AF22" s="328"/>
      <c r="AG22" s="328"/>
      <c r="AH22" s="347">
        <f t="shared" ref="AH22:AH41" si="0">SUM(F22:AG22)</f>
        <v>0</v>
      </c>
      <c r="AI22" s="353"/>
      <c r="AJ22" s="331"/>
    </row>
    <row r="23" spans="1:36" x14ac:dyDescent="0.15">
      <c r="A23" s="296"/>
      <c r="B23" s="334"/>
      <c r="C23" s="335"/>
      <c r="D23" s="336"/>
      <c r="E23" s="359"/>
      <c r="F23" s="360"/>
      <c r="G23" s="324"/>
      <c r="H23" s="324"/>
      <c r="I23" s="324"/>
      <c r="J23" s="324"/>
      <c r="K23" s="324"/>
      <c r="L23" s="324"/>
      <c r="M23" s="324"/>
      <c r="N23" s="324"/>
      <c r="O23" s="324"/>
      <c r="P23" s="324"/>
      <c r="Q23" s="324"/>
      <c r="R23" s="324"/>
      <c r="S23" s="324"/>
      <c r="T23" s="324"/>
      <c r="U23" s="324"/>
      <c r="V23" s="324"/>
      <c r="W23" s="324"/>
      <c r="X23" s="324"/>
      <c r="Y23" s="324"/>
      <c r="Z23" s="324"/>
      <c r="AA23" s="324"/>
      <c r="AB23" s="324"/>
      <c r="AC23" s="324"/>
      <c r="AD23" s="324"/>
      <c r="AE23" s="324"/>
      <c r="AF23" s="324"/>
      <c r="AG23" s="324"/>
      <c r="AH23" s="361">
        <f t="shared" si="0"/>
        <v>0</v>
      </c>
      <c r="AI23" s="362"/>
      <c r="AJ23" s="344"/>
    </row>
    <row r="24" spans="1:36" x14ac:dyDescent="0.15">
      <c r="A24" s="296"/>
      <c r="B24" s="334" t="s">
        <v>81</v>
      </c>
      <c r="C24" s="335"/>
      <c r="D24" s="336"/>
      <c r="E24" s="337"/>
      <c r="F24" s="338"/>
      <c r="G24" s="339"/>
      <c r="H24" s="339"/>
      <c r="I24" s="339"/>
      <c r="J24" s="339"/>
      <c r="K24" s="339"/>
      <c r="L24" s="339"/>
      <c r="M24" s="339"/>
      <c r="N24" s="339"/>
      <c r="O24" s="339"/>
      <c r="P24" s="339"/>
      <c r="Q24" s="339"/>
      <c r="R24" s="339"/>
      <c r="S24" s="339"/>
      <c r="T24" s="339"/>
      <c r="U24" s="339"/>
      <c r="V24" s="339"/>
      <c r="W24" s="339"/>
      <c r="X24" s="339"/>
      <c r="Y24" s="339"/>
      <c r="Z24" s="339"/>
      <c r="AA24" s="339"/>
      <c r="AB24" s="339"/>
      <c r="AC24" s="339"/>
      <c r="AD24" s="339"/>
      <c r="AE24" s="339"/>
      <c r="AF24" s="339"/>
      <c r="AG24" s="339"/>
      <c r="AH24" s="352">
        <f t="shared" si="0"/>
        <v>0</v>
      </c>
      <c r="AI24" s="362"/>
      <c r="AJ24" s="344"/>
    </row>
    <row r="25" spans="1:36" x14ac:dyDescent="0.15">
      <c r="A25" s="296"/>
      <c r="B25" s="334"/>
      <c r="C25" s="335"/>
      <c r="D25" s="336"/>
      <c r="E25" s="337"/>
      <c r="F25" s="338"/>
      <c r="G25" s="339"/>
      <c r="H25" s="339"/>
      <c r="I25" s="339"/>
      <c r="J25" s="339"/>
      <c r="K25" s="339"/>
      <c r="L25" s="339"/>
      <c r="M25" s="339"/>
      <c r="N25" s="339"/>
      <c r="O25" s="339"/>
      <c r="P25" s="339"/>
      <c r="Q25" s="339"/>
      <c r="R25" s="339"/>
      <c r="S25" s="339"/>
      <c r="T25" s="339"/>
      <c r="U25" s="339"/>
      <c r="V25" s="339"/>
      <c r="W25" s="339"/>
      <c r="X25" s="339"/>
      <c r="Y25" s="339"/>
      <c r="Z25" s="339"/>
      <c r="AA25" s="339"/>
      <c r="AB25" s="339"/>
      <c r="AC25" s="339"/>
      <c r="AD25" s="339"/>
      <c r="AE25" s="339"/>
      <c r="AF25" s="339"/>
      <c r="AG25" s="339"/>
      <c r="AH25" s="352">
        <f t="shared" si="0"/>
        <v>0</v>
      </c>
      <c r="AI25" s="362"/>
      <c r="AJ25" s="344"/>
    </row>
    <row r="26" spans="1:36" x14ac:dyDescent="0.15">
      <c r="A26" s="296"/>
      <c r="B26" s="334"/>
      <c r="C26" s="335"/>
      <c r="D26" s="336"/>
      <c r="E26" s="337"/>
      <c r="F26" s="338"/>
      <c r="G26" s="339"/>
      <c r="H26" s="339"/>
      <c r="I26" s="339"/>
      <c r="J26" s="339"/>
      <c r="K26" s="339"/>
      <c r="L26" s="339"/>
      <c r="M26" s="339"/>
      <c r="N26" s="339"/>
      <c r="O26" s="339"/>
      <c r="P26" s="339"/>
      <c r="Q26" s="339"/>
      <c r="R26" s="339"/>
      <c r="S26" s="339"/>
      <c r="T26" s="339"/>
      <c r="U26" s="339"/>
      <c r="V26" s="339"/>
      <c r="W26" s="339"/>
      <c r="X26" s="339"/>
      <c r="Y26" s="339"/>
      <c r="Z26" s="339"/>
      <c r="AA26" s="339"/>
      <c r="AB26" s="339"/>
      <c r="AC26" s="339"/>
      <c r="AD26" s="339"/>
      <c r="AE26" s="339"/>
      <c r="AF26" s="339"/>
      <c r="AG26" s="339"/>
      <c r="AH26" s="352">
        <f t="shared" si="0"/>
        <v>0</v>
      </c>
      <c r="AI26" s="362"/>
      <c r="AJ26" s="344"/>
    </row>
    <row r="27" spans="1:36" x14ac:dyDescent="0.15">
      <c r="A27" s="296"/>
      <c r="B27" s="334"/>
      <c r="C27" s="335"/>
      <c r="D27" s="336"/>
      <c r="E27" s="337"/>
      <c r="F27" s="338"/>
      <c r="G27" s="339"/>
      <c r="H27" s="339"/>
      <c r="I27" s="339"/>
      <c r="J27" s="339"/>
      <c r="K27" s="339"/>
      <c r="L27" s="339"/>
      <c r="M27" s="339"/>
      <c r="N27" s="339"/>
      <c r="O27" s="339"/>
      <c r="P27" s="339"/>
      <c r="Q27" s="339"/>
      <c r="R27" s="339"/>
      <c r="S27" s="339"/>
      <c r="T27" s="339"/>
      <c r="U27" s="339"/>
      <c r="V27" s="339"/>
      <c r="W27" s="339"/>
      <c r="X27" s="339"/>
      <c r="Y27" s="339"/>
      <c r="Z27" s="339"/>
      <c r="AA27" s="339"/>
      <c r="AB27" s="339"/>
      <c r="AC27" s="339"/>
      <c r="AD27" s="339"/>
      <c r="AE27" s="339"/>
      <c r="AF27" s="339"/>
      <c r="AG27" s="339"/>
      <c r="AH27" s="352">
        <f t="shared" si="0"/>
        <v>0</v>
      </c>
      <c r="AI27" s="362"/>
      <c r="AJ27" s="344"/>
    </row>
    <row r="28" spans="1:36" x14ac:dyDescent="0.15">
      <c r="A28" s="296"/>
      <c r="B28" s="334"/>
      <c r="C28" s="335"/>
      <c r="D28" s="336"/>
      <c r="E28" s="337"/>
      <c r="F28" s="338"/>
      <c r="G28" s="339"/>
      <c r="H28" s="339"/>
      <c r="I28" s="339"/>
      <c r="J28" s="339"/>
      <c r="K28" s="339"/>
      <c r="L28" s="339"/>
      <c r="M28" s="339"/>
      <c r="N28" s="339"/>
      <c r="O28" s="339"/>
      <c r="P28" s="339"/>
      <c r="Q28" s="339"/>
      <c r="R28" s="339"/>
      <c r="S28" s="339"/>
      <c r="T28" s="339"/>
      <c r="U28" s="339"/>
      <c r="V28" s="339"/>
      <c r="W28" s="339"/>
      <c r="X28" s="339"/>
      <c r="Y28" s="339"/>
      <c r="Z28" s="339"/>
      <c r="AA28" s="339"/>
      <c r="AB28" s="339"/>
      <c r="AC28" s="339"/>
      <c r="AD28" s="339"/>
      <c r="AE28" s="339"/>
      <c r="AF28" s="339"/>
      <c r="AG28" s="339"/>
      <c r="AH28" s="352">
        <f t="shared" si="0"/>
        <v>0</v>
      </c>
      <c r="AI28" s="362"/>
      <c r="AJ28" s="344"/>
    </row>
    <row r="29" spans="1:36" x14ac:dyDescent="0.15">
      <c r="A29" s="296"/>
      <c r="B29" s="334"/>
      <c r="C29" s="335"/>
      <c r="D29" s="336"/>
      <c r="E29" s="337"/>
      <c r="F29" s="338"/>
      <c r="G29" s="339"/>
      <c r="H29" s="339"/>
      <c r="I29" s="339"/>
      <c r="J29" s="339"/>
      <c r="K29" s="339"/>
      <c r="L29" s="339"/>
      <c r="M29" s="339"/>
      <c r="N29" s="339"/>
      <c r="O29" s="339"/>
      <c r="P29" s="339"/>
      <c r="Q29" s="339"/>
      <c r="R29" s="339"/>
      <c r="S29" s="339"/>
      <c r="T29" s="339"/>
      <c r="U29" s="339"/>
      <c r="V29" s="339"/>
      <c r="W29" s="339"/>
      <c r="X29" s="339"/>
      <c r="Y29" s="339"/>
      <c r="Z29" s="339"/>
      <c r="AA29" s="339"/>
      <c r="AB29" s="339"/>
      <c r="AC29" s="339"/>
      <c r="AD29" s="339"/>
      <c r="AE29" s="339"/>
      <c r="AF29" s="339"/>
      <c r="AG29" s="339"/>
      <c r="AH29" s="352">
        <f t="shared" si="0"/>
        <v>0</v>
      </c>
      <c r="AI29" s="362"/>
      <c r="AJ29" s="344"/>
    </row>
    <row r="30" spans="1:36" x14ac:dyDescent="0.15">
      <c r="A30" s="296"/>
      <c r="B30" s="334"/>
      <c r="C30" s="335"/>
      <c r="D30" s="336"/>
      <c r="E30" s="337"/>
      <c r="F30" s="338"/>
      <c r="G30" s="339"/>
      <c r="H30" s="339"/>
      <c r="I30" s="339"/>
      <c r="J30" s="339"/>
      <c r="K30" s="339"/>
      <c r="L30" s="339"/>
      <c r="M30" s="339"/>
      <c r="N30" s="339"/>
      <c r="O30" s="339"/>
      <c r="P30" s="339"/>
      <c r="Q30" s="339"/>
      <c r="R30" s="339"/>
      <c r="S30" s="339"/>
      <c r="T30" s="339"/>
      <c r="U30" s="339"/>
      <c r="V30" s="339"/>
      <c r="W30" s="339"/>
      <c r="X30" s="339"/>
      <c r="Y30" s="339"/>
      <c r="Z30" s="339"/>
      <c r="AA30" s="339"/>
      <c r="AB30" s="339"/>
      <c r="AC30" s="339"/>
      <c r="AD30" s="339"/>
      <c r="AE30" s="339"/>
      <c r="AF30" s="339"/>
      <c r="AG30" s="339"/>
      <c r="AH30" s="352">
        <f t="shared" si="0"/>
        <v>0</v>
      </c>
      <c r="AI30" s="362"/>
      <c r="AJ30" s="344"/>
    </row>
    <row r="31" spans="1:36" x14ac:dyDescent="0.15">
      <c r="A31" s="296"/>
      <c r="B31" s="334"/>
      <c r="C31" s="335"/>
      <c r="D31" s="336"/>
      <c r="E31" s="337"/>
      <c r="F31" s="338"/>
      <c r="G31" s="339"/>
      <c r="H31" s="339"/>
      <c r="I31" s="339"/>
      <c r="J31" s="339"/>
      <c r="K31" s="339"/>
      <c r="L31" s="339"/>
      <c r="M31" s="339"/>
      <c r="N31" s="339"/>
      <c r="O31" s="339"/>
      <c r="P31" s="339"/>
      <c r="Q31" s="339"/>
      <c r="R31" s="339"/>
      <c r="S31" s="339"/>
      <c r="T31" s="339"/>
      <c r="U31" s="339"/>
      <c r="V31" s="339"/>
      <c r="W31" s="339"/>
      <c r="X31" s="339"/>
      <c r="Y31" s="339"/>
      <c r="Z31" s="339"/>
      <c r="AA31" s="339"/>
      <c r="AB31" s="339"/>
      <c r="AC31" s="339"/>
      <c r="AD31" s="339"/>
      <c r="AE31" s="339"/>
      <c r="AF31" s="339"/>
      <c r="AG31" s="339"/>
      <c r="AH31" s="352">
        <f t="shared" si="0"/>
        <v>0</v>
      </c>
      <c r="AI31" s="362"/>
      <c r="AJ31" s="344"/>
    </row>
    <row r="32" spans="1:36" x14ac:dyDescent="0.15">
      <c r="A32" s="296"/>
      <c r="B32" s="334"/>
      <c r="C32" s="335"/>
      <c r="D32" s="336"/>
      <c r="E32" s="337"/>
      <c r="F32" s="338"/>
      <c r="G32" s="339"/>
      <c r="H32" s="339"/>
      <c r="I32" s="339"/>
      <c r="J32" s="339"/>
      <c r="K32" s="339"/>
      <c r="L32" s="339"/>
      <c r="M32" s="339"/>
      <c r="N32" s="339"/>
      <c r="O32" s="339"/>
      <c r="P32" s="339"/>
      <c r="Q32" s="339"/>
      <c r="R32" s="339"/>
      <c r="S32" s="339"/>
      <c r="T32" s="339"/>
      <c r="U32" s="339"/>
      <c r="V32" s="339"/>
      <c r="W32" s="339"/>
      <c r="X32" s="339"/>
      <c r="Y32" s="339"/>
      <c r="Z32" s="339"/>
      <c r="AA32" s="339"/>
      <c r="AB32" s="339"/>
      <c r="AC32" s="339"/>
      <c r="AD32" s="339"/>
      <c r="AE32" s="339"/>
      <c r="AF32" s="339"/>
      <c r="AG32" s="339"/>
      <c r="AH32" s="352">
        <f t="shared" si="0"/>
        <v>0</v>
      </c>
      <c r="AI32" s="362"/>
      <c r="AJ32" s="344"/>
    </row>
    <row r="33" spans="1:36" x14ac:dyDescent="0.15">
      <c r="A33" s="296"/>
      <c r="B33" s="334"/>
      <c r="C33" s="335"/>
      <c r="D33" s="336"/>
      <c r="E33" s="337"/>
      <c r="F33" s="338"/>
      <c r="G33" s="339"/>
      <c r="H33" s="339"/>
      <c r="I33" s="339"/>
      <c r="J33" s="339"/>
      <c r="K33" s="339"/>
      <c r="L33" s="339"/>
      <c r="M33" s="339"/>
      <c r="N33" s="339"/>
      <c r="O33" s="339"/>
      <c r="P33" s="339"/>
      <c r="Q33" s="339"/>
      <c r="R33" s="339"/>
      <c r="S33" s="339"/>
      <c r="T33" s="339"/>
      <c r="U33" s="339"/>
      <c r="V33" s="339"/>
      <c r="W33" s="339"/>
      <c r="X33" s="339"/>
      <c r="Y33" s="339"/>
      <c r="Z33" s="339"/>
      <c r="AA33" s="339"/>
      <c r="AB33" s="339"/>
      <c r="AC33" s="339"/>
      <c r="AD33" s="339"/>
      <c r="AE33" s="339"/>
      <c r="AF33" s="339"/>
      <c r="AG33" s="339"/>
      <c r="AH33" s="352">
        <f t="shared" si="0"/>
        <v>0</v>
      </c>
      <c r="AI33" s="362"/>
      <c r="AJ33" s="344"/>
    </row>
    <row r="34" spans="1:36" x14ac:dyDescent="0.15">
      <c r="A34" s="296"/>
      <c r="B34" s="334"/>
      <c r="C34" s="335"/>
      <c r="D34" s="336"/>
      <c r="E34" s="337"/>
      <c r="F34" s="338"/>
      <c r="G34" s="339"/>
      <c r="H34" s="339"/>
      <c r="I34" s="339"/>
      <c r="J34" s="339"/>
      <c r="K34" s="339"/>
      <c r="L34" s="339"/>
      <c r="M34" s="339"/>
      <c r="N34" s="339"/>
      <c r="O34" s="339"/>
      <c r="P34" s="339"/>
      <c r="Q34" s="339"/>
      <c r="R34" s="339"/>
      <c r="S34" s="339"/>
      <c r="T34" s="339"/>
      <c r="U34" s="339"/>
      <c r="V34" s="339"/>
      <c r="W34" s="339"/>
      <c r="X34" s="339"/>
      <c r="Y34" s="339"/>
      <c r="Z34" s="339"/>
      <c r="AA34" s="339"/>
      <c r="AB34" s="339"/>
      <c r="AC34" s="339"/>
      <c r="AD34" s="339"/>
      <c r="AE34" s="339"/>
      <c r="AF34" s="339"/>
      <c r="AG34" s="339"/>
      <c r="AH34" s="352">
        <f t="shared" si="0"/>
        <v>0</v>
      </c>
      <c r="AI34" s="362"/>
      <c r="AJ34" s="363"/>
    </row>
    <row r="35" spans="1:36" x14ac:dyDescent="0.15">
      <c r="A35" s="296"/>
      <c r="B35" s="334"/>
      <c r="C35" s="335"/>
      <c r="D35" s="336"/>
      <c r="E35" s="337"/>
      <c r="F35" s="338"/>
      <c r="G35" s="339"/>
      <c r="H35" s="339"/>
      <c r="I35" s="339"/>
      <c r="J35" s="339"/>
      <c r="K35" s="339"/>
      <c r="L35" s="339"/>
      <c r="M35" s="339"/>
      <c r="N35" s="339"/>
      <c r="O35" s="339"/>
      <c r="P35" s="339"/>
      <c r="Q35" s="339"/>
      <c r="R35" s="339"/>
      <c r="S35" s="339"/>
      <c r="T35" s="339"/>
      <c r="U35" s="339"/>
      <c r="V35" s="339"/>
      <c r="W35" s="339"/>
      <c r="X35" s="339"/>
      <c r="Y35" s="339"/>
      <c r="Z35" s="339"/>
      <c r="AA35" s="339"/>
      <c r="AB35" s="339"/>
      <c r="AC35" s="339"/>
      <c r="AD35" s="339"/>
      <c r="AE35" s="339"/>
      <c r="AF35" s="339"/>
      <c r="AG35" s="339"/>
      <c r="AH35" s="352">
        <f t="shared" si="0"/>
        <v>0</v>
      </c>
      <c r="AI35" s="362"/>
      <c r="AJ35" s="364"/>
    </row>
    <row r="36" spans="1:36" x14ac:dyDescent="0.15">
      <c r="A36" s="296"/>
      <c r="B36" s="334"/>
      <c r="C36" s="335"/>
      <c r="D36" s="336"/>
      <c r="E36" s="337"/>
      <c r="F36" s="338"/>
      <c r="G36" s="339"/>
      <c r="H36" s="339"/>
      <c r="I36" s="339"/>
      <c r="J36" s="339"/>
      <c r="K36" s="339"/>
      <c r="L36" s="339"/>
      <c r="M36" s="339"/>
      <c r="N36" s="339"/>
      <c r="O36" s="339"/>
      <c r="P36" s="339"/>
      <c r="Q36" s="339"/>
      <c r="R36" s="339"/>
      <c r="S36" s="339"/>
      <c r="T36" s="339"/>
      <c r="U36" s="339"/>
      <c r="V36" s="339"/>
      <c r="W36" s="339"/>
      <c r="X36" s="339"/>
      <c r="Y36" s="339"/>
      <c r="Z36" s="339"/>
      <c r="AA36" s="339"/>
      <c r="AB36" s="339"/>
      <c r="AC36" s="339"/>
      <c r="AD36" s="339"/>
      <c r="AE36" s="339"/>
      <c r="AF36" s="339"/>
      <c r="AG36" s="339"/>
      <c r="AH36" s="352">
        <f t="shared" si="0"/>
        <v>0</v>
      </c>
      <c r="AI36" s="362"/>
      <c r="AJ36" s="364"/>
    </row>
    <row r="37" spans="1:36" x14ac:dyDescent="0.15">
      <c r="A37" s="296"/>
      <c r="B37" s="334"/>
      <c r="C37" s="335"/>
      <c r="D37" s="336"/>
      <c r="E37" s="337"/>
      <c r="F37" s="338"/>
      <c r="G37" s="339"/>
      <c r="H37" s="339"/>
      <c r="I37" s="339"/>
      <c r="J37" s="339"/>
      <c r="K37" s="339"/>
      <c r="L37" s="339"/>
      <c r="M37" s="339"/>
      <c r="N37" s="339"/>
      <c r="O37" s="339"/>
      <c r="P37" s="339"/>
      <c r="Q37" s="339"/>
      <c r="R37" s="339"/>
      <c r="S37" s="339"/>
      <c r="T37" s="339"/>
      <c r="U37" s="339"/>
      <c r="V37" s="339"/>
      <c r="W37" s="339"/>
      <c r="X37" s="339"/>
      <c r="Y37" s="339"/>
      <c r="Z37" s="339"/>
      <c r="AA37" s="339"/>
      <c r="AB37" s="339"/>
      <c r="AC37" s="339"/>
      <c r="AD37" s="339"/>
      <c r="AE37" s="339"/>
      <c r="AF37" s="339"/>
      <c r="AG37" s="339"/>
      <c r="AH37" s="352">
        <f t="shared" si="0"/>
        <v>0</v>
      </c>
      <c r="AI37" s="362"/>
      <c r="AJ37" s="364"/>
    </row>
    <row r="38" spans="1:36" x14ac:dyDescent="0.15">
      <c r="A38" s="296"/>
      <c r="B38" s="334"/>
      <c r="C38" s="335"/>
      <c r="D38" s="336"/>
      <c r="E38" s="337"/>
      <c r="F38" s="338"/>
      <c r="G38" s="339"/>
      <c r="H38" s="339"/>
      <c r="I38" s="339"/>
      <c r="J38" s="339"/>
      <c r="K38" s="339"/>
      <c r="L38" s="339"/>
      <c r="M38" s="339"/>
      <c r="N38" s="339"/>
      <c r="O38" s="339"/>
      <c r="P38" s="339"/>
      <c r="Q38" s="339"/>
      <c r="R38" s="339"/>
      <c r="S38" s="339"/>
      <c r="T38" s="339"/>
      <c r="U38" s="339"/>
      <c r="V38" s="339"/>
      <c r="W38" s="339"/>
      <c r="X38" s="339"/>
      <c r="Y38" s="339"/>
      <c r="Z38" s="339"/>
      <c r="AA38" s="339"/>
      <c r="AB38" s="339"/>
      <c r="AC38" s="339"/>
      <c r="AD38" s="339"/>
      <c r="AE38" s="339"/>
      <c r="AF38" s="339"/>
      <c r="AG38" s="339"/>
      <c r="AH38" s="352">
        <f t="shared" si="0"/>
        <v>0</v>
      </c>
      <c r="AI38" s="362"/>
      <c r="AJ38" s="364"/>
    </row>
    <row r="39" spans="1:36" x14ac:dyDescent="0.15">
      <c r="A39" s="296"/>
      <c r="B39" s="334"/>
      <c r="C39" s="335"/>
      <c r="D39" s="336"/>
      <c r="E39" s="337"/>
      <c r="F39" s="338"/>
      <c r="G39" s="339"/>
      <c r="H39" s="339"/>
      <c r="I39" s="339"/>
      <c r="J39" s="339"/>
      <c r="K39" s="339"/>
      <c r="L39" s="339"/>
      <c r="M39" s="339"/>
      <c r="N39" s="339"/>
      <c r="O39" s="339"/>
      <c r="P39" s="339"/>
      <c r="Q39" s="339"/>
      <c r="R39" s="339"/>
      <c r="S39" s="339"/>
      <c r="T39" s="339"/>
      <c r="U39" s="339"/>
      <c r="V39" s="339"/>
      <c r="W39" s="339"/>
      <c r="X39" s="339"/>
      <c r="Y39" s="339"/>
      <c r="Z39" s="339"/>
      <c r="AA39" s="339"/>
      <c r="AB39" s="339"/>
      <c r="AC39" s="339"/>
      <c r="AD39" s="339"/>
      <c r="AE39" s="339"/>
      <c r="AF39" s="339"/>
      <c r="AG39" s="339"/>
      <c r="AH39" s="352">
        <f t="shared" si="0"/>
        <v>0</v>
      </c>
      <c r="AI39" s="362"/>
      <c r="AJ39" s="364"/>
    </row>
    <row r="40" spans="1:36" x14ac:dyDescent="0.15">
      <c r="A40" s="296"/>
      <c r="B40" s="334"/>
      <c r="C40" s="335"/>
      <c r="D40" s="336"/>
      <c r="E40" s="337"/>
      <c r="F40" s="338"/>
      <c r="G40" s="339"/>
      <c r="H40" s="339"/>
      <c r="I40" s="339"/>
      <c r="J40" s="339"/>
      <c r="K40" s="339"/>
      <c r="L40" s="339"/>
      <c r="M40" s="339"/>
      <c r="N40" s="339"/>
      <c r="O40" s="339"/>
      <c r="P40" s="339"/>
      <c r="Q40" s="339"/>
      <c r="R40" s="339"/>
      <c r="S40" s="339"/>
      <c r="T40" s="339"/>
      <c r="U40" s="339"/>
      <c r="V40" s="339"/>
      <c r="W40" s="339"/>
      <c r="X40" s="339"/>
      <c r="Y40" s="339"/>
      <c r="Z40" s="339"/>
      <c r="AA40" s="339"/>
      <c r="AB40" s="339"/>
      <c r="AC40" s="339"/>
      <c r="AD40" s="339"/>
      <c r="AE40" s="339"/>
      <c r="AF40" s="339"/>
      <c r="AG40" s="339"/>
      <c r="AH40" s="352">
        <f t="shared" si="0"/>
        <v>0</v>
      </c>
      <c r="AI40" s="362"/>
      <c r="AJ40" s="364"/>
    </row>
    <row r="41" spans="1:36" ht="14.25" thickBot="1" x14ac:dyDescent="0.2">
      <c r="A41" s="296"/>
      <c r="B41" s="334"/>
      <c r="C41" s="335"/>
      <c r="D41" s="336"/>
      <c r="E41" s="337"/>
      <c r="F41" s="338"/>
      <c r="G41" s="339"/>
      <c r="H41" s="339"/>
      <c r="I41" s="339"/>
      <c r="J41" s="339"/>
      <c r="K41" s="339"/>
      <c r="L41" s="339"/>
      <c r="M41" s="339"/>
      <c r="N41" s="339"/>
      <c r="O41" s="339"/>
      <c r="P41" s="339"/>
      <c r="Q41" s="339"/>
      <c r="R41" s="339"/>
      <c r="S41" s="339"/>
      <c r="T41" s="339"/>
      <c r="U41" s="339"/>
      <c r="V41" s="339"/>
      <c r="W41" s="339"/>
      <c r="X41" s="339"/>
      <c r="Y41" s="339"/>
      <c r="Z41" s="339"/>
      <c r="AA41" s="339"/>
      <c r="AB41" s="339"/>
      <c r="AC41" s="339"/>
      <c r="AD41" s="339"/>
      <c r="AE41" s="339"/>
      <c r="AF41" s="339"/>
      <c r="AG41" s="339"/>
      <c r="AH41" s="342">
        <f t="shared" si="0"/>
        <v>0</v>
      </c>
      <c r="AI41" s="343"/>
      <c r="AJ41" s="365"/>
    </row>
    <row r="42" spans="1:36" ht="14.25" thickBot="1" x14ac:dyDescent="0.2">
      <c r="A42" s="296"/>
      <c r="B42" s="710" t="s">
        <v>170</v>
      </c>
      <c r="C42" s="711"/>
      <c r="D42" s="711"/>
      <c r="E42" s="711"/>
      <c r="F42" s="711"/>
      <c r="G42" s="711"/>
      <c r="H42" s="711"/>
      <c r="I42" s="711"/>
      <c r="J42" s="711"/>
      <c r="K42" s="711"/>
      <c r="L42" s="711"/>
      <c r="M42" s="711"/>
      <c r="N42" s="711"/>
      <c r="O42" s="711"/>
      <c r="P42" s="711"/>
      <c r="Q42" s="711"/>
      <c r="R42" s="711"/>
      <c r="S42" s="711"/>
      <c r="T42" s="711"/>
      <c r="U42" s="711"/>
      <c r="V42" s="711"/>
      <c r="W42" s="711"/>
      <c r="X42" s="711"/>
      <c r="Y42" s="711"/>
      <c r="Z42" s="711"/>
      <c r="AA42" s="711"/>
      <c r="AB42" s="711"/>
      <c r="AC42" s="711"/>
      <c r="AD42" s="711"/>
      <c r="AE42" s="711"/>
      <c r="AF42" s="711"/>
      <c r="AG42" s="711"/>
      <c r="AH42" s="332">
        <f>SUM(AH22:AH41)</f>
        <v>0</v>
      </c>
      <c r="AI42" s="345"/>
      <c r="AJ42" s="322"/>
    </row>
    <row r="43" spans="1:36" ht="15" thickBot="1" x14ac:dyDescent="0.2">
      <c r="A43" s="296"/>
      <c r="B43" s="366"/>
      <c r="C43" s="366"/>
      <c r="D43" s="366"/>
      <c r="E43" s="366"/>
      <c r="F43" s="366"/>
      <c r="G43" s="366"/>
      <c r="H43" s="366"/>
      <c r="I43" s="366"/>
      <c r="J43" s="366"/>
      <c r="K43" s="366"/>
      <c r="L43" s="366"/>
      <c r="M43" s="366"/>
      <c r="N43" s="366"/>
      <c r="O43" s="366"/>
      <c r="P43" s="366"/>
      <c r="Q43" s="366"/>
      <c r="R43" s="366"/>
      <c r="S43" s="366"/>
      <c r="T43" s="366"/>
      <c r="U43" s="366"/>
      <c r="V43" s="366"/>
      <c r="W43" s="366"/>
      <c r="X43" s="366"/>
      <c r="Y43" s="366"/>
      <c r="Z43" s="366"/>
      <c r="AA43" s="366"/>
      <c r="AB43" s="366"/>
      <c r="AC43" s="366"/>
      <c r="AD43" s="366"/>
      <c r="AE43" s="366"/>
      <c r="AF43" s="366"/>
      <c r="AG43" s="366"/>
      <c r="AH43" s="367"/>
      <c r="AI43" s="368"/>
      <c r="AJ43" s="301"/>
    </row>
    <row r="44" spans="1:36" ht="14.25" thickBot="1" x14ac:dyDescent="0.2">
      <c r="A44" s="369"/>
      <c r="B44" s="370" t="s">
        <v>171</v>
      </c>
      <c r="C44" s="371"/>
      <c r="D44" s="371"/>
      <c r="E44" s="372"/>
      <c r="F44" s="370" t="s">
        <v>93</v>
      </c>
      <c r="G44" s="370" t="s">
        <v>172</v>
      </c>
      <c r="H44" s="369"/>
      <c r="I44" s="373" t="s">
        <v>173</v>
      </c>
      <c r="J44" s="370"/>
      <c r="K44" s="371"/>
      <c r="L44" s="369"/>
      <c r="M44" s="369"/>
      <c r="N44" s="369"/>
      <c r="O44" s="369"/>
      <c r="P44" s="369"/>
      <c r="Q44" s="374"/>
      <c r="R44" s="375"/>
      <c r="T44" s="376"/>
      <c r="U44" s="370" t="s">
        <v>174</v>
      </c>
      <c r="V44" s="370" t="s">
        <v>175</v>
      </c>
      <c r="W44" s="369"/>
      <c r="X44" s="377"/>
      <c r="Y44" s="377"/>
      <c r="Z44" s="377"/>
      <c r="AA44" s="377"/>
      <c r="AB44" s="377"/>
      <c r="AC44" s="377"/>
      <c r="AD44" s="377"/>
      <c r="AE44" s="377"/>
      <c r="AF44" s="705" t="s">
        <v>176</v>
      </c>
      <c r="AG44" s="706"/>
      <c r="AH44" s="706"/>
      <c r="AI44" s="706"/>
      <c r="AJ44" s="707"/>
    </row>
    <row r="45" spans="1:36" ht="14.25" thickBot="1" x14ac:dyDescent="0.2">
      <c r="A45" s="369"/>
      <c r="B45" s="378"/>
      <c r="C45" s="371"/>
      <c r="D45" s="371"/>
      <c r="E45" s="371"/>
      <c r="F45" s="371"/>
      <c r="G45" s="370"/>
      <c r="H45" s="369"/>
      <c r="I45" s="370"/>
      <c r="J45" s="370"/>
      <c r="K45" s="371"/>
      <c r="L45" s="371"/>
      <c r="M45" s="370"/>
      <c r="N45" s="370"/>
      <c r="O45" s="371"/>
      <c r="P45" s="371"/>
      <c r="Q45" s="370"/>
      <c r="R45" s="369"/>
      <c r="S45" s="371"/>
      <c r="T45" s="371"/>
      <c r="U45" s="371"/>
      <c r="V45" s="371"/>
      <c r="W45" s="371"/>
      <c r="X45" s="371"/>
      <c r="Y45" s="371"/>
      <c r="Z45" s="371"/>
      <c r="AA45" s="379"/>
      <c r="AB45" s="377"/>
      <c r="AC45" s="377"/>
      <c r="AD45" s="377"/>
      <c r="AE45" s="377"/>
      <c r="AF45" s="602" t="s">
        <v>177</v>
      </c>
      <c r="AG45" s="603"/>
      <c r="AH45" s="603"/>
      <c r="AI45" s="603"/>
      <c r="AJ45" s="604"/>
    </row>
    <row r="46" spans="1:36" ht="14.25" thickBot="1" x14ac:dyDescent="0.2">
      <c r="A46" s="369"/>
      <c r="B46" s="373" t="s">
        <v>178</v>
      </c>
      <c r="C46" s="371"/>
      <c r="D46" s="373"/>
      <c r="E46" s="372"/>
      <c r="F46" s="373" t="s">
        <v>93</v>
      </c>
      <c r="G46" s="370" t="s">
        <v>179</v>
      </c>
      <c r="H46" s="369"/>
      <c r="I46" s="369"/>
      <c r="J46" s="369"/>
      <c r="K46" s="373"/>
      <c r="L46" s="369"/>
      <c r="M46" s="369"/>
      <c r="N46" s="369"/>
      <c r="O46" s="369"/>
      <c r="P46" s="369"/>
      <c r="Q46" s="369"/>
      <c r="R46" s="369"/>
      <c r="S46" s="369"/>
      <c r="T46" s="369"/>
      <c r="U46" s="369"/>
      <c r="V46" s="369"/>
      <c r="W46" s="369"/>
      <c r="X46" s="369"/>
      <c r="Y46" s="369"/>
      <c r="Z46" s="369"/>
      <c r="AA46" s="370"/>
      <c r="AB46" s="371"/>
      <c r="AC46" s="371"/>
      <c r="AD46" s="371"/>
      <c r="AE46" s="371"/>
      <c r="AF46" s="371"/>
      <c r="AG46" s="371"/>
      <c r="AH46" s="369"/>
      <c r="AI46" s="369"/>
      <c r="AJ46" s="369"/>
    </row>
    <row r="47" spans="1:36" x14ac:dyDescent="0.15">
      <c r="A47" s="296"/>
      <c r="B47" s="296"/>
      <c r="C47" s="296"/>
      <c r="D47" s="296"/>
      <c r="E47" s="296"/>
      <c r="F47" s="296"/>
      <c r="G47" s="296"/>
      <c r="H47" s="296"/>
      <c r="I47" s="296"/>
      <c r="J47" s="296"/>
      <c r="K47" s="296"/>
      <c r="L47" s="296"/>
      <c r="M47" s="296"/>
      <c r="N47" s="296"/>
      <c r="O47" s="296"/>
      <c r="P47" s="296"/>
      <c r="Q47" s="296"/>
      <c r="R47" s="296"/>
      <c r="S47" s="296"/>
      <c r="T47" s="296"/>
      <c r="U47" s="296"/>
      <c r="V47" s="296"/>
      <c r="W47" s="296"/>
      <c r="X47" s="296"/>
      <c r="Y47" s="296"/>
      <c r="Z47" s="296"/>
      <c r="AA47" s="296"/>
      <c r="AB47" s="296"/>
      <c r="AC47" s="296"/>
      <c r="AD47" s="296"/>
      <c r="AE47" s="296"/>
      <c r="AF47" s="705" t="s">
        <v>180</v>
      </c>
      <c r="AG47" s="708"/>
      <c r="AH47" s="708"/>
      <c r="AI47" s="708"/>
      <c r="AJ47" s="709"/>
    </row>
    <row r="48" spans="1:36" ht="14.25" thickBot="1" x14ac:dyDescent="0.2">
      <c r="A48" s="296"/>
      <c r="B48" s="373" t="s">
        <v>181</v>
      </c>
      <c r="C48" s="296"/>
      <c r="D48" s="296"/>
      <c r="E48" s="296"/>
      <c r="F48" s="296"/>
      <c r="G48" s="296"/>
      <c r="H48" s="296"/>
      <c r="I48" s="296"/>
      <c r="J48" s="296"/>
      <c r="K48" s="296"/>
      <c r="L48" s="296"/>
      <c r="M48" s="296"/>
      <c r="N48" s="296"/>
      <c r="O48" s="296"/>
      <c r="P48" s="296"/>
      <c r="Q48" s="296"/>
      <c r="R48" s="296"/>
      <c r="S48" s="296"/>
      <c r="T48" s="296"/>
      <c r="U48" s="296"/>
      <c r="V48" s="296"/>
      <c r="W48" s="296"/>
      <c r="X48" s="296"/>
      <c r="Y48" s="296"/>
      <c r="Z48" s="296"/>
      <c r="AA48" s="296"/>
      <c r="AB48" s="296"/>
      <c r="AC48" s="296"/>
      <c r="AD48" s="296"/>
      <c r="AE48" s="296"/>
      <c r="AF48" s="602" t="s">
        <v>182</v>
      </c>
      <c r="AG48" s="603"/>
      <c r="AH48" s="603"/>
      <c r="AI48" s="603"/>
      <c r="AJ48" s="604"/>
    </row>
    <row r="49" spans="1:36" x14ac:dyDescent="0.15">
      <c r="A49" s="296"/>
      <c r="B49" s="369" t="s">
        <v>183</v>
      </c>
      <c r="C49" s="296"/>
      <c r="D49" s="296"/>
      <c r="E49" s="296"/>
      <c r="F49" s="296"/>
      <c r="G49" s="296"/>
      <c r="H49" s="296"/>
      <c r="I49" s="296"/>
      <c r="J49" s="296"/>
      <c r="K49" s="296"/>
      <c r="L49" s="296"/>
      <c r="M49" s="296"/>
      <c r="N49" s="296"/>
      <c r="O49" s="296"/>
      <c r="P49" s="296"/>
      <c r="Q49" s="296"/>
      <c r="R49" s="296"/>
      <c r="S49" s="296"/>
      <c r="T49" s="296"/>
      <c r="U49" s="296"/>
      <c r="V49" s="296"/>
      <c r="W49" s="296"/>
      <c r="X49" s="296"/>
      <c r="Y49" s="296"/>
      <c r="Z49" s="296"/>
      <c r="AA49" s="296"/>
      <c r="AB49" s="296"/>
      <c r="AC49" s="296"/>
      <c r="AD49" s="296"/>
      <c r="AE49" s="296"/>
      <c r="AF49" s="296"/>
      <c r="AG49" s="296"/>
      <c r="AH49" s="296"/>
      <c r="AI49" s="296"/>
      <c r="AJ49" s="296"/>
    </row>
    <row r="50" spans="1:36" x14ac:dyDescent="0.15">
      <c r="A50" s="296"/>
      <c r="B50" s="380" t="s">
        <v>184</v>
      </c>
      <c r="C50" s="381"/>
      <c r="D50" s="296"/>
      <c r="E50" s="296"/>
      <c r="F50" s="296"/>
      <c r="G50" s="296"/>
      <c r="H50" s="296"/>
      <c r="I50" s="296"/>
      <c r="J50" s="296"/>
      <c r="K50" s="296"/>
      <c r="L50" s="296"/>
      <c r="M50" s="296"/>
      <c r="N50" s="296"/>
      <c r="O50" s="296"/>
      <c r="P50" s="296"/>
      <c r="Q50" s="296"/>
      <c r="R50" s="296"/>
      <c r="S50" s="296"/>
      <c r="T50" s="296"/>
      <c r="U50" s="296"/>
      <c r="V50" s="296"/>
      <c r="W50" s="296"/>
      <c r="X50" s="296"/>
      <c r="Y50" s="296"/>
      <c r="Z50" s="296"/>
      <c r="AA50" s="296"/>
      <c r="AB50" s="296"/>
      <c r="AC50" s="296"/>
      <c r="AD50" s="296"/>
      <c r="AE50" s="296"/>
      <c r="AF50" s="296"/>
      <c r="AG50" s="296"/>
      <c r="AH50" s="296"/>
      <c r="AI50" s="296"/>
      <c r="AJ50" s="296"/>
    </row>
    <row r="51" spans="1:36" x14ac:dyDescent="0.15">
      <c r="A51" s="296"/>
      <c r="B51" s="382" t="s">
        <v>185</v>
      </c>
      <c r="C51" s="380"/>
      <c r="D51" s="296"/>
      <c r="E51" s="296"/>
      <c r="F51" s="296"/>
      <c r="G51" s="296"/>
      <c r="H51" s="296"/>
      <c r="I51" s="296"/>
      <c r="J51" s="296"/>
      <c r="K51" s="296"/>
      <c r="L51" s="296"/>
      <c r="M51" s="296"/>
      <c r="N51" s="296"/>
      <c r="O51" s="296"/>
      <c r="P51" s="296"/>
      <c r="Q51" s="296"/>
      <c r="R51" s="296"/>
      <c r="S51" s="296"/>
      <c r="T51" s="296"/>
      <c r="U51" s="296"/>
      <c r="V51" s="296"/>
      <c r="W51" s="296"/>
      <c r="X51" s="296"/>
      <c r="Y51" s="296"/>
      <c r="Z51" s="296"/>
      <c r="AA51" s="296"/>
      <c r="AB51" s="296"/>
      <c r="AC51" s="296"/>
      <c r="AD51" s="296"/>
      <c r="AE51" s="296"/>
      <c r="AF51" s="296"/>
      <c r="AG51" s="296"/>
      <c r="AH51" s="296"/>
      <c r="AI51" s="296"/>
      <c r="AJ51" s="296"/>
    </row>
    <row r="52" spans="1:36" x14ac:dyDescent="0.15">
      <c r="A52" s="296"/>
      <c r="B52" s="381" t="s">
        <v>186</v>
      </c>
      <c r="C52" s="383"/>
      <c r="D52" s="296"/>
      <c r="E52" s="296"/>
      <c r="F52" s="296"/>
      <c r="G52" s="296"/>
      <c r="H52" s="296"/>
      <c r="I52" s="296"/>
      <c r="J52" s="296"/>
      <c r="K52" s="296"/>
      <c r="L52" s="296"/>
      <c r="M52" s="296"/>
      <c r="N52" s="296"/>
      <c r="O52" s="296"/>
      <c r="P52" s="296"/>
      <c r="Q52" s="296"/>
      <c r="R52" s="296"/>
      <c r="S52" s="296"/>
      <c r="T52" s="296"/>
      <c r="U52" s="296"/>
      <c r="V52" s="296"/>
      <c r="W52" s="296"/>
      <c r="X52" s="296"/>
      <c r="Y52" s="296"/>
      <c r="Z52" s="296"/>
      <c r="AA52" s="296"/>
      <c r="AB52" s="296"/>
      <c r="AC52" s="296"/>
      <c r="AD52" s="296"/>
      <c r="AE52" s="296"/>
      <c r="AF52" s="296"/>
      <c r="AG52" s="296"/>
      <c r="AH52" s="296"/>
      <c r="AI52" s="296"/>
      <c r="AJ52" s="296"/>
    </row>
    <row r="53" spans="1:36" x14ac:dyDescent="0.15">
      <c r="A53" s="296"/>
      <c r="B53" s="381" t="s">
        <v>187</v>
      </c>
      <c r="C53" s="380"/>
      <c r="D53" s="301"/>
      <c r="E53" s="301"/>
      <c r="F53" s="301"/>
      <c r="G53" s="301"/>
      <c r="H53" s="301"/>
      <c r="I53" s="301"/>
      <c r="J53" s="301"/>
      <c r="K53" s="301"/>
      <c r="L53" s="296"/>
      <c r="M53" s="301"/>
      <c r="N53" s="384"/>
      <c r="O53" s="301"/>
      <c r="P53" s="296"/>
      <c r="Q53" s="301"/>
      <c r="R53" s="301"/>
      <c r="S53" s="296"/>
      <c r="T53" s="300"/>
      <c r="U53" s="301"/>
      <c r="V53" s="301"/>
      <c r="W53" s="301"/>
      <c r="X53" s="301"/>
      <c r="Y53" s="301"/>
      <c r="Z53" s="301"/>
      <c r="AA53" s="301"/>
      <c r="AB53" s="301"/>
      <c r="AC53" s="301"/>
      <c r="AD53" s="301"/>
      <c r="AE53" s="301"/>
      <c r="AF53" s="301"/>
      <c r="AG53" s="301"/>
      <c r="AH53" s="301"/>
      <c r="AI53" s="301"/>
      <c r="AJ53" s="300"/>
    </row>
    <row r="54" spans="1:36" ht="14.25" x14ac:dyDescent="0.15">
      <c r="A54" s="296"/>
      <c r="B54" s="380" t="s">
        <v>188</v>
      </c>
      <c r="C54" s="381"/>
      <c r="D54" s="385"/>
      <c r="E54" s="385"/>
      <c r="F54" s="301"/>
      <c r="G54" s="300"/>
      <c r="H54" s="301"/>
      <c r="I54" s="301"/>
      <c r="J54" s="301"/>
      <c r="K54" s="301"/>
      <c r="L54" s="301"/>
      <c r="M54" s="301"/>
      <c r="N54" s="301"/>
      <c r="O54" s="301"/>
      <c r="P54" s="301"/>
      <c r="Q54" s="301"/>
      <c r="R54" s="301"/>
      <c r="S54" s="296"/>
      <c r="T54" s="300"/>
      <c r="U54" s="301"/>
      <c r="V54" s="301"/>
      <c r="W54" s="301"/>
      <c r="X54" s="301"/>
      <c r="Y54" s="301"/>
      <c r="Z54" s="301"/>
      <c r="AA54" s="301"/>
      <c r="AB54" s="301"/>
      <c r="AC54" s="301"/>
      <c r="AD54" s="301"/>
      <c r="AE54" s="301"/>
      <c r="AF54" s="301"/>
      <c r="AG54" s="301"/>
      <c r="AH54" s="301"/>
      <c r="AI54" s="301"/>
      <c r="AJ54" s="300"/>
    </row>
    <row r="55" spans="1:36" ht="14.25" x14ac:dyDescent="0.15">
      <c r="A55" s="296"/>
      <c r="B55" s="381" t="s">
        <v>189</v>
      </c>
      <c r="C55" s="381"/>
      <c r="D55" s="385"/>
      <c r="E55" s="385"/>
      <c r="F55" s="301"/>
      <c r="G55" s="301"/>
      <c r="H55" s="301"/>
      <c r="I55" s="301"/>
      <c r="J55" s="301"/>
      <c r="K55" s="301"/>
      <c r="L55" s="301"/>
      <c r="M55" s="301"/>
      <c r="N55" s="301"/>
      <c r="O55" s="301"/>
      <c r="P55" s="301"/>
      <c r="Q55" s="301"/>
      <c r="R55" s="301"/>
      <c r="S55" s="296"/>
      <c r="T55" s="300"/>
      <c r="U55" s="301"/>
      <c r="V55" s="301"/>
      <c r="W55" s="301"/>
      <c r="X55" s="301"/>
      <c r="Y55" s="301"/>
      <c r="Z55" s="301"/>
      <c r="AA55" s="301"/>
      <c r="AB55" s="301"/>
      <c r="AC55" s="301"/>
      <c r="AD55" s="301"/>
      <c r="AE55" s="301"/>
      <c r="AF55" s="301"/>
      <c r="AG55" s="301"/>
      <c r="AH55" s="301"/>
      <c r="AI55" s="301"/>
      <c r="AJ55" s="301"/>
    </row>
    <row r="56" spans="1:36" ht="14.25" x14ac:dyDescent="0.15">
      <c r="A56" s="296"/>
      <c r="B56" s="386"/>
      <c r="C56" s="385"/>
      <c r="D56" s="385"/>
      <c r="E56" s="301"/>
      <c r="F56" s="301"/>
      <c r="G56" s="301"/>
      <c r="H56" s="301"/>
      <c r="I56" s="301"/>
      <c r="J56" s="301"/>
      <c r="K56" s="301"/>
      <c r="L56" s="301"/>
      <c r="M56" s="301"/>
      <c r="N56" s="301"/>
      <c r="O56" s="301"/>
      <c r="P56" s="301"/>
      <c r="Q56" s="301"/>
      <c r="R56" s="296"/>
      <c r="S56" s="300"/>
      <c r="T56" s="301"/>
      <c r="U56" s="301"/>
      <c r="V56" s="301"/>
      <c r="W56" s="301"/>
      <c r="X56" s="301"/>
      <c r="Y56" s="301"/>
      <c r="Z56" s="301"/>
      <c r="AA56" s="301"/>
      <c r="AB56" s="301"/>
      <c r="AC56" s="301"/>
      <c r="AD56" s="301"/>
      <c r="AE56" s="301"/>
      <c r="AF56" s="301"/>
      <c r="AG56" s="301"/>
      <c r="AH56" s="301"/>
      <c r="AI56" s="301"/>
      <c r="AJ56" s="296"/>
    </row>
  </sheetData>
  <mergeCells count="16">
    <mergeCell ref="AJ5:AJ6"/>
    <mergeCell ref="B5:B6"/>
    <mergeCell ref="D5:D6"/>
    <mergeCell ref="E5:E6"/>
    <mergeCell ref="AH5:AH6"/>
    <mergeCell ref="AI5:AI6"/>
    <mergeCell ref="AF44:AJ44"/>
    <mergeCell ref="AF45:AJ45"/>
    <mergeCell ref="AF47:AJ47"/>
    <mergeCell ref="AF48:AJ48"/>
    <mergeCell ref="B9:AG9"/>
    <mergeCell ref="B12:AG12"/>
    <mergeCell ref="B15:AG15"/>
    <mergeCell ref="B18:AG18"/>
    <mergeCell ref="B21:AG21"/>
    <mergeCell ref="B42:AG42"/>
  </mergeCells>
  <phoneticPr fontId="2"/>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K45"/>
  <sheetViews>
    <sheetView zoomScale="90" zoomScaleNormal="90" zoomScaleSheetLayoutView="75" workbookViewId="0">
      <selection activeCell="J8" sqref="J8"/>
    </sheetView>
  </sheetViews>
  <sheetFormatPr defaultRowHeight="12" x14ac:dyDescent="0.15"/>
  <cols>
    <col min="1" max="1" width="3.375" style="1" customWidth="1"/>
    <col min="2" max="2" width="19.75" style="1" customWidth="1"/>
    <col min="3" max="3" width="6.875" style="1" customWidth="1"/>
    <col min="4" max="4" width="7" style="1" customWidth="1"/>
    <col min="5" max="5" width="11.375" style="1" customWidth="1"/>
    <col min="6" max="33" width="3.125" style="1" customWidth="1"/>
    <col min="34" max="34" width="5.5" style="1" customWidth="1"/>
    <col min="35" max="35" width="8" style="1" customWidth="1"/>
    <col min="36" max="36" width="7.375" style="1" customWidth="1"/>
    <col min="37" max="37" width="5.5" style="1" customWidth="1"/>
    <col min="38" max="16384" width="9" style="1"/>
  </cols>
  <sheetData>
    <row r="1" spans="2:36" ht="12.75" thickBot="1" x14ac:dyDescent="0.2">
      <c r="B1" s="3" t="s">
        <v>0</v>
      </c>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row>
    <row r="2" spans="2:36" ht="24.75" customHeight="1" thickBot="1" x14ac:dyDescent="0.2">
      <c r="B2" s="3"/>
      <c r="C2" s="3"/>
      <c r="D2" s="3"/>
      <c r="E2" s="3"/>
      <c r="F2" s="3"/>
      <c r="G2" s="3"/>
      <c r="H2" s="3"/>
      <c r="I2" s="3"/>
      <c r="J2" s="614" t="s">
        <v>194</v>
      </c>
      <c r="K2" s="615"/>
      <c r="L2" s="615"/>
      <c r="M2" s="615"/>
      <c r="N2" s="615"/>
      <c r="O2" s="615"/>
      <c r="P2" s="636"/>
      <c r="Q2" s="637"/>
      <c r="R2" s="615"/>
      <c r="S2" s="638" t="s">
        <v>93</v>
      </c>
      <c r="T2" s="639"/>
      <c r="U2" s="3"/>
      <c r="V2" s="728" t="s">
        <v>212</v>
      </c>
      <c r="W2" s="728"/>
      <c r="X2" s="728"/>
      <c r="Y2" s="728"/>
      <c r="Z2" s="728"/>
      <c r="AA2" s="728"/>
      <c r="AB2" s="728"/>
      <c r="AC2" s="728"/>
      <c r="AD2" s="728"/>
      <c r="AE2" s="728"/>
      <c r="AF2" s="728"/>
      <c r="AG2" s="728"/>
      <c r="AH2" s="728"/>
      <c r="AI2" s="728"/>
      <c r="AJ2" s="728"/>
    </row>
    <row r="3" spans="2:36" ht="23.25" customHeight="1" thickBot="1" x14ac:dyDescent="0.2">
      <c r="B3" s="498" t="s">
        <v>104</v>
      </c>
      <c r="C3" s="499"/>
      <c r="D3" s="499"/>
      <c r="E3" s="499"/>
      <c r="F3" s="641" t="s">
        <v>74</v>
      </c>
      <c r="G3" s="642"/>
      <c r="H3" s="643"/>
      <c r="I3" s="643"/>
      <c r="J3" s="644" t="s">
        <v>76</v>
      </c>
      <c r="K3" s="645"/>
      <c r="L3" s="646"/>
      <c r="M3" s="647" t="s">
        <v>75</v>
      </c>
      <c r="N3" s="648"/>
      <c r="O3" s="648"/>
      <c r="P3" s="644" t="s">
        <v>77</v>
      </c>
      <c r="Q3" s="649"/>
      <c r="R3" s="649"/>
      <c r="S3" s="650"/>
      <c r="T3" s="651"/>
      <c r="U3" s="392"/>
      <c r="V3" s="640" t="s">
        <v>213</v>
      </c>
      <c r="W3" s="652"/>
      <c r="X3" s="652"/>
      <c r="Y3" s="652"/>
      <c r="Z3" s="652"/>
      <c r="AA3" s="652"/>
      <c r="AB3" s="652"/>
      <c r="AC3" s="652"/>
      <c r="AD3" s="652"/>
      <c r="AE3" s="652"/>
      <c r="AF3" s="652"/>
      <c r="AG3" s="652"/>
      <c r="AH3" s="652"/>
      <c r="AI3" s="652"/>
      <c r="AJ3" s="652"/>
    </row>
    <row r="4" spans="2:36" ht="24" customHeight="1" thickBot="1" x14ac:dyDescent="0.2">
      <c r="B4" s="3"/>
      <c r="C4" s="3"/>
      <c r="D4" s="3"/>
      <c r="E4" s="3" t="s">
        <v>195</v>
      </c>
      <c r="F4" s="3"/>
      <c r="G4" s="3"/>
      <c r="H4" s="3"/>
      <c r="I4" s="3"/>
      <c r="J4" s="4"/>
      <c r="K4" s="3"/>
      <c r="L4" s="3"/>
      <c r="M4" s="3"/>
      <c r="N4" s="3"/>
      <c r="O4" s="3"/>
      <c r="P4" s="3"/>
      <c r="Q4" s="510" t="s">
        <v>214</v>
      </c>
      <c r="R4" s="511"/>
      <c r="S4" s="511"/>
      <c r="T4" s="511"/>
      <c r="U4" s="511"/>
      <c r="V4" s="511"/>
      <c r="W4" s="511"/>
      <c r="X4" s="511"/>
      <c r="Y4" s="511"/>
      <c r="Z4" s="511"/>
      <c r="AA4" s="511"/>
      <c r="AB4" s="511"/>
      <c r="AC4" s="511"/>
      <c r="AD4" s="511"/>
      <c r="AE4" s="511"/>
      <c r="AF4" s="511"/>
      <c r="AG4" s="511"/>
      <c r="AH4" s="511"/>
      <c r="AI4" s="511"/>
      <c r="AJ4" s="511"/>
    </row>
    <row r="5" spans="2:36" ht="16.5" customHeight="1" x14ac:dyDescent="0.15">
      <c r="B5" s="503" t="s">
        <v>1</v>
      </c>
      <c r="C5" s="493" t="s">
        <v>2</v>
      </c>
      <c r="D5" s="630"/>
      <c r="E5" s="493" t="s">
        <v>3</v>
      </c>
      <c r="F5" s="631" t="s">
        <v>4</v>
      </c>
      <c r="G5" s="632"/>
      <c r="H5" s="632"/>
      <c r="I5" s="632"/>
      <c r="J5" s="632"/>
      <c r="K5" s="632"/>
      <c r="L5" s="633"/>
      <c r="M5" s="634" t="s">
        <v>5</v>
      </c>
      <c r="N5" s="632"/>
      <c r="O5" s="632"/>
      <c r="P5" s="632"/>
      <c r="Q5" s="632"/>
      <c r="R5" s="632"/>
      <c r="S5" s="635"/>
      <c r="T5" s="631" t="s">
        <v>6</v>
      </c>
      <c r="U5" s="632"/>
      <c r="V5" s="632"/>
      <c r="W5" s="632"/>
      <c r="X5" s="632"/>
      <c r="Y5" s="632"/>
      <c r="Z5" s="633"/>
      <c r="AA5" s="634" t="s">
        <v>7</v>
      </c>
      <c r="AB5" s="632"/>
      <c r="AC5" s="632"/>
      <c r="AD5" s="632"/>
      <c r="AE5" s="632"/>
      <c r="AF5" s="632"/>
      <c r="AG5" s="635"/>
      <c r="AH5" s="541" t="s">
        <v>215</v>
      </c>
      <c r="AI5" s="541" t="s">
        <v>216</v>
      </c>
      <c r="AJ5" s="541" t="s">
        <v>218</v>
      </c>
    </row>
    <row r="6" spans="2:36" ht="16.5" customHeight="1" x14ac:dyDescent="0.15">
      <c r="B6" s="504"/>
      <c r="C6" s="622" t="s">
        <v>196</v>
      </c>
      <c r="D6" s="509" t="s">
        <v>197</v>
      </c>
      <c r="E6" s="494"/>
      <c r="F6" s="5">
        <v>1</v>
      </c>
      <c r="G6" s="6">
        <v>2</v>
      </c>
      <c r="H6" s="6">
        <v>3</v>
      </c>
      <c r="I6" s="6">
        <v>4</v>
      </c>
      <c r="J6" s="6">
        <v>5</v>
      </c>
      <c r="K6" s="6">
        <v>6</v>
      </c>
      <c r="L6" s="7">
        <v>7</v>
      </c>
      <c r="M6" s="8">
        <v>8</v>
      </c>
      <c r="N6" s="6">
        <v>9</v>
      </c>
      <c r="O6" s="6">
        <v>10</v>
      </c>
      <c r="P6" s="6">
        <v>11</v>
      </c>
      <c r="Q6" s="6">
        <v>12</v>
      </c>
      <c r="R6" s="6">
        <v>13</v>
      </c>
      <c r="S6" s="9">
        <v>14</v>
      </c>
      <c r="T6" s="5">
        <v>15</v>
      </c>
      <c r="U6" s="6">
        <v>16</v>
      </c>
      <c r="V6" s="6">
        <v>17</v>
      </c>
      <c r="W6" s="6">
        <v>18</v>
      </c>
      <c r="X6" s="6">
        <v>19</v>
      </c>
      <c r="Y6" s="6">
        <v>20</v>
      </c>
      <c r="Z6" s="7">
        <v>21</v>
      </c>
      <c r="AA6" s="8">
        <v>22</v>
      </c>
      <c r="AB6" s="6">
        <v>23</v>
      </c>
      <c r="AC6" s="6">
        <v>24</v>
      </c>
      <c r="AD6" s="6">
        <v>25</v>
      </c>
      <c r="AE6" s="6">
        <v>26</v>
      </c>
      <c r="AF6" s="6">
        <v>27</v>
      </c>
      <c r="AG6" s="9">
        <v>28</v>
      </c>
      <c r="AH6" s="542"/>
      <c r="AI6" s="542"/>
      <c r="AJ6" s="542"/>
    </row>
    <row r="7" spans="2:36" ht="16.5" customHeight="1" thickBot="1" x14ac:dyDescent="0.2">
      <c r="B7" s="505"/>
      <c r="C7" s="623"/>
      <c r="D7" s="624"/>
      <c r="E7" s="495"/>
      <c r="F7" s="11" t="s">
        <v>47</v>
      </c>
      <c r="G7" s="12" t="s">
        <v>41</v>
      </c>
      <c r="H7" s="12" t="s">
        <v>42</v>
      </c>
      <c r="I7" s="12" t="s">
        <v>198</v>
      </c>
      <c r="J7" s="12" t="s">
        <v>199</v>
      </c>
      <c r="K7" s="12" t="s">
        <v>200</v>
      </c>
      <c r="L7" s="393" t="s">
        <v>201</v>
      </c>
      <c r="M7" s="11" t="s">
        <v>202</v>
      </c>
      <c r="N7" s="12" t="s">
        <v>203</v>
      </c>
      <c r="O7" s="12" t="s">
        <v>204</v>
      </c>
      <c r="P7" s="12" t="s">
        <v>198</v>
      </c>
      <c r="Q7" s="12" t="s">
        <v>199</v>
      </c>
      <c r="R7" s="12" t="s">
        <v>200</v>
      </c>
      <c r="S7" s="393" t="s">
        <v>201</v>
      </c>
      <c r="T7" s="11" t="s">
        <v>202</v>
      </c>
      <c r="U7" s="12" t="s">
        <v>203</v>
      </c>
      <c r="V7" s="12" t="s">
        <v>204</v>
      </c>
      <c r="W7" s="12" t="s">
        <v>198</v>
      </c>
      <c r="X7" s="12" t="s">
        <v>199</v>
      </c>
      <c r="Y7" s="12" t="s">
        <v>200</v>
      </c>
      <c r="Z7" s="393" t="s">
        <v>201</v>
      </c>
      <c r="AA7" s="11" t="s">
        <v>202</v>
      </c>
      <c r="AB7" s="12" t="s">
        <v>203</v>
      </c>
      <c r="AC7" s="12" t="s">
        <v>204</v>
      </c>
      <c r="AD7" s="12" t="s">
        <v>198</v>
      </c>
      <c r="AE7" s="12" t="s">
        <v>199</v>
      </c>
      <c r="AF7" s="12" t="s">
        <v>200</v>
      </c>
      <c r="AG7" s="12" t="s">
        <v>201</v>
      </c>
      <c r="AH7" s="543"/>
      <c r="AI7" s="543"/>
      <c r="AJ7" s="543"/>
    </row>
    <row r="8" spans="2:36" ht="16.5" customHeight="1" thickBot="1" x14ac:dyDescent="0.2">
      <c r="B8" s="394" t="s">
        <v>11</v>
      </c>
      <c r="C8" s="395"/>
      <c r="D8" s="396"/>
      <c r="E8" s="397"/>
      <c r="F8" s="398"/>
      <c r="G8" s="399"/>
      <c r="H8" s="399"/>
      <c r="I8" s="399"/>
      <c r="J8" s="399"/>
      <c r="K8" s="399"/>
      <c r="L8" s="400"/>
      <c r="M8" s="398"/>
      <c r="N8" s="399"/>
      <c r="O8" s="399"/>
      <c r="P8" s="399"/>
      <c r="Q8" s="399"/>
      <c r="R8" s="399"/>
      <c r="S8" s="400"/>
      <c r="T8" s="398"/>
      <c r="U8" s="399"/>
      <c r="V8" s="399"/>
      <c r="W8" s="399"/>
      <c r="X8" s="399"/>
      <c r="Y8" s="399"/>
      <c r="Z8" s="400"/>
      <c r="AA8" s="398"/>
      <c r="AB8" s="399"/>
      <c r="AC8" s="399"/>
      <c r="AD8" s="399"/>
      <c r="AE8" s="399"/>
      <c r="AF8" s="399"/>
      <c r="AG8" s="399"/>
      <c r="AH8" s="401">
        <f t="shared" ref="AH8:AH18" si="0">SUM(F8:AG8)</f>
        <v>0</v>
      </c>
      <c r="AI8" s="402">
        <f t="shared" ref="AI8:AI30" si="1">AH8/4</f>
        <v>0</v>
      </c>
      <c r="AJ8" s="625"/>
    </row>
    <row r="9" spans="2:36" ht="16.5" customHeight="1" x14ac:dyDescent="0.15">
      <c r="B9" s="168" t="s">
        <v>80</v>
      </c>
      <c r="C9" s="403"/>
      <c r="D9" s="403"/>
      <c r="E9" s="387"/>
      <c r="F9" s="404"/>
      <c r="G9" s="405"/>
      <c r="H9" s="405"/>
      <c r="I9" s="405"/>
      <c r="J9" s="405"/>
      <c r="K9" s="405"/>
      <c r="L9" s="406"/>
      <c r="M9" s="404"/>
      <c r="N9" s="405"/>
      <c r="O9" s="405"/>
      <c r="P9" s="405"/>
      <c r="Q9" s="405"/>
      <c r="R9" s="405"/>
      <c r="S9" s="406"/>
      <c r="T9" s="404"/>
      <c r="U9" s="405"/>
      <c r="V9" s="405"/>
      <c r="W9" s="405"/>
      <c r="X9" s="405"/>
      <c r="Y9" s="405"/>
      <c r="Z9" s="406"/>
      <c r="AA9" s="404"/>
      <c r="AB9" s="405"/>
      <c r="AC9" s="405"/>
      <c r="AD9" s="405"/>
      <c r="AE9" s="405"/>
      <c r="AF9" s="405"/>
      <c r="AG9" s="405"/>
      <c r="AH9" s="407">
        <f t="shared" si="0"/>
        <v>0</v>
      </c>
      <c r="AI9" s="408">
        <f t="shared" si="1"/>
        <v>0</v>
      </c>
      <c r="AJ9" s="626"/>
    </row>
    <row r="10" spans="2:36" ht="16.5" customHeight="1" thickBot="1" x14ac:dyDescent="0.2">
      <c r="B10" s="409" t="s">
        <v>80</v>
      </c>
      <c r="C10" s="410"/>
      <c r="D10" s="411"/>
      <c r="E10" s="412"/>
      <c r="F10" s="413"/>
      <c r="G10" s="414"/>
      <c r="H10" s="414"/>
      <c r="I10" s="414"/>
      <c r="J10" s="414"/>
      <c r="K10" s="414"/>
      <c r="L10" s="415"/>
      <c r="M10" s="413"/>
      <c r="N10" s="414"/>
      <c r="O10" s="414"/>
      <c r="P10" s="414"/>
      <c r="Q10" s="414"/>
      <c r="R10" s="414"/>
      <c r="S10" s="415"/>
      <c r="T10" s="413"/>
      <c r="U10" s="414"/>
      <c r="V10" s="414"/>
      <c r="W10" s="414"/>
      <c r="X10" s="414"/>
      <c r="Y10" s="414"/>
      <c r="Z10" s="415"/>
      <c r="AA10" s="413"/>
      <c r="AB10" s="414"/>
      <c r="AC10" s="414"/>
      <c r="AD10" s="414"/>
      <c r="AE10" s="414"/>
      <c r="AF10" s="414"/>
      <c r="AG10" s="416"/>
      <c r="AH10" s="417">
        <f t="shared" si="0"/>
        <v>0</v>
      </c>
      <c r="AI10" s="418">
        <f t="shared" si="1"/>
        <v>0</v>
      </c>
      <c r="AJ10" s="626"/>
    </row>
    <row r="11" spans="2:36" ht="16.5" customHeight="1" thickBot="1" x14ac:dyDescent="0.2">
      <c r="B11" s="608" t="s">
        <v>205</v>
      </c>
      <c r="C11" s="609"/>
      <c r="D11" s="609"/>
      <c r="E11" s="609"/>
      <c r="F11" s="419">
        <f>SUM(F9:F10)</f>
        <v>0</v>
      </c>
      <c r="G11" s="420">
        <f t="shared" ref="G11:AG11" si="2">SUM(G9:G10)</f>
        <v>0</v>
      </c>
      <c r="H11" s="420">
        <f t="shared" si="2"/>
        <v>0</v>
      </c>
      <c r="I11" s="420">
        <f t="shared" si="2"/>
        <v>0</v>
      </c>
      <c r="J11" s="420">
        <f t="shared" si="2"/>
        <v>0</v>
      </c>
      <c r="K11" s="420">
        <f t="shared" si="2"/>
        <v>0</v>
      </c>
      <c r="L11" s="421">
        <f t="shared" si="2"/>
        <v>0</v>
      </c>
      <c r="M11" s="419">
        <f t="shared" si="2"/>
        <v>0</v>
      </c>
      <c r="N11" s="420">
        <f t="shared" si="2"/>
        <v>0</v>
      </c>
      <c r="O11" s="420">
        <f t="shared" si="2"/>
        <v>0</v>
      </c>
      <c r="P11" s="420">
        <f t="shared" si="2"/>
        <v>0</v>
      </c>
      <c r="Q11" s="420">
        <f t="shared" si="2"/>
        <v>0</v>
      </c>
      <c r="R11" s="420">
        <f t="shared" si="2"/>
        <v>0</v>
      </c>
      <c r="S11" s="421">
        <f t="shared" si="2"/>
        <v>0</v>
      </c>
      <c r="T11" s="419">
        <f t="shared" si="2"/>
        <v>0</v>
      </c>
      <c r="U11" s="420">
        <f t="shared" si="2"/>
        <v>0</v>
      </c>
      <c r="V11" s="420">
        <f t="shared" si="2"/>
        <v>0</v>
      </c>
      <c r="W11" s="420">
        <f t="shared" si="2"/>
        <v>0</v>
      </c>
      <c r="X11" s="420">
        <f t="shared" si="2"/>
        <v>0</v>
      </c>
      <c r="Y11" s="420">
        <f t="shared" si="2"/>
        <v>0</v>
      </c>
      <c r="Z11" s="421">
        <f t="shared" si="2"/>
        <v>0</v>
      </c>
      <c r="AA11" s="419">
        <f t="shared" si="2"/>
        <v>0</v>
      </c>
      <c r="AB11" s="420">
        <f t="shared" si="2"/>
        <v>0</v>
      </c>
      <c r="AC11" s="420">
        <f t="shared" si="2"/>
        <v>0</v>
      </c>
      <c r="AD11" s="420">
        <f t="shared" si="2"/>
        <v>0</v>
      </c>
      <c r="AE11" s="420">
        <f t="shared" si="2"/>
        <v>0</v>
      </c>
      <c r="AF11" s="420">
        <f t="shared" si="2"/>
        <v>0</v>
      </c>
      <c r="AG11" s="420">
        <f t="shared" si="2"/>
        <v>0</v>
      </c>
      <c r="AH11" s="422">
        <f>SUM(AH2:AH9)</f>
        <v>0</v>
      </c>
      <c r="AI11" s="423">
        <f t="shared" si="1"/>
        <v>0</v>
      </c>
      <c r="AJ11" s="626"/>
    </row>
    <row r="12" spans="2:36" ht="16.5" customHeight="1" thickTop="1" thickBot="1" x14ac:dyDescent="0.2">
      <c r="B12" s="628" t="s">
        <v>206</v>
      </c>
      <c r="C12" s="629"/>
      <c r="D12" s="629"/>
      <c r="E12" s="629"/>
      <c r="F12" s="424" t="e">
        <f t="shared" ref="F12:AG12" si="3">F11/$Q2</f>
        <v>#DIV/0!</v>
      </c>
      <c r="G12" s="425" t="e">
        <f t="shared" si="3"/>
        <v>#DIV/0!</v>
      </c>
      <c r="H12" s="425" t="e">
        <f t="shared" si="3"/>
        <v>#DIV/0!</v>
      </c>
      <c r="I12" s="425" t="e">
        <f t="shared" si="3"/>
        <v>#DIV/0!</v>
      </c>
      <c r="J12" s="425" t="e">
        <f t="shared" si="3"/>
        <v>#DIV/0!</v>
      </c>
      <c r="K12" s="425" t="e">
        <f t="shared" si="3"/>
        <v>#DIV/0!</v>
      </c>
      <c r="L12" s="426" t="e">
        <f t="shared" si="3"/>
        <v>#DIV/0!</v>
      </c>
      <c r="M12" s="424" t="e">
        <f t="shared" si="3"/>
        <v>#DIV/0!</v>
      </c>
      <c r="N12" s="425" t="e">
        <f t="shared" si="3"/>
        <v>#DIV/0!</v>
      </c>
      <c r="O12" s="425" t="e">
        <f t="shared" si="3"/>
        <v>#DIV/0!</v>
      </c>
      <c r="P12" s="425" t="e">
        <f t="shared" si="3"/>
        <v>#DIV/0!</v>
      </c>
      <c r="Q12" s="425" t="e">
        <f t="shared" si="3"/>
        <v>#DIV/0!</v>
      </c>
      <c r="R12" s="425" t="e">
        <f t="shared" si="3"/>
        <v>#DIV/0!</v>
      </c>
      <c r="S12" s="426" t="e">
        <f t="shared" si="3"/>
        <v>#DIV/0!</v>
      </c>
      <c r="T12" s="424" t="e">
        <f t="shared" si="3"/>
        <v>#DIV/0!</v>
      </c>
      <c r="U12" s="425" t="e">
        <f t="shared" si="3"/>
        <v>#DIV/0!</v>
      </c>
      <c r="V12" s="425" t="e">
        <f t="shared" si="3"/>
        <v>#DIV/0!</v>
      </c>
      <c r="W12" s="425" t="e">
        <f t="shared" si="3"/>
        <v>#DIV/0!</v>
      </c>
      <c r="X12" s="425" t="e">
        <f t="shared" si="3"/>
        <v>#DIV/0!</v>
      </c>
      <c r="Y12" s="425" t="e">
        <f t="shared" si="3"/>
        <v>#DIV/0!</v>
      </c>
      <c r="Z12" s="426" t="e">
        <f t="shared" si="3"/>
        <v>#DIV/0!</v>
      </c>
      <c r="AA12" s="424" t="e">
        <f t="shared" si="3"/>
        <v>#DIV/0!</v>
      </c>
      <c r="AB12" s="425" t="e">
        <f t="shared" si="3"/>
        <v>#DIV/0!</v>
      </c>
      <c r="AC12" s="425" t="e">
        <f t="shared" si="3"/>
        <v>#DIV/0!</v>
      </c>
      <c r="AD12" s="425" t="e">
        <f t="shared" si="3"/>
        <v>#DIV/0!</v>
      </c>
      <c r="AE12" s="425" t="e">
        <f t="shared" si="3"/>
        <v>#DIV/0!</v>
      </c>
      <c r="AF12" s="425" t="e">
        <f t="shared" si="3"/>
        <v>#DIV/0!</v>
      </c>
      <c r="AG12" s="426" t="e">
        <f t="shared" si="3"/>
        <v>#DIV/0!</v>
      </c>
      <c r="AH12" s="427">
        <f>SUM(AH11)</f>
        <v>0</v>
      </c>
      <c r="AI12" s="428">
        <f>AH12/4</f>
        <v>0</v>
      </c>
      <c r="AJ12" s="627"/>
    </row>
    <row r="13" spans="2:36" ht="16.5" customHeight="1" x14ac:dyDescent="0.15">
      <c r="B13" s="168" t="s">
        <v>81</v>
      </c>
      <c r="C13" s="403"/>
      <c r="D13" s="403"/>
      <c r="E13" s="387"/>
      <c r="F13" s="404"/>
      <c r="G13" s="405"/>
      <c r="H13" s="405"/>
      <c r="I13" s="405"/>
      <c r="J13" s="405"/>
      <c r="K13" s="405"/>
      <c r="L13" s="429"/>
      <c r="M13" s="404"/>
      <c r="N13" s="405"/>
      <c r="O13" s="405"/>
      <c r="P13" s="405"/>
      <c r="Q13" s="405"/>
      <c r="R13" s="405"/>
      <c r="S13" s="429"/>
      <c r="T13" s="404"/>
      <c r="U13" s="405"/>
      <c r="V13" s="405"/>
      <c r="W13" s="405"/>
      <c r="X13" s="405"/>
      <c r="Y13" s="405"/>
      <c r="Z13" s="429"/>
      <c r="AA13" s="404"/>
      <c r="AB13" s="405"/>
      <c r="AC13" s="405"/>
      <c r="AD13" s="405"/>
      <c r="AE13" s="405"/>
      <c r="AF13" s="405"/>
      <c r="AG13" s="406"/>
      <c r="AH13" s="407">
        <f>SUM(F13:AG13)</f>
        <v>0</v>
      </c>
      <c r="AI13" s="408">
        <f t="shared" si="1"/>
        <v>0</v>
      </c>
      <c r="AJ13" s="605">
        <f>ROUNDDOWN(AH20/80,1)</f>
        <v>0</v>
      </c>
    </row>
    <row r="14" spans="2:36" ht="16.5" customHeight="1" x14ac:dyDescent="0.15">
      <c r="B14" s="168" t="s">
        <v>81</v>
      </c>
      <c r="C14" s="430"/>
      <c r="D14" s="430"/>
      <c r="E14" s="387"/>
      <c r="F14" s="404"/>
      <c r="G14" s="405"/>
      <c r="H14" s="405"/>
      <c r="I14" s="405"/>
      <c r="J14" s="405"/>
      <c r="K14" s="405"/>
      <c r="L14" s="429"/>
      <c r="M14" s="404"/>
      <c r="N14" s="405"/>
      <c r="O14" s="405"/>
      <c r="P14" s="405"/>
      <c r="Q14" s="405"/>
      <c r="R14" s="405"/>
      <c r="S14" s="429"/>
      <c r="T14" s="404"/>
      <c r="U14" s="405"/>
      <c r="V14" s="405"/>
      <c r="W14" s="405"/>
      <c r="X14" s="405"/>
      <c r="Y14" s="405"/>
      <c r="Z14" s="429"/>
      <c r="AA14" s="404"/>
      <c r="AB14" s="405"/>
      <c r="AC14" s="405"/>
      <c r="AD14" s="405"/>
      <c r="AE14" s="405"/>
      <c r="AF14" s="405"/>
      <c r="AG14" s="406"/>
      <c r="AH14" s="407">
        <f t="shared" si="0"/>
        <v>0</v>
      </c>
      <c r="AI14" s="408">
        <f t="shared" si="1"/>
        <v>0</v>
      </c>
      <c r="AJ14" s="606"/>
    </row>
    <row r="15" spans="2:36" ht="16.5" customHeight="1" x14ac:dyDescent="0.15">
      <c r="B15" s="168" t="s">
        <v>81</v>
      </c>
      <c r="C15" s="430"/>
      <c r="D15" s="430"/>
      <c r="E15" s="390"/>
      <c r="F15" s="431"/>
      <c r="G15" s="432"/>
      <c r="H15" s="432"/>
      <c r="I15" s="432"/>
      <c r="J15" s="432"/>
      <c r="K15" s="432"/>
      <c r="L15" s="433"/>
      <c r="M15" s="431"/>
      <c r="N15" s="432"/>
      <c r="O15" s="432"/>
      <c r="P15" s="432"/>
      <c r="Q15" s="432"/>
      <c r="R15" s="432"/>
      <c r="S15" s="433"/>
      <c r="T15" s="431"/>
      <c r="U15" s="432"/>
      <c r="V15" s="432"/>
      <c r="W15" s="432"/>
      <c r="X15" s="432"/>
      <c r="Y15" s="432"/>
      <c r="Z15" s="433"/>
      <c r="AA15" s="431"/>
      <c r="AB15" s="432"/>
      <c r="AC15" s="432"/>
      <c r="AD15" s="432"/>
      <c r="AE15" s="432"/>
      <c r="AF15" s="432"/>
      <c r="AG15" s="434"/>
      <c r="AH15" s="407">
        <f t="shared" si="0"/>
        <v>0</v>
      </c>
      <c r="AI15" s="408">
        <f t="shared" si="1"/>
        <v>0</v>
      </c>
      <c r="AJ15" s="606"/>
    </row>
    <row r="16" spans="2:36" ht="16.5" customHeight="1" x14ac:dyDescent="0.15">
      <c r="B16" s="168" t="s">
        <v>81</v>
      </c>
      <c r="C16" s="430"/>
      <c r="D16" s="430"/>
      <c r="E16" s="390"/>
      <c r="F16" s="431"/>
      <c r="G16" s="432"/>
      <c r="H16" s="432"/>
      <c r="I16" s="432"/>
      <c r="J16" s="432"/>
      <c r="K16" s="432"/>
      <c r="L16" s="433"/>
      <c r="M16" s="431"/>
      <c r="N16" s="432"/>
      <c r="O16" s="432"/>
      <c r="P16" s="432"/>
      <c r="Q16" s="432"/>
      <c r="R16" s="432"/>
      <c r="S16" s="433"/>
      <c r="T16" s="431"/>
      <c r="U16" s="432"/>
      <c r="V16" s="432"/>
      <c r="W16" s="432"/>
      <c r="X16" s="432"/>
      <c r="Y16" s="432"/>
      <c r="Z16" s="433"/>
      <c r="AA16" s="431"/>
      <c r="AB16" s="432"/>
      <c r="AC16" s="432"/>
      <c r="AD16" s="432"/>
      <c r="AE16" s="432"/>
      <c r="AF16" s="432"/>
      <c r="AG16" s="434"/>
      <c r="AH16" s="407">
        <f t="shared" si="0"/>
        <v>0</v>
      </c>
      <c r="AI16" s="408">
        <f t="shared" si="1"/>
        <v>0</v>
      </c>
      <c r="AJ16" s="606"/>
    </row>
    <row r="17" spans="2:37" ht="16.5" customHeight="1" x14ac:dyDescent="0.15">
      <c r="B17" s="168" t="s">
        <v>81</v>
      </c>
      <c r="C17" s="430"/>
      <c r="D17" s="430"/>
      <c r="E17" s="390"/>
      <c r="F17" s="431"/>
      <c r="G17" s="432"/>
      <c r="H17" s="432"/>
      <c r="I17" s="432"/>
      <c r="J17" s="432"/>
      <c r="K17" s="432"/>
      <c r="L17" s="433"/>
      <c r="M17" s="431"/>
      <c r="N17" s="432"/>
      <c r="O17" s="432"/>
      <c r="P17" s="432"/>
      <c r="Q17" s="432"/>
      <c r="R17" s="432"/>
      <c r="S17" s="433"/>
      <c r="T17" s="431"/>
      <c r="U17" s="432"/>
      <c r="V17" s="432"/>
      <c r="W17" s="432"/>
      <c r="X17" s="432"/>
      <c r="Y17" s="432"/>
      <c r="Z17" s="433"/>
      <c r="AA17" s="431"/>
      <c r="AB17" s="432"/>
      <c r="AC17" s="432"/>
      <c r="AD17" s="432"/>
      <c r="AE17" s="432"/>
      <c r="AF17" s="432"/>
      <c r="AG17" s="434"/>
      <c r="AH17" s="407">
        <f t="shared" si="0"/>
        <v>0</v>
      </c>
      <c r="AI17" s="408">
        <f t="shared" si="1"/>
        <v>0</v>
      </c>
      <c r="AJ17" s="606"/>
    </row>
    <row r="18" spans="2:37" ht="16.5" customHeight="1" x14ac:dyDescent="0.15">
      <c r="B18" s="168"/>
      <c r="C18" s="430"/>
      <c r="D18" s="430"/>
      <c r="E18" s="390"/>
      <c r="F18" s="431"/>
      <c r="G18" s="432"/>
      <c r="H18" s="432"/>
      <c r="I18" s="432"/>
      <c r="J18" s="432"/>
      <c r="K18" s="432"/>
      <c r="L18" s="433"/>
      <c r="M18" s="431"/>
      <c r="N18" s="432"/>
      <c r="O18" s="432"/>
      <c r="P18" s="432"/>
      <c r="Q18" s="432"/>
      <c r="R18" s="432"/>
      <c r="S18" s="433"/>
      <c r="T18" s="431"/>
      <c r="U18" s="432"/>
      <c r="V18" s="432"/>
      <c r="W18" s="432"/>
      <c r="X18" s="432"/>
      <c r="Y18" s="432"/>
      <c r="Z18" s="433"/>
      <c r="AA18" s="431"/>
      <c r="AB18" s="432"/>
      <c r="AC18" s="432"/>
      <c r="AD18" s="432"/>
      <c r="AE18" s="432"/>
      <c r="AF18" s="432"/>
      <c r="AG18" s="434"/>
      <c r="AH18" s="407">
        <f t="shared" si="0"/>
        <v>0</v>
      </c>
      <c r="AI18" s="408">
        <f t="shared" si="1"/>
        <v>0</v>
      </c>
      <c r="AJ18" s="606"/>
    </row>
    <row r="19" spans="2:37" ht="16.5" customHeight="1" thickBot="1" x14ac:dyDescent="0.2">
      <c r="B19" s="409"/>
      <c r="C19" s="435"/>
      <c r="D19" s="435"/>
      <c r="E19" s="412"/>
      <c r="F19" s="436"/>
      <c r="G19" s="437"/>
      <c r="H19" s="437"/>
      <c r="I19" s="437"/>
      <c r="J19" s="437"/>
      <c r="K19" s="437"/>
      <c r="L19" s="438"/>
      <c r="M19" s="439"/>
      <c r="N19" s="437"/>
      <c r="O19" s="437"/>
      <c r="P19" s="437"/>
      <c r="Q19" s="437"/>
      <c r="R19" s="437"/>
      <c r="S19" s="440"/>
      <c r="T19" s="436"/>
      <c r="U19" s="437"/>
      <c r="V19" s="437"/>
      <c r="W19" s="437"/>
      <c r="X19" s="437"/>
      <c r="Y19" s="437"/>
      <c r="Z19" s="438"/>
      <c r="AA19" s="439"/>
      <c r="AB19" s="437"/>
      <c r="AC19" s="437"/>
      <c r="AD19" s="437"/>
      <c r="AE19" s="437"/>
      <c r="AF19" s="437"/>
      <c r="AG19" s="440"/>
      <c r="AH19" s="441">
        <f t="shared" ref="AH19:AH28" si="4">SUM(F19:AG19)</f>
        <v>0</v>
      </c>
      <c r="AI19" s="442">
        <f t="shared" si="1"/>
        <v>0</v>
      </c>
      <c r="AJ19" s="606"/>
    </row>
    <row r="20" spans="2:37" ht="16.5" customHeight="1" thickBot="1" x14ac:dyDescent="0.2">
      <c r="B20" s="608" t="s">
        <v>207</v>
      </c>
      <c r="C20" s="609"/>
      <c r="D20" s="609"/>
      <c r="E20" s="609"/>
      <c r="F20" s="419" t="e">
        <f t="shared" ref="F20:AG20" si="5">SUM(F13:F19)/$Q2</f>
        <v>#DIV/0!</v>
      </c>
      <c r="G20" s="443" t="e">
        <f t="shared" si="5"/>
        <v>#DIV/0!</v>
      </c>
      <c r="H20" s="443" t="e">
        <f t="shared" si="5"/>
        <v>#DIV/0!</v>
      </c>
      <c r="I20" s="443" t="e">
        <f t="shared" si="5"/>
        <v>#DIV/0!</v>
      </c>
      <c r="J20" s="443" t="e">
        <f t="shared" si="5"/>
        <v>#DIV/0!</v>
      </c>
      <c r="K20" s="443" t="e">
        <f t="shared" si="5"/>
        <v>#DIV/0!</v>
      </c>
      <c r="L20" s="444" t="e">
        <f t="shared" si="5"/>
        <v>#DIV/0!</v>
      </c>
      <c r="M20" s="419" t="e">
        <f t="shared" si="5"/>
        <v>#DIV/0!</v>
      </c>
      <c r="N20" s="443" t="e">
        <f t="shared" si="5"/>
        <v>#DIV/0!</v>
      </c>
      <c r="O20" s="443" t="e">
        <f t="shared" si="5"/>
        <v>#DIV/0!</v>
      </c>
      <c r="P20" s="443" t="e">
        <f t="shared" si="5"/>
        <v>#DIV/0!</v>
      </c>
      <c r="Q20" s="443" t="e">
        <f t="shared" si="5"/>
        <v>#DIV/0!</v>
      </c>
      <c r="R20" s="443" t="e">
        <f t="shared" si="5"/>
        <v>#DIV/0!</v>
      </c>
      <c r="S20" s="444" t="e">
        <f t="shared" si="5"/>
        <v>#DIV/0!</v>
      </c>
      <c r="T20" s="419" t="e">
        <f t="shared" si="5"/>
        <v>#DIV/0!</v>
      </c>
      <c r="U20" s="443" t="e">
        <f t="shared" si="5"/>
        <v>#DIV/0!</v>
      </c>
      <c r="V20" s="443" t="e">
        <f t="shared" si="5"/>
        <v>#DIV/0!</v>
      </c>
      <c r="W20" s="443" t="e">
        <f t="shared" si="5"/>
        <v>#DIV/0!</v>
      </c>
      <c r="X20" s="443" t="e">
        <f t="shared" si="5"/>
        <v>#DIV/0!</v>
      </c>
      <c r="Y20" s="443" t="e">
        <f t="shared" si="5"/>
        <v>#DIV/0!</v>
      </c>
      <c r="Z20" s="444" t="e">
        <f t="shared" si="5"/>
        <v>#DIV/0!</v>
      </c>
      <c r="AA20" s="419" t="e">
        <f t="shared" si="5"/>
        <v>#DIV/0!</v>
      </c>
      <c r="AB20" s="443" t="e">
        <f t="shared" si="5"/>
        <v>#DIV/0!</v>
      </c>
      <c r="AC20" s="443" t="e">
        <f t="shared" si="5"/>
        <v>#DIV/0!</v>
      </c>
      <c r="AD20" s="443" t="e">
        <f t="shared" si="5"/>
        <v>#DIV/0!</v>
      </c>
      <c r="AE20" s="443" t="e">
        <f t="shared" si="5"/>
        <v>#DIV/0!</v>
      </c>
      <c r="AF20" s="443" t="e">
        <f t="shared" si="5"/>
        <v>#DIV/0!</v>
      </c>
      <c r="AG20" s="445" t="e">
        <f t="shared" si="5"/>
        <v>#DIV/0!</v>
      </c>
      <c r="AH20" s="446">
        <f>SUM(AH13:AH19)</f>
        <v>0</v>
      </c>
      <c r="AI20" s="423">
        <f>AH20/4</f>
        <v>0</v>
      </c>
      <c r="AJ20" s="607"/>
    </row>
    <row r="21" spans="2:37" ht="16.5" customHeight="1" thickTop="1" x14ac:dyDescent="0.15">
      <c r="B21" s="168" t="s">
        <v>82</v>
      </c>
      <c r="C21" s="447"/>
      <c r="D21" s="447"/>
      <c r="E21" s="391"/>
      <c r="F21" s="448"/>
      <c r="G21" s="449"/>
      <c r="H21" s="449"/>
      <c r="I21" s="449"/>
      <c r="J21" s="449"/>
      <c r="K21" s="449"/>
      <c r="L21" s="450"/>
      <c r="M21" s="448"/>
      <c r="N21" s="449"/>
      <c r="O21" s="449"/>
      <c r="P21" s="449"/>
      <c r="Q21" s="449"/>
      <c r="R21" s="449"/>
      <c r="S21" s="450"/>
      <c r="T21" s="448"/>
      <c r="U21" s="449"/>
      <c r="V21" s="449"/>
      <c r="W21" s="449"/>
      <c r="X21" s="449"/>
      <c r="Y21" s="449"/>
      <c r="Z21" s="450"/>
      <c r="AA21" s="448"/>
      <c r="AB21" s="449"/>
      <c r="AC21" s="449"/>
      <c r="AD21" s="449"/>
      <c r="AE21" s="449"/>
      <c r="AF21" s="449"/>
      <c r="AG21" s="451"/>
      <c r="AH21" s="441">
        <f>SUM(F21:AG21)</f>
        <v>0</v>
      </c>
      <c r="AI21" s="442">
        <f>AH21/4</f>
        <v>0</v>
      </c>
      <c r="AJ21" s="581"/>
    </row>
    <row r="22" spans="2:37" ht="16.5" customHeight="1" x14ac:dyDescent="0.15">
      <c r="B22" s="389"/>
      <c r="C22" s="430"/>
      <c r="D22" s="430"/>
      <c r="E22" s="390"/>
      <c r="F22" s="452"/>
      <c r="G22" s="453"/>
      <c r="H22" s="453"/>
      <c r="I22" s="453"/>
      <c r="J22" s="453"/>
      <c r="K22" s="453"/>
      <c r="L22" s="454"/>
      <c r="M22" s="452"/>
      <c r="N22" s="453"/>
      <c r="O22" s="453"/>
      <c r="P22" s="453"/>
      <c r="Q22" s="453"/>
      <c r="R22" s="453"/>
      <c r="S22" s="454"/>
      <c r="T22" s="452"/>
      <c r="U22" s="453"/>
      <c r="V22" s="453"/>
      <c r="W22" s="453"/>
      <c r="X22" s="453"/>
      <c r="Y22" s="453"/>
      <c r="Z22" s="454"/>
      <c r="AA22" s="452"/>
      <c r="AB22" s="453"/>
      <c r="AC22" s="453"/>
      <c r="AD22" s="453"/>
      <c r="AE22" s="453"/>
      <c r="AF22" s="453"/>
      <c r="AG22" s="455"/>
      <c r="AH22" s="441">
        <f>SUM(F22:AG22)</f>
        <v>0</v>
      </c>
      <c r="AI22" s="442">
        <f>AH22/4</f>
        <v>0</v>
      </c>
      <c r="AJ22" s="581"/>
    </row>
    <row r="23" spans="2:37" ht="16.5" customHeight="1" x14ac:dyDescent="0.15">
      <c r="B23" s="168" t="s">
        <v>166</v>
      </c>
      <c r="C23" s="456"/>
      <c r="D23" s="456"/>
      <c r="E23" s="387"/>
      <c r="F23" s="457"/>
      <c r="G23" s="458"/>
      <c r="H23" s="458"/>
      <c r="I23" s="458"/>
      <c r="J23" s="458"/>
      <c r="K23" s="458"/>
      <c r="L23" s="459"/>
      <c r="M23" s="457"/>
      <c r="N23" s="458"/>
      <c r="O23" s="458"/>
      <c r="P23" s="458"/>
      <c r="Q23" s="458"/>
      <c r="R23" s="458"/>
      <c r="S23" s="459"/>
      <c r="T23" s="457"/>
      <c r="U23" s="458"/>
      <c r="V23" s="458"/>
      <c r="W23" s="458"/>
      <c r="X23" s="458"/>
      <c r="Y23" s="458"/>
      <c r="Z23" s="459"/>
      <c r="AA23" s="457"/>
      <c r="AB23" s="458"/>
      <c r="AC23" s="458"/>
      <c r="AD23" s="458"/>
      <c r="AE23" s="458"/>
      <c r="AF23" s="458"/>
      <c r="AG23" s="460"/>
      <c r="AH23" s="441">
        <f>SUM(F23:AG23)</f>
        <v>0</v>
      </c>
      <c r="AI23" s="442">
        <f>AH23/4</f>
        <v>0</v>
      </c>
      <c r="AJ23" s="581"/>
    </row>
    <row r="24" spans="2:37" ht="16.5" customHeight="1" thickBot="1" x14ac:dyDescent="0.2">
      <c r="B24" s="389"/>
      <c r="C24" s="456"/>
      <c r="D24" s="430"/>
      <c r="E24" s="387"/>
      <c r="F24" s="457"/>
      <c r="G24" s="458"/>
      <c r="H24" s="458"/>
      <c r="I24" s="458"/>
      <c r="J24" s="458"/>
      <c r="K24" s="458"/>
      <c r="L24" s="459"/>
      <c r="M24" s="461"/>
      <c r="N24" s="458"/>
      <c r="O24" s="458"/>
      <c r="P24" s="458"/>
      <c r="Q24" s="458"/>
      <c r="R24" s="458"/>
      <c r="S24" s="460"/>
      <c r="T24" s="457"/>
      <c r="U24" s="458"/>
      <c r="V24" s="458"/>
      <c r="W24" s="458"/>
      <c r="X24" s="458"/>
      <c r="Y24" s="458"/>
      <c r="Z24" s="459"/>
      <c r="AA24" s="461"/>
      <c r="AB24" s="458"/>
      <c r="AC24" s="458"/>
      <c r="AD24" s="458"/>
      <c r="AE24" s="458"/>
      <c r="AF24" s="458"/>
      <c r="AG24" s="460"/>
      <c r="AH24" s="441">
        <f>SUM(F24:AG24)</f>
        <v>0</v>
      </c>
      <c r="AI24" s="442">
        <f>AH24/4</f>
        <v>0</v>
      </c>
      <c r="AJ24" s="581"/>
    </row>
    <row r="25" spans="2:37" ht="16.5" customHeight="1" thickTop="1" thickBot="1" x14ac:dyDescent="0.2">
      <c r="B25" s="611" t="s">
        <v>106</v>
      </c>
      <c r="C25" s="612"/>
      <c r="D25" s="612"/>
      <c r="E25" s="613"/>
      <c r="F25" s="462"/>
      <c r="G25" s="463"/>
      <c r="H25" s="463"/>
      <c r="I25" s="463"/>
      <c r="J25" s="463"/>
      <c r="K25" s="463"/>
      <c r="L25" s="464"/>
      <c r="M25" s="462"/>
      <c r="N25" s="463"/>
      <c r="O25" s="463"/>
      <c r="P25" s="463"/>
      <c r="Q25" s="463"/>
      <c r="R25" s="463"/>
      <c r="S25" s="464"/>
      <c r="T25" s="462"/>
      <c r="U25" s="463"/>
      <c r="V25" s="463"/>
      <c r="W25" s="463"/>
      <c r="X25" s="463"/>
      <c r="Y25" s="463"/>
      <c r="Z25" s="464"/>
      <c r="AA25" s="462"/>
      <c r="AB25" s="463"/>
      <c r="AC25" s="463"/>
      <c r="AD25" s="463"/>
      <c r="AE25" s="463"/>
      <c r="AF25" s="463"/>
      <c r="AG25" s="463"/>
      <c r="AH25" s="465">
        <f>SUM(F25:AG25)</f>
        <v>0</v>
      </c>
      <c r="AI25" s="466"/>
      <c r="AJ25" s="581"/>
    </row>
    <row r="26" spans="2:37" ht="16.5" customHeight="1" thickBot="1" x14ac:dyDescent="0.2">
      <c r="B26" s="614" t="s">
        <v>208</v>
      </c>
      <c r="C26" s="615"/>
      <c r="D26" s="615"/>
      <c r="E26" s="616"/>
      <c r="F26" s="617"/>
      <c r="G26" s="618"/>
      <c r="H26" s="618"/>
      <c r="I26" s="618"/>
      <c r="J26" s="618"/>
      <c r="K26" s="618"/>
      <c r="L26" s="618"/>
      <c r="M26" s="618"/>
      <c r="N26" s="618"/>
      <c r="O26" s="618"/>
      <c r="P26" s="618"/>
      <c r="Q26" s="618"/>
      <c r="R26" s="618"/>
      <c r="S26" s="618"/>
      <c r="T26" s="618"/>
      <c r="U26" s="618"/>
      <c r="V26" s="618"/>
      <c r="W26" s="618"/>
      <c r="X26" s="618"/>
      <c r="Y26" s="618"/>
      <c r="Z26" s="618"/>
      <c r="AA26" s="618"/>
      <c r="AB26" s="618"/>
      <c r="AC26" s="618"/>
      <c r="AD26" s="618"/>
      <c r="AE26" s="618"/>
      <c r="AF26" s="618"/>
      <c r="AG26" s="619"/>
      <c r="AH26" s="620"/>
      <c r="AI26" s="621"/>
      <c r="AJ26" s="582"/>
    </row>
    <row r="27" spans="2:37" ht="16.5" customHeight="1" x14ac:dyDescent="0.15">
      <c r="B27" s="168" t="s">
        <v>166</v>
      </c>
      <c r="C27" s="456"/>
      <c r="D27" s="467"/>
      <c r="E27" s="387"/>
      <c r="F27" s="457"/>
      <c r="G27" s="458"/>
      <c r="H27" s="458"/>
      <c r="I27" s="458"/>
      <c r="J27" s="458"/>
      <c r="K27" s="458"/>
      <c r="L27" s="460"/>
      <c r="M27" s="468"/>
      <c r="N27" s="458"/>
      <c r="O27" s="458"/>
      <c r="P27" s="458"/>
      <c r="Q27" s="458"/>
      <c r="R27" s="458"/>
      <c r="S27" s="460"/>
      <c r="T27" s="468"/>
      <c r="U27" s="458"/>
      <c r="V27" s="458"/>
      <c r="W27" s="458"/>
      <c r="X27" s="458"/>
      <c r="Y27" s="458"/>
      <c r="Z27" s="460"/>
      <c r="AA27" s="468"/>
      <c r="AB27" s="458"/>
      <c r="AC27" s="458"/>
      <c r="AD27" s="458"/>
      <c r="AE27" s="458"/>
      <c r="AF27" s="458"/>
      <c r="AG27" s="458"/>
      <c r="AH27" s="407">
        <f t="shared" si="4"/>
        <v>0</v>
      </c>
      <c r="AI27" s="408">
        <f t="shared" si="1"/>
        <v>0</v>
      </c>
      <c r="AJ27" s="580"/>
    </row>
    <row r="28" spans="2:37" ht="16.5" customHeight="1" x14ac:dyDescent="0.15">
      <c r="B28" s="168"/>
      <c r="C28" s="456"/>
      <c r="D28" s="467"/>
      <c r="E28" s="390"/>
      <c r="F28" s="469"/>
      <c r="G28" s="470"/>
      <c r="H28" s="470"/>
      <c r="I28" s="470"/>
      <c r="J28" s="470"/>
      <c r="K28" s="470"/>
      <c r="L28" s="471"/>
      <c r="M28" s="472"/>
      <c r="N28" s="470"/>
      <c r="O28" s="470"/>
      <c r="P28" s="470"/>
      <c r="Q28" s="470"/>
      <c r="R28" s="470"/>
      <c r="S28" s="473"/>
      <c r="T28" s="469"/>
      <c r="U28" s="470"/>
      <c r="V28" s="470"/>
      <c r="W28" s="470"/>
      <c r="X28" s="470"/>
      <c r="Y28" s="470"/>
      <c r="Z28" s="471"/>
      <c r="AA28" s="472"/>
      <c r="AB28" s="470"/>
      <c r="AC28" s="470"/>
      <c r="AD28" s="470"/>
      <c r="AE28" s="470"/>
      <c r="AF28" s="470"/>
      <c r="AG28" s="473"/>
      <c r="AH28" s="407">
        <f t="shared" si="4"/>
        <v>0</v>
      </c>
      <c r="AI28" s="442">
        <f t="shared" si="1"/>
        <v>0</v>
      </c>
      <c r="AJ28" s="581"/>
    </row>
    <row r="29" spans="2:37" ht="16.5" customHeight="1" x14ac:dyDescent="0.15">
      <c r="B29" s="389" t="s">
        <v>82</v>
      </c>
      <c r="C29" s="456"/>
      <c r="D29" s="467"/>
      <c r="E29" s="390"/>
      <c r="F29" s="469"/>
      <c r="G29" s="470"/>
      <c r="H29" s="470"/>
      <c r="I29" s="470"/>
      <c r="J29" s="470"/>
      <c r="K29" s="470"/>
      <c r="L29" s="471"/>
      <c r="M29" s="472"/>
      <c r="N29" s="470"/>
      <c r="O29" s="470"/>
      <c r="P29" s="470"/>
      <c r="Q29" s="470"/>
      <c r="R29" s="470"/>
      <c r="S29" s="473"/>
      <c r="T29" s="469"/>
      <c r="U29" s="470"/>
      <c r="V29" s="470"/>
      <c r="W29" s="470"/>
      <c r="X29" s="470"/>
      <c r="Y29" s="470"/>
      <c r="Z29" s="471"/>
      <c r="AA29" s="472"/>
      <c r="AB29" s="470"/>
      <c r="AC29" s="470"/>
      <c r="AD29" s="470"/>
      <c r="AE29" s="470"/>
      <c r="AF29" s="470"/>
      <c r="AG29" s="473"/>
      <c r="AH29" s="474">
        <f>SUM(F29:AG29)</f>
        <v>0</v>
      </c>
      <c r="AI29" s="442">
        <f t="shared" si="1"/>
        <v>0</v>
      </c>
      <c r="AJ29" s="581"/>
    </row>
    <row r="30" spans="2:37" ht="16.5" customHeight="1" thickBot="1" x14ac:dyDescent="0.2">
      <c r="B30" s="409"/>
      <c r="C30" s="435"/>
      <c r="D30" s="475"/>
      <c r="E30" s="476"/>
      <c r="F30" s="477"/>
      <c r="G30" s="478"/>
      <c r="H30" s="478"/>
      <c r="I30" s="478"/>
      <c r="J30" s="478"/>
      <c r="K30" s="479"/>
      <c r="L30" s="480"/>
      <c r="M30" s="481"/>
      <c r="N30" s="478"/>
      <c r="O30" s="478"/>
      <c r="P30" s="478"/>
      <c r="Q30" s="479"/>
      <c r="R30" s="478"/>
      <c r="S30" s="480"/>
      <c r="T30" s="481"/>
      <c r="U30" s="478"/>
      <c r="V30" s="478"/>
      <c r="W30" s="479"/>
      <c r="X30" s="478"/>
      <c r="Y30" s="478"/>
      <c r="Z30" s="480"/>
      <c r="AA30" s="481"/>
      <c r="AB30" s="478"/>
      <c r="AC30" s="479"/>
      <c r="AD30" s="478"/>
      <c r="AE30" s="478"/>
      <c r="AF30" s="478"/>
      <c r="AG30" s="479"/>
      <c r="AH30" s="417">
        <f t="shared" ref="AH30" si="6">SUM(F30:AG30)</f>
        <v>0</v>
      </c>
      <c r="AI30" s="418">
        <f t="shared" si="1"/>
        <v>0</v>
      </c>
      <c r="AJ30" s="582"/>
    </row>
    <row r="31" spans="2:37" ht="8.25" customHeight="1" thickBot="1" x14ac:dyDescent="0.2">
      <c r="B31" s="36"/>
      <c r="C31" s="388"/>
      <c r="D31" s="58"/>
      <c r="E31" s="388"/>
      <c r="F31" s="388"/>
      <c r="G31" s="388"/>
      <c r="H31" s="388"/>
      <c r="I31" s="388"/>
      <c r="J31" s="388"/>
      <c r="K31" s="388"/>
      <c r="L31" s="388"/>
      <c r="M31" s="388"/>
      <c r="N31" s="388"/>
      <c r="O31" s="388"/>
      <c r="P31" s="388"/>
      <c r="Q31" s="388"/>
      <c r="R31" s="388"/>
      <c r="S31" s="388"/>
      <c r="T31" s="388"/>
      <c r="U31" s="388"/>
      <c r="V31" s="388"/>
      <c r="W31" s="388"/>
      <c r="X31" s="388"/>
      <c r="Y31" s="388"/>
      <c r="Z31" s="388"/>
      <c r="AA31" s="388"/>
      <c r="AB31" s="388"/>
      <c r="AC31" s="388"/>
      <c r="AD31" s="388"/>
      <c r="AE31" s="388"/>
      <c r="AF31" s="388"/>
      <c r="AG31" s="388"/>
      <c r="AH31" s="388"/>
      <c r="AI31" s="388"/>
      <c r="AJ31" s="388"/>
    </row>
    <row r="32" spans="2:37" ht="16.5" customHeight="1" x14ac:dyDescent="0.15">
      <c r="B32" s="583" t="s">
        <v>209</v>
      </c>
      <c r="C32" s="515"/>
      <c r="D32" s="586" t="s">
        <v>210</v>
      </c>
      <c r="E32" s="586"/>
      <c r="F32" s="586"/>
      <c r="G32" s="586"/>
      <c r="H32" s="586"/>
      <c r="I32" s="586"/>
      <c r="J32" s="586"/>
      <c r="K32" s="586"/>
      <c r="L32" s="586"/>
      <c r="M32" s="586"/>
      <c r="N32" s="586"/>
      <c r="O32" s="586"/>
      <c r="P32" s="586"/>
      <c r="Q32" s="586"/>
      <c r="R32" s="586"/>
      <c r="S32" s="586"/>
      <c r="T32" s="586"/>
      <c r="U32" s="586"/>
      <c r="V32" s="586"/>
      <c r="W32" s="586"/>
      <c r="X32" s="586"/>
      <c r="Y32" s="586"/>
      <c r="Z32" s="586"/>
      <c r="AA32" s="586"/>
      <c r="AB32" s="586"/>
      <c r="AC32" s="586"/>
      <c r="AD32" s="587"/>
      <c r="AE32" s="38"/>
      <c r="AF32" s="567" t="s">
        <v>83</v>
      </c>
      <c r="AG32" s="592"/>
      <c r="AH32" s="592"/>
      <c r="AI32" s="592"/>
      <c r="AJ32" s="593"/>
      <c r="AK32" s="97"/>
    </row>
    <row r="33" spans="2:37" ht="16.5" customHeight="1" x14ac:dyDescent="0.15">
      <c r="B33" s="584"/>
      <c r="C33" s="516"/>
      <c r="D33" s="588"/>
      <c r="E33" s="588"/>
      <c r="F33" s="588"/>
      <c r="G33" s="588"/>
      <c r="H33" s="588"/>
      <c r="I33" s="588"/>
      <c r="J33" s="588"/>
      <c r="K33" s="588"/>
      <c r="L33" s="588"/>
      <c r="M33" s="588"/>
      <c r="N33" s="588"/>
      <c r="O33" s="588"/>
      <c r="P33" s="588"/>
      <c r="Q33" s="588"/>
      <c r="R33" s="588"/>
      <c r="S33" s="588"/>
      <c r="T33" s="588"/>
      <c r="U33" s="588"/>
      <c r="V33" s="588"/>
      <c r="W33" s="588"/>
      <c r="X33" s="588"/>
      <c r="Y33" s="588"/>
      <c r="Z33" s="588"/>
      <c r="AA33" s="588"/>
      <c r="AB33" s="588"/>
      <c r="AC33" s="588"/>
      <c r="AD33" s="589"/>
      <c r="AE33" s="59"/>
      <c r="AF33" s="594" t="s">
        <v>211</v>
      </c>
      <c r="AG33" s="595"/>
      <c r="AH33" s="595"/>
      <c r="AI33" s="595"/>
      <c r="AJ33" s="596"/>
      <c r="AK33" s="97"/>
    </row>
    <row r="34" spans="2:37" ht="16.5" customHeight="1" thickBot="1" x14ac:dyDescent="0.2">
      <c r="B34" s="584"/>
      <c r="C34" s="516"/>
      <c r="D34" s="588"/>
      <c r="E34" s="588"/>
      <c r="F34" s="588"/>
      <c r="G34" s="588"/>
      <c r="H34" s="588"/>
      <c r="I34" s="588"/>
      <c r="J34" s="588"/>
      <c r="K34" s="588"/>
      <c r="L34" s="588"/>
      <c r="M34" s="588"/>
      <c r="N34" s="588"/>
      <c r="O34" s="588"/>
      <c r="P34" s="588"/>
      <c r="Q34" s="588"/>
      <c r="R34" s="588"/>
      <c r="S34" s="588"/>
      <c r="T34" s="588"/>
      <c r="U34" s="588"/>
      <c r="V34" s="588"/>
      <c r="W34" s="588"/>
      <c r="X34" s="588"/>
      <c r="Y34" s="588"/>
      <c r="Z34" s="588"/>
      <c r="AA34" s="588"/>
      <c r="AB34" s="588"/>
      <c r="AC34" s="588"/>
      <c r="AD34" s="589"/>
      <c r="AE34" s="59"/>
      <c r="AF34" s="597" t="s">
        <v>84</v>
      </c>
      <c r="AG34" s="598"/>
      <c r="AH34" s="598"/>
      <c r="AI34" s="598"/>
      <c r="AJ34" s="599"/>
      <c r="AK34" s="97"/>
    </row>
    <row r="35" spans="2:37" ht="8.25" customHeight="1" thickBot="1" x14ac:dyDescent="0.2">
      <c r="B35" s="584"/>
      <c r="C35" s="516"/>
      <c r="D35" s="588"/>
      <c r="E35" s="588"/>
      <c r="F35" s="588"/>
      <c r="G35" s="588"/>
      <c r="H35" s="588"/>
      <c r="I35" s="588"/>
      <c r="J35" s="588"/>
      <c r="K35" s="588"/>
      <c r="L35" s="588"/>
      <c r="M35" s="588"/>
      <c r="N35" s="588"/>
      <c r="O35" s="588"/>
      <c r="P35" s="588"/>
      <c r="Q35" s="588"/>
      <c r="R35" s="588"/>
      <c r="S35" s="588"/>
      <c r="T35" s="588"/>
      <c r="U35" s="588"/>
      <c r="V35" s="588"/>
      <c r="W35" s="588"/>
      <c r="X35" s="588"/>
      <c r="Y35" s="588"/>
      <c r="Z35" s="588"/>
      <c r="AA35" s="588"/>
      <c r="AB35" s="588"/>
      <c r="AC35" s="588"/>
      <c r="AD35" s="589"/>
      <c r="AE35" s="59"/>
      <c r="AF35" s="509"/>
      <c r="AG35" s="600"/>
      <c r="AH35" s="600"/>
      <c r="AI35" s="600"/>
      <c r="AJ35" s="601"/>
      <c r="AK35" s="97"/>
    </row>
    <row r="36" spans="2:37" ht="16.5" customHeight="1" x14ac:dyDescent="0.15">
      <c r="B36" s="584"/>
      <c r="C36" s="516"/>
      <c r="D36" s="588"/>
      <c r="E36" s="588"/>
      <c r="F36" s="588"/>
      <c r="G36" s="588"/>
      <c r="H36" s="588"/>
      <c r="I36" s="588"/>
      <c r="J36" s="588"/>
      <c r="K36" s="588"/>
      <c r="L36" s="588"/>
      <c r="M36" s="588"/>
      <c r="N36" s="588"/>
      <c r="O36" s="588"/>
      <c r="P36" s="588"/>
      <c r="Q36" s="588"/>
      <c r="R36" s="588"/>
      <c r="S36" s="588"/>
      <c r="T36" s="588"/>
      <c r="U36" s="588"/>
      <c r="V36" s="588"/>
      <c r="W36" s="588"/>
      <c r="X36" s="588"/>
      <c r="Y36" s="588"/>
      <c r="Z36" s="588"/>
      <c r="AA36" s="588"/>
      <c r="AB36" s="588"/>
      <c r="AC36" s="588"/>
      <c r="AD36" s="589"/>
      <c r="AE36" s="59"/>
      <c r="AF36" s="567" t="s">
        <v>78</v>
      </c>
      <c r="AG36" s="592"/>
      <c r="AH36" s="592"/>
      <c r="AI36" s="592"/>
      <c r="AJ36" s="593"/>
      <c r="AK36" s="97"/>
    </row>
    <row r="37" spans="2:37" ht="16.5" customHeight="1" thickBot="1" x14ac:dyDescent="0.2">
      <c r="B37" s="584"/>
      <c r="C37" s="516"/>
      <c r="D37" s="588"/>
      <c r="E37" s="588"/>
      <c r="F37" s="588"/>
      <c r="G37" s="588"/>
      <c r="H37" s="588"/>
      <c r="I37" s="588"/>
      <c r="J37" s="588"/>
      <c r="K37" s="588"/>
      <c r="L37" s="588"/>
      <c r="M37" s="588"/>
      <c r="N37" s="588"/>
      <c r="O37" s="588"/>
      <c r="P37" s="588"/>
      <c r="Q37" s="588"/>
      <c r="R37" s="588"/>
      <c r="S37" s="588"/>
      <c r="T37" s="588"/>
      <c r="U37" s="588"/>
      <c r="V37" s="588"/>
      <c r="W37" s="588"/>
      <c r="X37" s="588"/>
      <c r="Y37" s="588"/>
      <c r="Z37" s="588"/>
      <c r="AA37" s="588"/>
      <c r="AB37" s="588"/>
      <c r="AC37" s="588"/>
      <c r="AD37" s="589"/>
      <c r="AF37" s="602" t="s">
        <v>79</v>
      </c>
      <c r="AG37" s="603"/>
      <c r="AH37" s="603"/>
      <c r="AI37" s="603"/>
      <c r="AJ37" s="604"/>
      <c r="AK37" s="97"/>
    </row>
    <row r="38" spans="2:37" ht="8.25" customHeight="1" thickBot="1" x14ac:dyDescent="0.2">
      <c r="B38" s="584"/>
      <c r="C38" s="516"/>
      <c r="D38" s="588"/>
      <c r="E38" s="588"/>
      <c r="F38" s="588"/>
      <c r="G38" s="588"/>
      <c r="H38" s="588"/>
      <c r="I38" s="588"/>
      <c r="J38" s="588"/>
      <c r="K38" s="588"/>
      <c r="L38" s="588"/>
      <c r="M38" s="588"/>
      <c r="N38" s="588"/>
      <c r="O38" s="588"/>
      <c r="P38" s="588"/>
      <c r="Q38" s="588"/>
      <c r="R38" s="588"/>
      <c r="S38" s="588"/>
      <c r="T38" s="588"/>
      <c r="U38" s="588"/>
      <c r="V38" s="588"/>
      <c r="W38" s="588"/>
      <c r="X38" s="588"/>
      <c r="Y38" s="588"/>
      <c r="Z38" s="588"/>
      <c r="AA38" s="588"/>
      <c r="AB38" s="588"/>
      <c r="AC38" s="588"/>
      <c r="AD38" s="589"/>
      <c r="AF38" s="566"/>
      <c r="AG38" s="566"/>
      <c r="AH38" s="566"/>
      <c r="AI38" s="566"/>
      <c r="AJ38" s="566"/>
    </row>
    <row r="39" spans="2:37" ht="16.5" customHeight="1" x14ac:dyDescent="0.15">
      <c r="B39" s="584"/>
      <c r="C39" s="516"/>
      <c r="D39" s="588"/>
      <c r="E39" s="588"/>
      <c r="F39" s="588"/>
      <c r="G39" s="588"/>
      <c r="H39" s="588"/>
      <c r="I39" s="588"/>
      <c r="J39" s="588"/>
      <c r="K39" s="588"/>
      <c r="L39" s="588"/>
      <c r="M39" s="588"/>
      <c r="N39" s="588"/>
      <c r="O39" s="588"/>
      <c r="P39" s="588"/>
      <c r="Q39" s="588"/>
      <c r="R39" s="588"/>
      <c r="S39" s="588"/>
      <c r="T39" s="588"/>
      <c r="U39" s="588"/>
      <c r="V39" s="588"/>
      <c r="W39" s="588"/>
      <c r="X39" s="588"/>
      <c r="Y39" s="588"/>
      <c r="Z39" s="588"/>
      <c r="AA39" s="588"/>
      <c r="AB39" s="588"/>
      <c r="AC39" s="588"/>
      <c r="AD39" s="589"/>
      <c r="AF39" s="567" t="s">
        <v>100</v>
      </c>
      <c r="AG39" s="568"/>
      <c r="AH39" s="568"/>
      <c r="AI39" s="568"/>
      <c r="AJ39" s="569"/>
    </row>
    <row r="40" spans="2:37" ht="16.5" customHeight="1" thickBot="1" x14ac:dyDescent="0.2">
      <c r="B40" s="584"/>
      <c r="C40" s="516"/>
      <c r="D40" s="588"/>
      <c r="E40" s="588"/>
      <c r="F40" s="588"/>
      <c r="G40" s="588"/>
      <c r="H40" s="588"/>
      <c r="I40" s="588"/>
      <c r="J40" s="588"/>
      <c r="K40" s="588"/>
      <c r="L40" s="588"/>
      <c r="M40" s="588"/>
      <c r="N40" s="588"/>
      <c r="O40" s="588"/>
      <c r="P40" s="588"/>
      <c r="Q40" s="588"/>
      <c r="R40" s="588"/>
      <c r="S40" s="588"/>
      <c r="T40" s="588"/>
      <c r="U40" s="588"/>
      <c r="V40" s="588"/>
      <c r="W40" s="588"/>
      <c r="X40" s="588"/>
      <c r="Y40" s="588"/>
      <c r="Z40" s="588"/>
      <c r="AA40" s="588"/>
      <c r="AB40" s="588"/>
      <c r="AC40" s="588"/>
      <c r="AD40" s="589"/>
      <c r="AF40" s="570" t="s">
        <v>101</v>
      </c>
      <c r="AG40" s="571"/>
      <c r="AH40" s="571"/>
      <c r="AI40" s="571"/>
      <c r="AJ40" s="572"/>
    </row>
    <row r="41" spans="2:37" ht="8.25" customHeight="1" thickBot="1" x14ac:dyDescent="0.2">
      <c r="B41" s="584"/>
      <c r="C41" s="516"/>
      <c r="D41" s="588"/>
      <c r="E41" s="588"/>
      <c r="F41" s="588"/>
      <c r="G41" s="588"/>
      <c r="H41" s="588"/>
      <c r="I41" s="588"/>
      <c r="J41" s="588"/>
      <c r="K41" s="588"/>
      <c r="L41" s="588"/>
      <c r="M41" s="588"/>
      <c r="N41" s="588"/>
      <c r="O41" s="588"/>
      <c r="P41" s="588"/>
      <c r="Q41" s="588"/>
      <c r="R41" s="588"/>
      <c r="S41" s="588"/>
      <c r="T41" s="588"/>
      <c r="U41" s="588"/>
      <c r="V41" s="588"/>
      <c r="W41" s="588"/>
      <c r="X41" s="588"/>
      <c r="Y41" s="588"/>
      <c r="Z41" s="588"/>
      <c r="AA41" s="588"/>
      <c r="AB41" s="588"/>
      <c r="AC41" s="588"/>
      <c r="AD41" s="589"/>
      <c r="AF41" s="573"/>
      <c r="AG41" s="573"/>
      <c r="AH41" s="573"/>
      <c r="AI41" s="573"/>
      <c r="AJ41" s="573"/>
    </row>
    <row r="42" spans="2:37" ht="30" customHeight="1" x14ac:dyDescent="0.15">
      <c r="B42" s="584"/>
      <c r="C42" s="516"/>
      <c r="D42" s="588"/>
      <c r="E42" s="588"/>
      <c r="F42" s="588"/>
      <c r="G42" s="588"/>
      <c r="H42" s="588"/>
      <c r="I42" s="588"/>
      <c r="J42" s="588"/>
      <c r="K42" s="588"/>
      <c r="L42" s="588"/>
      <c r="M42" s="588"/>
      <c r="N42" s="588"/>
      <c r="O42" s="588"/>
      <c r="P42" s="588"/>
      <c r="Q42" s="588"/>
      <c r="R42" s="588"/>
      <c r="S42" s="588"/>
      <c r="T42" s="588"/>
      <c r="U42" s="588"/>
      <c r="V42" s="588"/>
      <c r="W42" s="588"/>
      <c r="X42" s="588"/>
      <c r="Y42" s="588"/>
      <c r="Z42" s="588"/>
      <c r="AA42" s="588"/>
      <c r="AB42" s="588"/>
      <c r="AC42" s="588"/>
      <c r="AD42" s="589"/>
      <c r="AF42" s="574" t="s">
        <v>92</v>
      </c>
      <c r="AG42" s="575"/>
      <c r="AH42" s="575"/>
      <c r="AI42" s="575"/>
      <c r="AJ42" s="576"/>
    </row>
    <row r="43" spans="2:37" ht="24" customHeight="1" thickBot="1" x14ac:dyDescent="0.2">
      <c r="B43" s="585"/>
      <c r="C43" s="517"/>
      <c r="D43" s="590"/>
      <c r="E43" s="590"/>
      <c r="F43" s="590"/>
      <c r="G43" s="590"/>
      <c r="H43" s="590"/>
      <c r="I43" s="590"/>
      <c r="J43" s="590"/>
      <c r="K43" s="590"/>
      <c r="L43" s="590"/>
      <c r="M43" s="590"/>
      <c r="N43" s="590"/>
      <c r="O43" s="590"/>
      <c r="P43" s="590"/>
      <c r="Q43" s="590"/>
      <c r="R43" s="590"/>
      <c r="S43" s="590"/>
      <c r="T43" s="590"/>
      <c r="U43" s="590"/>
      <c r="V43" s="590"/>
      <c r="W43" s="590"/>
      <c r="X43" s="590"/>
      <c r="Y43" s="590"/>
      <c r="Z43" s="590"/>
      <c r="AA43" s="590"/>
      <c r="AB43" s="590"/>
      <c r="AC43" s="590"/>
      <c r="AD43" s="591"/>
      <c r="AF43" s="577" t="s">
        <v>103</v>
      </c>
      <c r="AG43" s="578"/>
      <c r="AH43" s="578"/>
      <c r="AI43" s="578"/>
      <c r="AJ43" s="579"/>
    </row>
    <row r="44" spans="2:37" ht="16.5" customHeight="1" x14ac:dyDescent="0.15">
      <c r="T44" s="166"/>
      <c r="AF44" s="169"/>
      <c r="AG44" s="169"/>
      <c r="AH44" s="169"/>
      <c r="AI44" s="169"/>
      <c r="AJ44" s="169"/>
    </row>
    <row r="45" spans="2:37" ht="16.5" customHeight="1" x14ac:dyDescent="0.15">
      <c r="AF45" s="88"/>
      <c r="AG45" s="88"/>
      <c r="AH45" s="88"/>
      <c r="AI45" s="88"/>
      <c r="AJ45" s="88"/>
    </row>
  </sheetData>
  <mergeCells count="49">
    <mergeCell ref="AF38:AJ38"/>
    <mergeCell ref="AF39:AJ39"/>
    <mergeCell ref="AF40:AJ40"/>
    <mergeCell ref="AF41:AJ41"/>
    <mergeCell ref="AF42:AJ42"/>
    <mergeCell ref="AF43:AJ43"/>
    <mergeCell ref="AJ27:AJ30"/>
    <mergeCell ref="B32:B43"/>
    <mergeCell ref="C32:C43"/>
    <mergeCell ref="D32:AD43"/>
    <mergeCell ref="AF32:AJ32"/>
    <mergeCell ref="AF33:AJ33"/>
    <mergeCell ref="AF34:AJ34"/>
    <mergeCell ref="AF35:AJ35"/>
    <mergeCell ref="AF36:AJ36"/>
    <mergeCell ref="AF37:AJ37"/>
    <mergeCell ref="AJ13:AJ20"/>
    <mergeCell ref="B20:E20"/>
    <mergeCell ref="AJ21:AJ26"/>
    <mergeCell ref="B25:E25"/>
    <mergeCell ref="B26:E26"/>
    <mergeCell ref="F26:AG26"/>
    <mergeCell ref="AH26:AI26"/>
    <mergeCell ref="AJ5:AJ7"/>
    <mergeCell ref="C6:C7"/>
    <mergeCell ref="D6:D7"/>
    <mergeCell ref="AJ8:AJ12"/>
    <mergeCell ref="B11:E11"/>
    <mergeCell ref="B12:E12"/>
    <mergeCell ref="Q4:AJ4"/>
    <mergeCell ref="B5:B7"/>
    <mergeCell ref="C5:D5"/>
    <mergeCell ref="E5:E7"/>
    <mergeCell ref="F5:L5"/>
    <mergeCell ref="M5:S5"/>
    <mergeCell ref="T5:Z5"/>
    <mergeCell ref="AA5:AG5"/>
    <mergeCell ref="AH5:AH7"/>
    <mergeCell ref="AI5:AI7"/>
    <mergeCell ref="J2:P2"/>
    <mergeCell ref="Q2:R2"/>
    <mergeCell ref="S2:T2"/>
    <mergeCell ref="V2:AJ2"/>
    <mergeCell ref="B3:E3"/>
    <mergeCell ref="F3:I3"/>
    <mergeCell ref="J3:L3"/>
    <mergeCell ref="M3:O3"/>
    <mergeCell ref="P3:T3"/>
    <mergeCell ref="V3:AJ3"/>
  </mergeCells>
  <phoneticPr fontId="2"/>
  <dataValidations count="2">
    <dataValidation type="list" allowBlank="1" showInputMessage="1" showErrorMessage="1" sqref="C8:C10 C27:C30 C21:C24 C13:C19">
      <formula1>"常勤,非常勤"</formula1>
    </dataValidation>
    <dataValidation type="list" allowBlank="1" showInputMessage="1" showErrorMessage="1" sqref="D8:D10 D27:D30 D21:D24 D13:D19">
      <formula1>"専従,兼務"</formula1>
    </dataValidation>
  </dataValidations>
  <printOptions horizontalCentered="1" verticalCentered="1"/>
  <pageMargins left="0.19685039370078741" right="0.19685039370078741" top="0.19685039370078741" bottom="0.19685039370078741" header="0.11811023622047245" footer="0.11811023622047245"/>
  <headerFooter alignWithMargins="0"/>
  <rowBreaks count="1" manualBreakCount="1">
    <brk id="43" max="35" man="1"/>
  </rowBreaks>
</worksheet>
</file>