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506093\Desktop\新しいフォルダー\"/>
    </mc:Choice>
  </mc:AlternateContent>
  <xr:revisionPtr revIDLastSave="0" documentId="13_ncr:1_{6D26A3EA-DBC4-451A-A20F-11228D6A6976}" xr6:coauthVersionLast="47" xr6:coauthVersionMax="47" xr10:uidLastSave="{00000000-0000-0000-0000-000000000000}"/>
  <bookViews>
    <workbookView xWindow="-110" yWindow="-110" windowWidth="19420" windowHeight="10300" tabRatio="792" xr2:uid="{00000000-000D-0000-FFFF-FFFF00000000}"/>
  </bookViews>
  <sheets>
    <sheet name="申請書" sheetId="1" r:id="rId1"/>
    <sheet name="請求書" sheetId="16" r:id="rId2"/>
    <sheet name="債権者登録" sheetId="9" r:id="rId3"/>
    <sheet name="子ども名簿" sheetId="10" state="hidden" r:id="rId4"/>
    <sheet name="指導者・育成者名簿" sheetId="11" state="hidden" r:id="rId5"/>
  </sheets>
  <definedNames>
    <definedName name="_xlnm.Print_Area" localSheetId="2">債権者登録!$A$1:$AD$47</definedName>
    <definedName name="_xlnm.Print_Area" localSheetId="3">子ども名簿!$A$1:$E$35</definedName>
    <definedName name="_xlnm.Print_Area" localSheetId="4">指導者・育成者名簿!$A$1:$D$37</definedName>
    <definedName name="_xlnm.Print_Area" localSheetId="0">申請書!$B$1:$AI$43</definedName>
    <definedName name="_xlnm.Print_Area" localSheetId="1">請求書!$B$1:$AH$45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G22" i="9" l="1"/>
  <c r="E22" i="9"/>
  <c r="V13" i="9"/>
  <c r="S16" i="1" l="1"/>
  <c r="I16" i="1"/>
  <c r="E3" i="10" l="1"/>
  <c r="H13" i="9" l="1"/>
  <c r="S5" i="16" l="1"/>
  <c r="E26" i="9"/>
  <c r="C5" i="11" s="1"/>
  <c r="C6" i="11"/>
  <c r="AA5" i="16"/>
  <c r="S6" i="16"/>
  <c r="V6" i="16"/>
  <c r="S7" i="16"/>
  <c r="V7" i="16"/>
  <c r="C4" i="11"/>
  <c r="D3" i="11"/>
  <c r="L24" i="1"/>
  <c r="V24" i="1" s="1"/>
  <c r="V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6" authorId="0" shapeId="0" xr:uid="{00000000-0006-0000-0400-000001000000}">
      <text>
        <r>
          <rPr>
            <sz val="12"/>
            <color indexed="81"/>
            <rFont val="MS P ゴシック"/>
            <family val="3"/>
            <charset val="128"/>
          </rPr>
          <t>債権者登録の電話番号を入力すると自動的に入力されます。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<sst xmlns="http://schemas.openxmlformats.org/spreadsheetml/2006/main" count="213" uniqueCount="159">
  <si>
    <t>第１号様式</t>
    <rPh sb="0" eb="1">
      <t>ダイ</t>
    </rPh>
    <rPh sb="2" eb="3">
      <t>ゴウ</t>
    </rPh>
    <rPh sb="3" eb="5">
      <t>ヨウシキ</t>
    </rPh>
    <phoneticPr fontId="2"/>
  </si>
  <si>
    <t>日</t>
    <rPh sb="0" eb="1">
      <t>ヒ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</si>
  <si>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</si>
  <si>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</si>
  <si>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会長</t>
    <rPh sb="0" eb="2">
      <t>カイチョウ</t>
    </rPh>
    <phoneticPr fontId="2"/>
  </si>
  <si>
    <t>印</t>
    <rPh sb="0" eb="1">
      <t>イン</t>
    </rPh>
    <phoneticPr fontId="2"/>
  </si>
  <si>
    <t>松戸市子ども会行事補助金交付申請書</t>
    <phoneticPr fontId="2"/>
  </si>
  <si>
    <t>記</t>
    <rPh sb="0" eb="1">
      <t>キ</t>
    </rPh>
    <phoneticPr fontId="2"/>
  </si>
  <si>
    <t>月</t>
    <rPh sb="0" eb="1">
      <t>ガツ</t>
    </rPh>
    <phoneticPr fontId="2"/>
  </si>
  <si>
    <t>～</t>
    <phoneticPr fontId="2"/>
  </si>
  <si>
    <t>（収入）</t>
    <rPh sb="1" eb="3">
      <t>シュウニュウ</t>
    </rPh>
    <phoneticPr fontId="2"/>
  </si>
  <si>
    <t>会費</t>
    <rPh sb="0" eb="2">
      <t>カイヒ</t>
    </rPh>
    <phoneticPr fontId="2"/>
  </si>
  <si>
    <t>市補助金</t>
    <rPh sb="0" eb="1">
      <t>シ</t>
    </rPh>
    <rPh sb="1" eb="4">
      <t>ホジョキン</t>
    </rPh>
    <phoneticPr fontId="2"/>
  </si>
  <si>
    <t>町会補助金</t>
    <rPh sb="0" eb="2">
      <t>チョウカイ</t>
    </rPh>
    <rPh sb="2" eb="5">
      <t>ホジョキン</t>
    </rPh>
    <phoneticPr fontId="2"/>
  </si>
  <si>
    <t>繰越金</t>
    <rPh sb="0" eb="2">
      <t>クリコシ</t>
    </rPh>
    <rPh sb="2" eb="3">
      <t>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</si>
  <si>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</si>
  <si>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</si>
  <si>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区分</t>
    <rPh sb="0" eb="1">
      <t>ク</t>
    </rPh>
    <rPh sb="1" eb="2">
      <t>ブン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</si>
  <si>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</si>
  <si>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</si>
  <si>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（支出）</t>
    <rPh sb="1" eb="3">
      <t>シシュツ</t>
    </rPh>
    <phoneticPr fontId="2"/>
  </si>
  <si>
    <t>行事費</t>
    <rPh sb="0" eb="2">
      <t>ギョウジ</t>
    </rPh>
    <rPh sb="2" eb="3">
      <t>ヒ</t>
    </rPh>
    <phoneticPr fontId="2"/>
  </si>
  <si>
    <t>会議費</t>
    <rPh sb="0" eb="3">
      <t>カイギヒ</t>
    </rPh>
    <phoneticPr fontId="2"/>
  </si>
  <si>
    <t>事務費</t>
    <rPh sb="0" eb="3">
      <t>ジムヒ</t>
    </rPh>
    <phoneticPr fontId="2"/>
  </si>
  <si>
    <t>№</t>
    <phoneticPr fontId="2"/>
  </si>
  <si>
    <t>行事名</t>
    <rPh sb="0" eb="2">
      <t>ギョウジ</t>
    </rPh>
    <rPh sb="2" eb="3">
      <t>メイ</t>
    </rPh>
    <phoneticPr fontId="2"/>
  </si>
  <si>
    <t>・</t>
    <phoneticPr fontId="2"/>
  </si>
  <si>
    <t>・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</si>
  <si>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</si>
  <si>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</si>
  <si>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</si>
  <si>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</si>
  <si>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</si>
  <si>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</si>
  <si>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</si>
  <si>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</si>
  <si>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</si>
  <si>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</si>
  <si>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</si>
  <si>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</si>
  <si>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</si>
  <si>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</si>
  <si>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</si>
  <si>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</si>
  <si>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</si>
  <si>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</si>
  <si>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</si>
  <si>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</si>
  <si>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子ども会　会員名簿</t>
    <rPh sb="0" eb="1">
      <t>コ</t>
    </rPh>
    <rPh sb="3" eb="4">
      <t>カイ</t>
    </rPh>
    <rPh sb="5" eb="7">
      <t>カイイン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</si>
  <si>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</si>
  <si>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</si>
  <si>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</si>
  <si>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</si>
  <si>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育成会（指導者・育成者）　会員名簿</t>
    <rPh sb="0" eb="2">
      <t>イクセイ</t>
    </rPh>
    <rPh sb="2" eb="3">
      <t>カイ</t>
    </rPh>
    <rPh sb="4" eb="7">
      <t>シドウシャ</t>
    </rPh>
    <rPh sb="8" eb="10">
      <t>イクセイ</t>
    </rPh>
    <rPh sb="10" eb="11">
      <t>シャ</t>
    </rPh>
    <rPh sb="13" eb="15">
      <t>カイイン</t>
    </rPh>
    <rPh sb="15" eb="17">
      <t>メイボ</t>
    </rPh>
    <phoneticPr fontId="2"/>
  </si>
  <si>
    <t>役職名</t>
    <rPh sb="0" eb="3">
      <t>ヤクショクメイ</t>
    </rPh>
    <phoneticPr fontId="2"/>
  </si>
  <si>
    <t>店</t>
    <rPh sb="0" eb="1">
      <t>ミセ</t>
    </rPh>
    <phoneticPr fontId="2"/>
  </si>
  <si>
    <t>預金種別</t>
    <rPh sb="0" eb="2">
      <t>ヨキン</t>
    </rPh>
    <rPh sb="2" eb="4">
      <t>シュベツ</t>
    </rPh>
    <phoneticPr fontId="2"/>
  </si>
  <si>
    <t>債 権 者 登 録 申 出 書</t>
  </si>
  <si>
    <t>　（あて先）松 戸 市 長　</t>
    <rPh sb="4" eb="5">
      <t>サキ</t>
    </rPh>
    <rPh sb="6" eb="7">
      <t>マツ</t>
    </rPh>
    <rPh sb="8" eb="9">
      <t>ト</t>
    </rPh>
    <rPh sb="10" eb="11">
      <t>シ</t>
    </rPh>
    <rPh sb="12" eb="13">
      <t>チョウ</t>
    </rPh>
    <phoneticPr fontId="2"/>
  </si>
  <si>
    <t>申出日</t>
    <rPh sb="0" eb="1">
      <t>サル</t>
    </rPh>
    <rPh sb="1" eb="2">
      <t>デ</t>
    </rPh>
    <rPh sb="2" eb="3">
      <t>ビ</t>
    </rPh>
    <phoneticPr fontId="2"/>
  </si>
  <si>
    <t>松戸市からの支払いを受けるため、下記のとおり申し出ます。</t>
    <rPh sb="0" eb="3">
      <t>マツドシ</t>
    </rPh>
    <rPh sb="6" eb="8">
      <t>シハラ</t>
    </rPh>
    <rPh sb="10" eb="11">
      <t>ウ</t>
    </rPh>
    <rPh sb="16" eb="18">
      <t>カキ</t>
    </rPh>
    <rPh sb="22" eb="23">
      <t>モウ</t>
    </rPh>
    <rPh sb="24" eb="25">
      <t>デ</t>
    </rPh>
    <phoneticPr fontId="2"/>
  </si>
  <si>
    <t>新　規</t>
    <rPh sb="0" eb="1">
      <t>シン</t>
    </rPh>
    <rPh sb="2" eb="3">
      <t>キ</t>
    </rPh>
    <phoneticPr fontId="2"/>
  </si>
  <si>
    <t>変　更</t>
    <rPh sb="0" eb="1">
      <t>ヘン</t>
    </rPh>
    <rPh sb="2" eb="3">
      <t>サラ</t>
    </rPh>
    <phoneticPr fontId="2"/>
  </si>
  <si>
    <t>※相手方番号については、新規又は不明の場合は記入を要しません。</t>
    <rPh sb="1" eb="3">
      <t>アイテ</t>
    </rPh>
    <rPh sb="3" eb="4">
      <t>カタ</t>
    </rPh>
    <rPh sb="4" eb="6">
      <t>バンゴウ</t>
    </rPh>
    <rPh sb="12" eb="14">
      <t>シンキ</t>
    </rPh>
    <rPh sb="14" eb="15">
      <t>マタ</t>
    </rPh>
    <rPh sb="16" eb="18">
      <t>フメイ</t>
    </rPh>
    <rPh sb="19" eb="21">
      <t>バアイ</t>
    </rPh>
    <rPh sb="22" eb="24">
      <t>キニュウ</t>
    </rPh>
    <rPh sb="25" eb="26">
      <t>ヨウ</t>
    </rPh>
    <phoneticPr fontId="2"/>
  </si>
  <si>
    <t>相手方番号</t>
    <rPh sb="0" eb="2">
      <t>アイテ</t>
    </rPh>
    <rPh sb="2" eb="3">
      <t>カタ</t>
    </rPh>
    <rPh sb="3" eb="5">
      <t>バンゴウ</t>
    </rPh>
    <phoneticPr fontId="2"/>
  </si>
  <si>
    <t>追　加</t>
    <rPh sb="0" eb="1">
      <t>ツイ</t>
    </rPh>
    <rPh sb="2" eb="3">
      <t>クワ</t>
    </rPh>
    <phoneticPr fontId="2"/>
  </si>
  <si>
    <t>廃  止</t>
    <rPh sb="0" eb="1">
      <t>ハイ</t>
    </rPh>
    <rPh sb="3" eb="4">
      <t>ドメ</t>
    </rPh>
    <phoneticPr fontId="2"/>
  </si>
  <si>
    <t>フリガナ</t>
  </si>
  <si>
    <t>氏    名</t>
  </si>
  <si>
    <t>又  は</t>
  </si>
  <si>
    <t>法 人 名</t>
  </si>
  <si>
    <t>屋   号</t>
  </si>
  <si>
    <t>支 店 名 等</t>
    <rPh sb="6" eb="7">
      <t>トウ</t>
    </rPh>
    <phoneticPr fontId="2"/>
  </si>
  <si>
    <t>代表者印又は個人印</t>
    <phoneticPr fontId="2"/>
  </si>
  <si>
    <t>法　　人　　印</t>
  </si>
  <si>
    <t>代表者の
職・氏名</t>
  </si>
  <si>
    <t>郵便番号</t>
  </si>
  <si>
    <t xml:space="preserve">電 話 番 号 </t>
  </si>
  <si>
    <t>住    所</t>
  </si>
  <si>
    <t>FAX番号</t>
    <rPh sb="3" eb="5">
      <t>バンゴウ</t>
    </rPh>
    <phoneticPr fontId="2"/>
  </si>
  <si>
    <t>Ｅ-mail</t>
    <phoneticPr fontId="2"/>
  </si>
  <si>
    <t>通常払口座</t>
    <rPh sb="0" eb="2">
      <t>ツウジョウ</t>
    </rPh>
    <rPh sb="2" eb="3">
      <t>バラ</t>
    </rPh>
    <rPh sb="3" eb="4">
      <t>クチ</t>
    </rPh>
    <rPh sb="4" eb="5">
      <t>ザ</t>
    </rPh>
    <phoneticPr fontId="2"/>
  </si>
  <si>
    <t xml:space="preserve">金融機関　　名　　称 </t>
    <rPh sb="0" eb="2">
      <t>キンユウ</t>
    </rPh>
    <rPh sb="2" eb="3">
      <t>キ</t>
    </rPh>
    <rPh sb="3" eb="4">
      <t>セキ</t>
    </rPh>
    <rPh sb="6" eb="7">
      <t>ナ</t>
    </rPh>
    <rPh sb="9" eb="10">
      <t>ショウ</t>
    </rPh>
    <phoneticPr fontId="2"/>
  </si>
  <si>
    <t>コード</t>
    <phoneticPr fontId="2"/>
  </si>
  <si>
    <t>支</t>
    <rPh sb="0" eb="1">
      <t>シ</t>
    </rPh>
    <phoneticPr fontId="2"/>
  </si>
  <si>
    <t>コード</t>
    <phoneticPr fontId="2"/>
  </si>
  <si>
    <t>１．普通</t>
    <rPh sb="2" eb="4">
      <t>フツウ</t>
    </rPh>
    <phoneticPr fontId="2"/>
  </si>
  <si>
    <t>２．当座</t>
    <rPh sb="2" eb="4">
      <t>トウザ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</si>
  <si>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</si>
  <si>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r>
      <t xml:space="preserve">口  座  名  義  
</t>
    </r>
    <r>
      <rPr>
        <sz val="9"/>
        <rFont val="ＭＳ ゴシック"/>
        <family val="3"/>
        <charset val="128"/>
      </rPr>
      <t>（必ずご記入してください）</t>
    </r>
    <rPh sb="0" eb="4">
      <t>コウザ</t>
    </rPh>
    <rPh sb="6" eb="10">
      <t>メイギニン</t>
    </rPh>
    <rPh sb="14" eb="15">
      <t>カナラ</t>
    </rPh>
    <rPh sb="17" eb="19">
      <t>キニュウ</t>
    </rPh>
    <phoneticPr fontId="2"/>
  </si>
  <si>
    <t>(フリガナ)</t>
  </si>
  <si>
    <t>前金払（工事専用）</t>
    <rPh sb="0" eb="2">
      <t>マエキン</t>
    </rPh>
    <rPh sb="2" eb="3">
      <t>ハラ</t>
    </rPh>
    <rPh sb="4" eb="6">
      <t>コウジ</t>
    </rPh>
    <rPh sb="6" eb="8">
      <t>センヨウ</t>
    </rPh>
    <phoneticPr fontId="2"/>
  </si>
  <si>
    <t>３．その他（　　　）</t>
    <phoneticPr fontId="2"/>
  </si>
  <si>
    <t>記入要領</t>
    <phoneticPr fontId="2"/>
  </si>
  <si>
    <t>①</t>
    <phoneticPr fontId="2"/>
  </si>
  <si>
    <t>｢前金払（工事専用）｣欄は、建設業関係の方のみご記入してください。</t>
    <rPh sb="5" eb="7">
      <t>コウジ</t>
    </rPh>
    <rPh sb="7" eb="9">
      <t>センヨウ</t>
    </rPh>
    <phoneticPr fontId="2"/>
  </si>
  <si>
    <t>②</t>
  </si>
  <si>
    <t>申出人と口座名義が異なる場合、別途委任状が必要となります。</t>
    <rPh sb="0" eb="2">
      <t>モウシデ</t>
    </rPh>
    <rPh sb="2" eb="3">
      <t>ニン</t>
    </rPh>
    <rPh sb="4" eb="6">
      <t>コウザ</t>
    </rPh>
    <rPh sb="6" eb="8">
      <t>メイギ</t>
    </rPh>
    <rPh sb="9" eb="10">
      <t>コト</t>
    </rPh>
    <rPh sb="12" eb="14">
      <t>バアイ</t>
    </rPh>
    <rPh sb="15" eb="17">
      <t>ベット</t>
    </rPh>
    <rPh sb="17" eb="20">
      <t>イニンジョウ</t>
    </rPh>
    <rPh sb="21" eb="23">
      <t>ヒツヨウ</t>
    </rPh>
    <phoneticPr fontId="2"/>
  </si>
  <si>
    <t>受 付 課 名</t>
    <rPh sb="0" eb="1">
      <t>ウケ</t>
    </rPh>
    <rPh sb="2" eb="3">
      <t>ヅケ</t>
    </rPh>
    <rPh sb="4" eb="5">
      <t>カ</t>
    </rPh>
    <rPh sb="6" eb="7">
      <t>メイ</t>
    </rPh>
    <phoneticPr fontId="2"/>
  </si>
  <si>
    <t>処理区分</t>
    <rPh sb="0" eb="2">
      <t>ショリ</t>
    </rPh>
    <rPh sb="2" eb="4">
      <t>クブン</t>
    </rPh>
    <phoneticPr fontId="2"/>
  </si>
  <si>
    <t>１.擬制相手方</t>
    <rPh sb="2" eb="4">
      <t>ギセイ</t>
    </rPh>
    <rPh sb="4" eb="7">
      <t>アイテガタ</t>
    </rPh>
    <phoneticPr fontId="2"/>
  </si>
  <si>
    <t>２.ＦＤ交換</t>
    <rPh sb="4" eb="6">
      <t>コウカン</t>
    </rPh>
    <phoneticPr fontId="2"/>
  </si>
  <si>
    <t>受付課所属長</t>
    <rPh sb="0" eb="2">
      <t>ウケツケ</t>
    </rPh>
    <rPh sb="2" eb="3">
      <t>カ</t>
    </rPh>
    <rPh sb="3" eb="6">
      <t>ショゾクチョウ</t>
    </rPh>
    <phoneticPr fontId="2"/>
  </si>
  <si>
    <t>-</t>
    <phoneticPr fontId="2"/>
  </si>
  <si>
    <t>子ども居場所課</t>
    <rPh sb="0" eb="7">
      <t>コイ</t>
    </rPh>
    <phoneticPr fontId="2"/>
  </si>
  <si>
    <r>
      <t>子ども会育成会名</t>
    </r>
    <r>
      <rPr>
        <u/>
        <sz val="11"/>
        <rFont val="ＭＳ Ｐ明朝"/>
        <family val="1"/>
        <charset val="128"/>
      </rPr>
      <t xml:space="preserve">                                  </t>
    </r>
    <rPh sb="0" eb="1">
      <t>コ</t>
    </rPh>
    <rPh sb="3" eb="4">
      <t>カイ</t>
    </rPh>
    <rPh sb="4" eb="7">
      <t>イクセイカイ</t>
    </rPh>
    <rPh sb="7" eb="8">
      <t>メイ</t>
    </rPh>
    <phoneticPr fontId="2"/>
  </si>
  <si>
    <t>会長名</t>
    <rPh sb="0" eb="2">
      <t>カイチョウ</t>
    </rPh>
    <rPh sb="2" eb="3">
      <t>メイ</t>
    </rPh>
    <phoneticPr fontId="2"/>
  </si>
  <si>
    <t>住　 所</t>
    <rPh sb="0" eb="1">
      <t>ジュウ</t>
    </rPh>
    <rPh sb="3" eb="4">
      <t>ショ</t>
    </rPh>
    <phoneticPr fontId="2"/>
  </si>
  <si>
    <t>連絡先</t>
    <rPh sb="0" eb="3">
      <t>レンラクサキ</t>
    </rPh>
    <phoneticPr fontId="2"/>
  </si>
  <si>
    <t>令和</t>
    <rPh sb="0" eb="2">
      <t>レイワ</t>
    </rPh>
    <phoneticPr fontId="2"/>
  </si>
  <si>
    <t>子ども会育成会名:</t>
    <rPh sb="0" eb="1">
      <t>コ</t>
    </rPh>
    <rPh sb="3" eb="4">
      <t>カイ</t>
    </rPh>
    <rPh sb="4" eb="7">
      <t>イクセイカイ</t>
    </rPh>
    <rPh sb="7" eb="8">
      <t>メイ</t>
    </rPh>
    <phoneticPr fontId="2"/>
  </si>
  <si>
    <t>会長名:</t>
    <rPh sb="0" eb="1">
      <t>カイ</t>
    </rPh>
    <rPh sb="1" eb="2">
      <t>チョウ</t>
    </rPh>
    <rPh sb="2" eb="3">
      <t>メイ</t>
    </rPh>
    <phoneticPr fontId="2"/>
  </si>
  <si>
    <t>住所:</t>
    <rPh sb="0" eb="1">
      <t>ジュウ</t>
    </rPh>
    <rPh sb="1" eb="2">
      <t>ショ</t>
    </rPh>
    <phoneticPr fontId="2"/>
  </si>
  <si>
    <t>（１）交付申請額　２０，０００円</t>
  </si>
  <si>
    <t>（2）収支予算書(令和</t>
    <rPh sb="3" eb="5">
      <t>シュウシ</t>
    </rPh>
    <rPh sb="5" eb="8">
      <t>ヨサンショ</t>
    </rPh>
    <rPh sb="9" eb="11">
      <t>レイワ</t>
    </rPh>
    <phoneticPr fontId="2"/>
  </si>
  <si>
    <t>（3）年間行事及び行事費明細</t>
    <phoneticPr fontId="2"/>
  </si>
  <si>
    <t>日の１年間分)</t>
    <rPh sb="0" eb="1">
      <t>ヒ</t>
    </rPh>
    <rPh sb="3" eb="5">
      <t>ネンカン</t>
    </rPh>
    <rPh sb="5" eb="6">
      <t>ブン</t>
    </rPh>
    <phoneticPr fontId="2"/>
  </si>
  <si>
    <t>（あて先）松戸市長</t>
    <rPh sb="3" eb="4">
      <t>サキ</t>
    </rPh>
    <rPh sb="5" eb="7">
      <t>マツド</t>
    </rPh>
    <rPh sb="7" eb="9">
      <t>シチョウ</t>
    </rPh>
    <phoneticPr fontId="2"/>
  </si>
  <si>
    <t>松戸市</t>
    <phoneticPr fontId="2"/>
  </si>
  <si>
    <t>申請します。</t>
    <phoneticPr fontId="2"/>
  </si>
  <si>
    <t>　松戸市子ども会行事補助金を受けたいので、松戸市補助金等交付規則第3条の規定より、次のとおり</t>
    <rPh sb="1" eb="3">
      <t>マツド</t>
    </rPh>
    <rPh sb="3" eb="4">
      <t>シ</t>
    </rPh>
    <rPh sb="4" eb="5">
      <t>コ</t>
    </rPh>
    <rPh sb="7" eb="8">
      <t>カイ</t>
    </rPh>
    <rPh sb="8" eb="10">
      <t>ギョウジ</t>
    </rPh>
    <rPh sb="10" eb="13">
      <t>ホジョキン</t>
    </rPh>
    <rPh sb="14" eb="15">
      <t>ウ</t>
    </rPh>
    <rPh sb="21" eb="23">
      <t>マツド</t>
    </rPh>
    <rPh sb="23" eb="24">
      <t>シ</t>
    </rPh>
    <rPh sb="24" eb="27">
      <t>ホジョキン</t>
    </rPh>
    <rPh sb="27" eb="28">
      <t>ナド</t>
    </rPh>
    <rPh sb="28" eb="30">
      <t>コウフ</t>
    </rPh>
    <rPh sb="30" eb="32">
      <t>キソク</t>
    </rPh>
    <rPh sb="32" eb="33">
      <t>ダイ</t>
    </rPh>
    <rPh sb="34" eb="35">
      <t>ジョウ</t>
    </rPh>
    <rPh sb="36" eb="38">
      <t>キテイ</t>
    </rPh>
    <rPh sb="41" eb="42">
      <t>ツギ</t>
    </rPh>
    <phoneticPr fontId="2"/>
  </si>
  <si>
    <t>松戸市子ども会行事補助金概算払請求書</t>
    <phoneticPr fontId="2"/>
  </si>
  <si>
    <t>第３号様式</t>
    <phoneticPr fontId="2"/>
  </si>
  <si>
    <t>　　　令和　　年　　月　　日付け、松子居第　　号の　　をもって交付決定のあった補助金を概算払い</t>
    <rPh sb="3" eb="5">
      <t>レイワ</t>
    </rPh>
    <rPh sb="18" eb="19">
      <t>コ</t>
    </rPh>
    <rPh sb="19" eb="20">
      <t>イ</t>
    </rPh>
    <phoneticPr fontId="2"/>
  </si>
  <si>
    <t>されたく、松戸市補助金等交付規則第15条第2項の規定により、次のとおり請求します。</t>
    <phoneticPr fontId="2"/>
  </si>
  <si>
    <t>請求金額</t>
  </si>
  <si>
    <t>普通</t>
    <rPh sb="0" eb="2">
      <t>フツウ</t>
    </rPh>
    <phoneticPr fontId="2"/>
  </si>
  <si>
    <t xml:space="preserve">金融機関
名　　称 </t>
    <rPh sb="0" eb="2">
      <t>キンユウ</t>
    </rPh>
    <rPh sb="2" eb="3">
      <t>キ</t>
    </rPh>
    <rPh sb="3" eb="4">
      <t>セキ</t>
    </rPh>
    <rPh sb="5" eb="6">
      <t>ナ</t>
    </rPh>
    <rPh sb="8" eb="9">
      <t>ショウ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</si>
  <si>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</si>
  <si>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</si>
  <si>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単位：円</t>
    <rPh sb="0" eb="2">
      <t>タンイ</t>
    </rPh>
    <rPh sb="3" eb="4">
      <t>エン</t>
    </rPh>
    <phoneticPr fontId="2"/>
  </si>
  <si>
    <t>月 ・ 日</t>
    <rPh sb="0" eb="1">
      <t>ゲツ</t>
    </rPh>
    <rPh sb="4" eb="5">
      <t>ニチ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</si>
  <si>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</si>
  <si>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松戸いばしょ</t>
  </si>
  <si>
    <t>子ども会育成会</t>
  </si>
  <si>
    <t>松戸　太郎</t>
    <rPh sb="0" eb="2">
      <t>マツド</t>
    </rPh>
    <rPh sb="3" eb="5">
      <t>タロウ</t>
    </rPh>
    <phoneticPr fontId="2"/>
  </si>
  <si>
    <t>おたのしみ会</t>
  </si>
  <si>
    <t>花火大会</t>
  </si>
  <si>
    <t>ラジオ体操</t>
  </si>
  <si>
    <t>ハイキング</t>
  </si>
  <si>
    <t>クリスマス会</t>
  </si>
  <si>
    <t>たこあげ大会</t>
  </si>
  <si>
    <t>お別れ会</t>
  </si>
  <si>
    <t>ソフト・ドッジ練習</t>
  </si>
  <si>
    <t>271</t>
    <phoneticPr fontId="2"/>
  </si>
  <si>
    <t>8588</t>
    <phoneticPr fontId="2"/>
  </si>
  <si>
    <t>047-366-7464</t>
    <phoneticPr fontId="2"/>
  </si>
  <si>
    <t>三井住友</t>
    <rPh sb="0" eb="4">
      <t>ミツイスミトモ</t>
    </rPh>
    <phoneticPr fontId="2"/>
  </si>
  <si>
    <t>松戸</t>
    <rPh sb="0" eb="2">
      <t>マツド</t>
    </rPh>
    <phoneticPr fontId="2"/>
  </si>
  <si>
    <t>松戸いばしょ子ども会育成会　会長　松戸太郎</t>
    <rPh sb="0" eb="2">
      <t>マツド</t>
    </rPh>
    <rPh sb="6" eb="7">
      <t>コ</t>
    </rPh>
    <rPh sb="9" eb="10">
      <t>カイ</t>
    </rPh>
    <rPh sb="10" eb="13">
      <t>イクセイカイ</t>
    </rPh>
    <rPh sb="14" eb="16">
      <t>カイチョウ</t>
    </rPh>
    <rPh sb="17" eb="19">
      <t>マツド</t>
    </rPh>
    <rPh sb="19" eb="21">
      <t>タロウ</t>
    </rPh>
    <phoneticPr fontId="2"/>
  </si>
  <si>
    <t>(フリガナ)</t>
    <phoneticPr fontId="2"/>
  </si>
  <si>
    <t>マツドイバショコドモカイイクセイカイ</t>
    <phoneticPr fontId="2"/>
  </si>
  <si>
    <t>カイチョウマツドタロウ</t>
    <phoneticPr fontId="2"/>
  </si>
  <si>
    <t>マツドイバショコドモカイイクセイカイ　カイチョウマツドタロウ</t>
    <phoneticPr fontId="2"/>
  </si>
  <si>
    <t>根本３８７－５</t>
    <rPh sb="0" eb="2">
      <t>ネモト</t>
    </rPh>
    <phoneticPr fontId="2"/>
  </si>
  <si>
    <t>印</t>
    <rPh sb="0" eb="1">
      <t>イン</t>
    </rPh>
    <phoneticPr fontId="2"/>
  </si>
  <si>
    <t>氏    名
又は
本 店 名</t>
    <rPh sb="0" eb="1">
      <t>ウジ</t>
    </rPh>
    <rPh sb="5" eb="6">
      <t>ナ</t>
    </rPh>
    <rPh sb="7" eb="8">
      <t>マタ</t>
    </rPh>
    <rPh sb="10" eb="11">
      <t>ホン</t>
    </rPh>
    <rPh sb="12" eb="13">
      <t>ミセ</t>
    </rPh>
    <rPh sb="14" eb="15">
      <t>ナ</t>
    </rPh>
    <phoneticPr fontId="2"/>
  </si>
  <si>
    <t>mcibasho@city.matsudo.chiba.jp</t>
  </si>
  <si>
    <t>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</si>
</sst>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[DBNum3]#,##0"/>
    <numFmt numFmtId="179" formatCode="0;\-0;;@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ｺﾞｼｯｸE"/>
      <family val="3"/>
      <charset val="128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0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name val="ＭＳ Ｐ明朝"/>
      <family val="1"/>
      <charset val="128"/>
    </font>
    <font>
      <sz val="10.5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b/>
      <sz val="10.5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26"/>
      <name val="ＭＳ ゴシック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slantDashDot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slantDashDot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 style="dotted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dotted">
        <color indexed="64"/>
      </bottom>
      <diagonal/>
    </border>
    <border>
      <left/>
      <right style="thick">
        <color rgb="FFFF0000"/>
      </right>
      <top/>
      <bottom style="dotted">
        <color indexed="64"/>
      </bottom>
      <diagonal/>
    </border>
    <border>
      <left style="thick">
        <color rgb="FFFF0000"/>
      </left>
      <right/>
      <top style="dotted">
        <color indexed="64"/>
      </top>
      <bottom/>
      <diagonal/>
    </border>
    <border>
      <left/>
      <right style="thick">
        <color rgb="FFFF0000"/>
      </right>
      <top style="dotted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dotted">
        <color indexed="64"/>
      </bottom>
      <diagonal/>
    </border>
    <border>
      <left/>
      <right/>
      <top style="thick">
        <color rgb="FFFF0000"/>
      </top>
      <bottom style="dotted">
        <color indexed="64"/>
      </bottom>
      <diagonal/>
    </border>
    <border>
      <left/>
      <right style="thick">
        <color rgb="FFFF0000"/>
      </right>
      <top style="thick">
        <color rgb="FFFF0000"/>
      </top>
      <bottom style="dotted">
        <color indexed="64"/>
      </bottom>
      <diagonal/>
    </border>
    <border>
      <left style="thick">
        <color rgb="FFFF0000"/>
      </left>
      <right/>
      <top style="dotted">
        <color indexed="64"/>
      </top>
      <bottom style="thick">
        <color rgb="FFFF0000"/>
      </bottom>
      <diagonal/>
    </border>
    <border>
      <left/>
      <right/>
      <top style="dotted">
        <color indexed="64"/>
      </top>
      <bottom style="thick">
        <color rgb="FFFF0000"/>
      </bottom>
      <diagonal/>
    </border>
    <border>
      <left/>
      <right style="thick">
        <color rgb="FFFF0000"/>
      </right>
      <top style="dotted">
        <color indexed="64"/>
      </top>
      <bottom style="thick">
        <color rgb="FFFF000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2">
    <xf numFmtId="0" fontId="0" fillId="0" borderId="0" xfId="0"/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right" vertical="center"/>
    </xf>
    <xf numFmtId="49" fontId="28" fillId="2" borderId="0" xfId="0" applyNumberFormat="1" applyFont="1" applyFill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178" fontId="28" fillId="0" borderId="0" xfId="0" applyNumberFormat="1" applyFont="1" applyAlignment="1" applyProtection="1">
      <alignment vertical="center"/>
    </xf>
    <xf numFmtId="0" fontId="28" fillId="0" borderId="0" xfId="0" applyFont="1" applyFill="1" applyBorder="1" applyAlignment="1" applyProtection="1">
      <alignment horizontal="distributed" vertical="center" justifyLastLine="1"/>
    </xf>
    <xf numFmtId="177" fontId="28" fillId="0" borderId="0" xfId="0" applyNumberFormat="1" applyFont="1" applyFill="1" applyBorder="1" applyAlignment="1" applyProtection="1">
      <alignment vertical="center"/>
    </xf>
    <xf numFmtId="0" fontId="28" fillId="0" borderId="1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28" fillId="0" borderId="0" xfId="0" applyFont="1" applyBorder="1" applyAlignment="1" applyProtection="1">
      <alignment horizontal="distributed" vertical="center" justifyLastLine="1"/>
    </xf>
    <xf numFmtId="177" fontId="28" fillId="0" borderId="0" xfId="0" applyNumberFormat="1" applyFont="1" applyBorder="1" applyAlignment="1" applyProtection="1">
      <alignment vertical="center"/>
    </xf>
    <xf numFmtId="0" fontId="28" fillId="0" borderId="0" xfId="0" applyFont="1" applyAlignment="1" applyProtection="1">
      <alignment vertical="center" shrinkToFit="1"/>
    </xf>
    <xf numFmtId="0" fontId="0" fillId="3" borderId="0" xfId="0" applyFill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left" vertical="center"/>
    </xf>
    <xf numFmtId="0" fontId="34" fillId="4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textRotation="255"/>
    </xf>
    <xf numFmtId="0" fontId="9" fillId="0" borderId="0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top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vertical="center"/>
    </xf>
    <xf numFmtId="0" fontId="18" fillId="0" borderId="13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18" fillId="0" borderId="16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 indent="1"/>
    </xf>
    <xf numFmtId="0" fontId="19" fillId="0" borderId="0" xfId="0" applyFont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top"/>
    </xf>
    <xf numFmtId="0" fontId="26" fillId="0" borderId="0" xfId="0" applyFont="1" applyFill="1" applyBorder="1" applyAlignment="1" applyProtection="1">
      <alignment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27" fillId="3" borderId="0" xfId="0" applyFont="1" applyFill="1" applyAlignment="1" applyProtection="1">
      <alignment vertical="center"/>
      <protection locked="0"/>
    </xf>
    <xf numFmtId="49" fontId="28" fillId="2" borderId="0" xfId="0" applyNumberFormat="1" applyFont="1" applyFill="1" applyAlignment="1" applyProtection="1">
      <alignment horizontal="center" vertical="center"/>
    </xf>
    <xf numFmtId="0" fontId="29" fillId="0" borderId="0" xfId="0" applyFont="1" applyAlignment="1" applyProtection="1">
      <alignment vertical="center"/>
    </xf>
    <xf numFmtId="177" fontId="28" fillId="0" borderId="0" xfId="0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left" vertical="center" shrinkToFit="1"/>
    </xf>
    <xf numFmtId="0" fontId="28" fillId="0" borderId="7" xfId="0" applyFont="1" applyFill="1" applyBorder="1" applyAlignment="1" applyProtection="1">
      <alignment horizontal="center" vertical="center"/>
      <protection locked="0"/>
    </xf>
    <xf numFmtId="0" fontId="28" fillId="5" borderId="21" xfId="0" applyFont="1" applyFill="1" applyBorder="1" applyAlignment="1" applyProtection="1">
      <alignment horizontal="right" vertical="center" shrinkToFit="1"/>
      <protection locked="0"/>
    </xf>
    <xf numFmtId="0" fontId="28" fillId="5" borderId="3" xfId="0" applyFont="1" applyFill="1" applyBorder="1" applyAlignment="1" applyProtection="1">
      <alignment horizontal="right" vertical="center" shrinkToFit="1"/>
      <protection locked="0"/>
    </xf>
    <xf numFmtId="0" fontId="28" fillId="5" borderId="20" xfId="0" applyFont="1" applyFill="1" applyBorder="1" applyAlignment="1" applyProtection="1">
      <alignment horizontal="left" vertical="center" shrinkToFit="1"/>
      <protection locked="0"/>
    </xf>
    <xf numFmtId="0" fontId="28" fillId="5" borderId="4" xfId="0" applyFont="1" applyFill="1" applyBorder="1" applyAlignment="1" applyProtection="1">
      <alignment horizontal="left" vertical="center" shrinkToFit="1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vertical="center"/>
      <protection locked="0"/>
    </xf>
    <xf numFmtId="0" fontId="5" fillId="0" borderId="23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horizontal="center" vertical="center"/>
    </xf>
    <xf numFmtId="179" fontId="5" fillId="3" borderId="0" xfId="0" applyNumberFormat="1" applyFont="1" applyFill="1" applyAlignment="1" applyProtection="1">
      <alignment horizontal="left" vertical="center" shrinkToFit="1"/>
    </xf>
    <xf numFmtId="179" fontId="27" fillId="3" borderId="0" xfId="0" applyNumberFormat="1" applyFont="1" applyFill="1" applyAlignment="1" applyProtection="1">
      <alignment horizontal="right" vertical="center"/>
    </xf>
    <xf numFmtId="0" fontId="28" fillId="0" borderId="0" xfId="0" applyFont="1" applyAlignment="1" applyProtection="1">
      <alignment vertical="top"/>
    </xf>
    <xf numFmtId="0" fontId="13" fillId="0" borderId="46" xfId="0" applyFont="1" applyBorder="1" applyAlignment="1" applyProtection="1">
      <alignment horizontal="center" vertical="center"/>
    </xf>
    <xf numFmtId="49" fontId="28" fillId="0" borderId="0" xfId="0" applyNumberFormat="1" applyFont="1" applyFill="1" applyAlignment="1" applyProtection="1">
      <alignment horizontal="center" vertical="center"/>
    </xf>
    <xf numFmtId="0" fontId="39" fillId="0" borderId="0" xfId="0" applyFont="1" applyFill="1" applyAlignment="1" applyProtection="1">
      <alignment vertical="center"/>
    </xf>
    <xf numFmtId="0" fontId="40" fillId="0" borderId="0" xfId="0" applyFont="1" applyFill="1" applyAlignment="1" applyProtection="1">
      <alignment vertical="center"/>
    </xf>
    <xf numFmtId="0" fontId="39" fillId="0" borderId="0" xfId="0" applyFont="1" applyFill="1" applyAlignment="1" applyProtection="1">
      <alignment vertical="center"/>
    </xf>
    <xf numFmtId="0" fontId="28" fillId="5" borderId="0" xfId="0" applyFont="1" applyFill="1" applyAlignment="1" applyProtection="1">
      <alignment horizontal="right" vertical="center" shrinkToFit="1"/>
      <protection locked="0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28" fillId="5" borderId="0" xfId="0" applyFont="1" applyFill="1" applyAlignment="1" applyProtection="1">
      <alignment vertical="center" shrinkToFit="1"/>
      <protection locked="0"/>
    </xf>
    <xf numFmtId="0" fontId="28" fillId="5" borderId="0" xfId="0" applyFont="1" applyFill="1" applyAlignment="1" applyProtection="1">
      <alignment horizontal="left" vertical="center" shrinkToFit="1"/>
      <protection locked="0"/>
    </xf>
    <xf numFmtId="0" fontId="28" fillId="5" borderId="2" xfId="0" applyFont="1" applyFill="1" applyBorder="1" applyAlignment="1" applyProtection="1">
      <alignment horizontal="left" vertical="center" shrinkToFit="1"/>
      <protection locked="0"/>
    </xf>
    <xf numFmtId="0" fontId="28" fillId="0" borderId="24" xfId="0" applyFont="1" applyFill="1" applyBorder="1" applyAlignment="1" applyProtection="1">
      <alignment horizontal="distributed" vertical="center" justifyLastLine="1"/>
    </xf>
    <xf numFmtId="0" fontId="28" fillId="0" borderId="25" xfId="0" applyFont="1" applyFill="1" applyBorder="1" applyAlignment="1" applyProtection="1">
      <alignment horizontal="distributed" vertical="center" justifyLastLine="1"/>
    </xf>
    <xf numFmtId="0" fontId="28" fillId="0" borderId="26" xfId="0" applyFont="1" applyFill="1" applyBorder="1" applyAlignment="1" applyProtection="1">
      <alignment horizontal="distributed" vertical="center" justifyLastLine="1"/>
    </xf>
    <xf numFmtId="38" fontId="28" fillId="0" borderId="21" xfId="1" applyFont="1" applyFill="1" applyBorder="1" applyAlignment="1" applyProtection="1">
      <alignment horizontal="right" vertical="center"/>
    </xf>
    <xf numFmtId="38" fontId="28" fillId="0" borderId="7" xfId="1" applyFont="1" applyFill="1" applyBorder="1" applyAlignment="1" applyProtection="1">
      <alignment horizontal="right" vertical="center"/>
    </xf>
    <xf numFmtId="38" fontId="28" fillId="0" borderId="20" xfId="1" applyFont="1" applyFill="1" applyBorder="1" applyAlignment="1" applyProtection="1">
      <alignment horizontal="right" vertical="center"/>
    </xf>
    <xf numFmtId="38" fontId="28" fillId="5" borderId="3" xfId="1" applyFont="1" applyFill="1" applyBorder="1" applyAlignment="1" applyProtection="1">
      <alignment horizontal="right" vertical="center"/>
      <protection locked="0"/>
    </xf>
    <xf numFmtId="38" fontId="28" fillId="5" borderId="1" xfId="1" applyFont="1" applyFill="1" applyBorder="1" applyAlignment="1" applyProtection="1">
      <alignment horizontal="right" vertical="center"/>
      <protection locked="0"/>
    </xf>
    <xf numFmtId="38" fontId="28" fillId="5" borderId="4" xfId="1" applyFont="1" applyFill="1" applyBorder="1" applyAlignment="1" applyProtection="1">
      <alignment horizontal="right" vertical="center"/>
      <protection locked="0"/>
    </xf>
    <xf numFmtId="176" fontId="28" fillId="5" borderId="2" xfId="0" applyNumberFormat="1" applyFont="1" applyFill="1" applyBorder="1" applyAlignment="1" applyProtection="1">
      <alignment horizontal="right" vertical="center" shrinkToFit="1"/>
      <protection locked="0"/>
    </xf>
    <xf numFmtId="176" fontId="28" fillId="5" borderId="9" xfId="0" applyNumberFormat="1" applyFont="1" applyFill="1" applyBorder="1" applyAlignment="1" applyProtection="1">
      <alignment horizontal="right" vertical="center" shrinkToFit="1"/>
      <protection locked="0"/>
    </xf>
    <xf numFmtId="0" fontId="28" fillId="5" borderId="9" xfId="0" applyFont="1" applyFill="1" applyBorder="1" applyAlignment="1" applyProtection="1">
      <alignment horizontal="left" vertical="center" shrinkToFit="1"/>
      <protection locked="0"/>
    </xf>
    <xf numFmtId="49" fontId="28" fillId="0" borderId="2" xfId="0" applyNumberFormat="1" applyFont="1" applyBorder="1" applyAlignment="1" applyProtection="1">
      <alignment horizontal="center" vertical="center"/>
    </xf>
    <xf numFmtId="49" fontId="28" fillId="0" borderId="9" xfId="0" applyNumberFormat="1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top"/>
    </xf>
    <xf numFmtId="0" fontId="28" fillId="0" borderId="23" xfId="0" applyFont="1" applyFill="1" applyBorder="1" applyAlignment="1" applyProtection="1">
      <alignment horizontal="distributed" vertical="center" justifyLastLine="1"/>
    </xf>
    <xf numFmtId="0" fontId="28" fillId="0" borderId="30" xfId="0" applyFont="1" applyBorder="1" applyAlignment="1" applyProtection="1">
      <alignment horizontal="distributed" vertical="center" justifyLastLine="1"/>
    </xf>
    <xf numFmtId="0" fontId="28" fillId="0" borderId="1" xfId="0" applyFont="1" applyBorder="1" applyAlignment="1" applyProtection="1">
      <alignment horizontal="distributed" vertical="center" justifyLastLine="1"/>
    </xf>
    <xf numFmtId="0" fontId="28" fillId="0" borderId="4" xfId="0" applyFont="1" applyBorder="1" applyAlignment="1" applyProtection="1">
      <alignment horizontal="distributed" vertical="center" justifyLastLine="1"/>
    </xf>
    <xf numFmtId="0" fontId="28" fillId="0" borderId="28" xfId="0" applyFont="1" applyBorder="1" applyAlignment="1" applyProtection="1">
      <alignment horizontal="distributed" vertical="center" justifyLastLine="1"/>
      <protection locked="0"/>
    </xf>
    <xf numFmtId="0" fontId="28" fillId="0" borderId="25" xfId="0" applyFont="1" applyBorder="1" applyAlignment="1" applyProtection="1">
      <alignment horizontal="distributed" vertical="center" justifyLastLine="1"/>
      <protection locked="0"/>
    </xf>
    <xf numFmtId="0" fontId="28" fillId="0" borderId="26" xfId="0" applyFont="1" applyBorder="1" applyAlignment="1" applyProtection="1">
      <alignment horizontal="distributed" vertical="center" justifyLastLine="1"/>
      <protection locked="0"/>
    </xf>
    <xf numFmtId="0" fontId="28" fillId="0" borderId="3" xfId="0" applyFont="1" applyBorder="1" applyAlignment="1" applyProtection="1">
      <alignment horizontal="distributed" vertical="center" justifyLastLine="1"/>
    </xf>
    <xf numFmtId="177" fontId="28" fillId="5" borderId="24" xfId="0" applyNumberFormat="1" applyFont="1" applyFill="1" applyBorder="1" applyAlignment="1" applyProtection="1">
      <alignment vertical="center"/>
      <protection locked="0"/>
    </xf>
    <xf numFmtId="177" fontId="28" fillId="5" borderId="25" xfId="0" applyNumberFormat="1" applyFont="1" applyFill="1" applyBorder="1" applyAlignment="1" applyProtection="1">
      <alignment vertical="center"/>
      <protection locked="0"/>
    </xf>
    <xf numFmtId="177" fontId="28" fillId="5" borderId="35" xfId="0" applyNumberFormat="1" applyFont="1" applyFill="1" applyBorder="1" applyAlignment="1" applyProtection="1">
      <alignment vertical="center"/>
      <protection locked="0"/>
    </xf>
    <xf numFmtId="177" fontId="28" fillId="0" borderId="34" xfId="0" applyNumberFormat="1" applyFont="1" applyFill="1" applyBorder="1" applyAlignment="1" applyProtection="1">
      <alignment vertical="center"/>
    </xf>
    <xf numFmtId="177" fontId="28" fillId="0" borderId="32" xfId="0" applyNumberFormat="1" applyFont="1" applyFill="1" applyBorder="1" applyAlignment="1" applyProtection="1">
      <alignment vertical="center"/>
    </xf>
    <xf numFmtId="177" fontId="28" fillId="0" borderId="37" xfId="0" applyNumberFormat="1" applyFont="1" applyFill="1" applyBorder="1" applyAlignment="1" applyProtection="1">
      <alignment vertical="center"/>
    </xf>
    <xf numFmtId="0" fontId="28" fillId="0" borderId="0" xfId="0" applyFont="1" applyAlignment="1" applyProtection="1">
      <alignment horizontal="right" vertical="center" shrinkToFit="1"/>
    </xf>
    <xf numFmtId="0" fontId="28" fillId="0" borderId="31" xfId="0" applyFont="1" applyBorder="1" applyAlignment="1" applyProtection="1">
      <alignment horizontal="distributed" vertical="center" justifyLastLine="1"/>
    </xf>
    <xf numFmtId="0" fontId="28" fillId="0" borderId="32" xfId="0" applyFont="1" applyBorder="1" applyAlignment="1" applyProtection="1">
      <alignment horizontal="distributed" vertical="center" justifyLastLine="1"/>
    </xf>
    <xf numFmtId="0" fontId="28" fillId="0" borderId="33" xfId="0" applyFont="1" applyBorder="1" applyAlignment="1" applyProtection="1">
      <alignment horizontal="distributed" vertical="center" justifyLastLine="1"/>
    </xf>
    <xf numFmtId="0" fontId="35" fillId="0" borderId="0" xfId="0" applyFont="1" applyAlignment="1" applyProtection="1">
      <alignment horizontal="center" vertical="center"/>
    </xf>
    <xf numFmtId="0" fontId="28" fillId="0" borderId="34" xfId="0" applyFont="1" applyBorder="1" applyAlignment="1" applyProtection="1">
      <alignment horizontal="distributed" vertical="center" justifyLastLine="1"/>
    </xf>
    <xf numFmtId="0" fontId="28" fillId="0" borderId="35" xfId="0" applyFont="1" applyFill="1" applyBorder="1" applyAlignment="1" applyProtection="1">
      <alignment horizontal="distributed" vertical="center" justifyLastLine="1"/>
    </xf>
    <xf numFmtId="177" fontId="28" fillId="5" borderId="21" xfId="0" applyNumberFormat="1" applyFont="1" applyFill="1" applyBorder="1" applyAlignment="1" applyProtection="1">
      <alignment vertical="center"/>
      <protection locked="0"/>
    </xf>
    <xf numFmtId="177" fontId="28" fillId="5" borderId="7" xfId="0" applyNumberFormat="1" applyFont="1" applyFill="1" applyBorder="1" applyAlignment="1" applyProtection="1">
      <alignment vertical="center"/>
      <protection locked="0"/>
    </xf>
    <xf numFmtId="177" fontId="28" fillId="5" borderId="36" xfId="0" applyNumberFormat="1" applyFont="1" applyFill="1" applyBorder="1" applyAlignment="1" applyProtection="1">
      <alignment vertical="center"/>
      <protection locked="0"/>
    </xf>
    <xf numFmtId="177" fontId="28" fillId="0" borderId="3" xfId="0" applyNumberFormat="1" applyFont="1" applyFill="1" applyBorder="1" applyAlignment="1" applyProtection="1">
      <alignment vertical="center"/>
    </xf>
    <xf numFmtId="177" fontId="28" fillId="0" borderId="1" xfId="0" applyNumberFormat="1" applyFont="1" applyFill="1" applyBorder="1" applyAlignment="1" applyProtection="1">
      <alignment vertical="center"/>
    </xf>
    <xf numFmtId="177" fontId="28" fillId="0" borderId="29" xfId="0" applyNumberFormat="1" applyFont="1" applyFill="1" applyBorder="1" applyAlignment="1" applyProtection="1">
      <alignment vertical="center"/>
    </xf>
    <xf numFmtId="38" fontId="28" fillId="0" borderId="3" xfId="1" applyFont="1" applyFill="1" applyBorder="1" applyAlignment="1" applyProtection="1">
      <alignment horizontal="right" vertical="center"/>
    </xf>
    <xf numFmtId="38" fontId="28" fillId="0" borderId="1" xfId="1" applyFont="1" applyFill="1" applyBorder="1" applyAlignment="1" applyProtection="1">
      <alignment horizontal="right" vertical="center"/>
    </xf>
    <xf numFmtId="38" fontId="28" fillId="0" borderId="4" xfId="1" applyFont="1" applyFill="1" applyBorder="1" applyAlignment="1" applyProtection="1">
      <alignment horizontal="right" vertical="center"/>
    </xf>
    <xf numFmtId="177" fontId="28" fillId="0" borderId="24" xfId="0" applyNumberFormat="1" applyFont="1" applyFill="1" applyBorder="1" applyAlignment="1" applyProtection="1">
      <alignment horizontal="right" vertical="center"/>
      <protection locked="0"/>
    </xf>
    <xf numFmtId="177" fontId="28" fillId="0" borderId="25" xfId="0" applyNumberFormat="1" applyFont="1" applyFill="1" applyBorder="1" applyAlignment="1" applyProtection="1">
      <alignment horizontal="right" vertical="center"/>
      <protection locked="0"/>
    </xf>
    <xf numFmtId="177" fontId="28" fillId="0" borderId="26" xfId="0" applyNumberFormat="1" applyFont="1" applyFill="1" applyBorder="1" applyAlignment="1" applyProtection="1">
      <alignment horizontal="right" vertical="center"/>
      <protection locked="0"/>
    </xf>
    <xf numFmtId="177" fontId="28" fillId="0" borderId="34" xfId="0" applyNumberFormat="1" applyFont="1" applyFill="1" applyBorder="1" applyAlignment="1" applyProtection="1">
      <alignment horizontal="right" vertical="center"/>
    </xf>
    <xf numFmtId="177" fontId="28" fillId="0" borderId="32" xfId="0" applyNumberFormat="1" applyFont="1" applyFill="1" applyBorder="1" applyAlignment="1" applyProtection="1">
      <alignment horizontal="right" vertical="center"/>
    </xf>
    <xf numFmtId="177" fontId="28" fillId="0" borderId="33" xfId="0" applyNumberFormat="1" applyFont="1" applyFill="1" applyBorder="1" applyAlignment="1" applyProtection="1">
      <alignment horizontal="right" vertical="center"/>
    </xf>
    <xf numFmtId="0" fontId="28" fillId="0" borderId="27" xfId="0" applyFont="1" applyBorder="1" applyAlignment="1" applyProtection="1">
      <alignment horizontal="distributed" vertical="center" justifyLastLine="1"/>
    </xf>
    <xf numFmtId="0" fontId="28" fillId="0" borderId="7" xfId="0" applyFont="1" applyBorder="1" applyAlignment="1" applyProtection="1">
      <alignment horizontal="distributed" vertical="center" justifyLastLine="1"/>
    </xf>
    <xf numFmtId="0" fontId="28" fillId="0" borderId="20" xfId="0" applyFont="1" applyBorder="1" applyAlignment="1" applyProtection="1">
      <alignment horizontal="distributed" vertical="center" justifyLastLine="1"/>
    </xf>
    <xf numFmtId="0" fontId="28" fillId="0" borderId="28" xfId="0" applyFont="1" applyFill="1" applyBorder="1" applyAlignment="1" applyProtection="1">
      <alignment horizontal="distributed" vertical="center" justifyLastLine="1"/>
    </xf>
    <xf numFmtId="177" fontId="28" fillId="5" borderId="3" xfId="0" applyNumberFormat="1" applyFont="1" applyFill="1" applyBorder="1" applyAlignment="1" applyProtection="1">
      <alignment vertical="center"/>
      <protection locked="0"/>
    </xf>
    <xf numFmtId="177" fontId="28" fillId="5" borderId="1" xfId="0" applyNumberFormat="1" applyFont="1" applyFill="1" applyBorder="1" applyAlignment="1" applyProtection="1">
      <alignment vertical="center"/>
      <protection locked="0"/>
    </xf>
    <xf numFmtId="177" fontId="28" fillId="5" borderId="29" xfId="0" applyNumberFormat="1" applyFont="1" applyFill="1" applyBorder="1" applyAlignment="1" applyProtection="1">
      <alignment vertical="center"/>
      <protection locked="0"/>
    </xf>
    <xf numFmtId="0" fontId="28" fillId="0" borderId="21" xfId="0" applyFont="1" applyBorder="1" applyAlignment="1" applyProtection="1">
      <alignment horizontal="distributed" vertical="center" justifyLastLine="1"/>
    </xf>
    <xf numFmtId="0" fontId="28" fillId="0" borderId="0" xfId="0" applyFont="1" applyAlignment="1" applyProtection="1">
      <alignment horizontal="right" vertical="center"/>
    </xf>
    <xf numFmtId="0" fontId="28" fillId="0" borderId="24" xfId="0" applyFont="1" applyBorder="1" applyAlignment="1" applyProtection="1">
      <alignment horizontal="distributed" vertical="center" justifyLastLine="1"/>
    </xf>
    <xf numFmtId="0" fontId="28" fillId="0" borderId="25" xfId="0" applyFont="1" applyBorder="1" applyAlignment="1" applyProtection="1">
      <alignment horizontal="distributed" vertical="center" justifyLastLine="1"/>
    </xf>
    <xf numFmtId="0" fontId="28" fillId="0" borderId="26" xfId="0" applyFont="1" applyBorder="1" applyAlignment="1" applyProtection="1">
      <alignment horizontal="distributed" vertical="center" justifyLastLine="1"/>
    </xf>
    <xf numFmtId="0" fontId="28" fillId="0" borderId="0" xfId="0" applyFont="1" applyAlignment="1" applyProtection="1">
      <alignment horizontal="center" vertical="center"/>
    </xf>
    <xf numFmtId="179" fontId="28" fillId="0" borderId="0" xfId="0" applyNumberFormat="1" applyFont="1" applyFill="1" applyAlignment="1" applyProtection="1">
      <alignment horizontal="right" vertical="center" shrinkToFit="1"/>
      <protection locked="0"/>
    </xf>
    <xf numFmtId="0" fontId="28" fillId="0" borderId="0" xfId="0" applyFont="1" applyFill="1" applyAlignment="1" applyProtection="1">
      <alignment horizontal="left" vertical="center" shrinkToFit="1"/>
    </xf>
    <xf numFmtId="179" fontId="28" fillId="0" borderId="0" xfId="0" applyNumberFormat="1" applyFont="1" applyAlignment="1" applyProtection="1">
      <alignment vertical="center" shrinkToFit="1"/>
    </xf>
    <xf numFmtId="179" fontId="28" fillId="0" borderId="0" xfId="0" applyNumberFormat="1" applyFont="1" applyAlignment="1" applyProtection="1">
      <alignment horizontal="left" vertical="center" shrinkToFit="1"/>
    </xf>
    <xf numFmtId="0" fontId="29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vertical="center"/>
    </xf>
    <xf numFmtId="38" fontId="28" fillId="0" borderId="0" xfId="1" applyFont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distributed" vertical="center"/>
    </xf>
    <xf numFmtId="58" fontId="11" fillId="0" borderId="2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/>
    </xf>
    <xf numFmtId="0" fontId="13" fillId="5" borderId="65" xfId="0" applyFont="1" applyFill="1" applyBorder="1" applyAlignment="1" applyProtection="1">
      <alignment horizontal="center" vertical="center" shrinkToFit="1"/>
      <protection locked="0"/>
    </xf>
    <xf numFmtId="0" fontId="0" fillId="5" borderId="66" xfId="0" applyFill="1" applyBorder="1" applyAlignment="1" applyProtection="1">
      <alignment horizontal="center" vertical="center" shrinkToFit="1"/>
      <protection locked="0"/>
    </xf>
    <xf numFmtId="0" fontId="0" fillId="5" borderId="67" xfId="0" applyFill="1" applyBorder="1" applyAlignment="1" applyProtection="1">
      <alignment horizontal="center" vertical="center" shrinkToFit="1"/>
      <protection locked="0"/>
    </xf>
    <xf numFmtId="0" fontId="0" fillId="5" borderId="68" xfId="0" applyFill="1" applyBorder="1" applyAlignment="1" applyProtection="1">
      <alignment horizontal="center" vertical="center" shrinkToFit="1"/>
      <protection locked="0"/>
    </xf>
    <xf numFmtId="0" fontId="0" fillId="5" borderId="58" xfId="0" applyFill="1" applyBorder="1" applyAlignment="1" applyProtection="1">
      <alignment horizontal="center" vertical="center" shrinkToFit="1"/>
      <protection locked="0"/>
    </xf>
    <xf numFmtId="0" fontId="0" fillId="5" borderId="69" xfId="0" applyFill="1" applyBorder="1" applyAlignment="1" applyProtection="1">
      <alignment horizontal="center" vertical="center" shrinkToFit="1"/>
      <protection locked="0"/>
    </xf>
    <xf numFmtId="0" fontId="13" fillId="0" borderId="56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59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 wrapText="1"/>
    </xf>
    <xf numFmtId="0" fontId="38" fillId="0" borderId="0" xfId="0" applyFont="1" applyBorder="1" applyProtection="1"/>
    <xf numFmtId="0" fontId="38" fillId="0" borderId="56" xfId="0" applyFont="1" applyBorder="1" applyProtection="1"/>
    <xf numFmtId="0" fontId="38" fillId="0" borderId="21" xfId="0" applyFont="1" applyBorder="1" applyProtection="1"/>
    <xf numFmtId="0" fontId="38" fillId="0" borderId="7" xfId="0" applyFont="1" applyBorder="1" applyProtection="1"/>
    <xf numFmtId="0" fontId="31" fillId="5" borderId="64" xfId="0" applyFont="1" applyFill="1" applyBorder="1" applyAlignment="1" applyProtection="1">
      <alignment horizontal="left" vertical="center" shrinkToFit="1"/>
    </xf>
    <xf numFmtId="0" fontId="31" fillId="5" borderId="71" xfId="0" applyFont="1" applyFill="1" applyBorder="1" applyAlignment="1" applyProtection="1">
      <alignment horizontal="left" vertical="center" shrinkToFit="1"/>
    </xf>
    <xf numFmtId="0" fontId="31" fillId="5" borderId="0" xfId="0" applyFont="1" applyFill="1" applyBorder="1" applyAlignment="1" applyProtection="1">
      <alignment horizontal="left" vertical="center" shrinkToFit="1"/>
    </xf>
    <xf numFmtId="0" fontId="31" fillId="5" borderId="73" xfId="0" applyFont="1" applyFill="1" applyBorder="1" applyAlignment="1" applyProtection="1">
      <alignment horizontal="left" vertical="center" shrinkToFit="1"/>
    </xf>
    <xf numFmtId="0" fontId="31" fillId="5" borderId="75" xfId="0" applyFont="1" applyFill="1" applyBorder="1" applyAlignment="1" applyProtection="1">
      <alignment horizontal="left" vertical="center" shrinkToFit="1"/>
    </xf>
    <xf numFmtId="0" fontId="31" fillId="5" borderId="76" xfId="0" applyFont="1" applyFill="1" applyBorder="1" applyAlignment="1" applyProtection="1">
      <alignment horizontal="left" vertical="center" shrinkToFit="1"/>
    </xf>
    <xf numFmtId="179" fontId="31" fillId="5" borderId="70" xfId="0" applyNumberFormat="1" applyFont="1" applyFill="1" applyBorder="1" applyAlignment="1" applyProtection="1">
      <alignment horizontal="center" vertical="center" shrinkToFit="1"/>
    </xf>
    <xf numFmtId="179" fontId="31" fillId="5" borderId="64" xfId="0" applyNumberFormat="1" applyFont="1" applyFill="1" applyBorder="1" applyAlignment="1" applyProtection="1">
      <alignment horizontal="center" vertical="center" shrinkToFit="1"/>
    </xf>
    <xf numFmtId="179" fontId="31" fillId="5" borderId="72" xfId="0" applyNumberFormat="1" applyFont="1" applyFill="1" applyBorder="1" applyAlignment="1" applyProtection="1">
      <alignment horizontal="center" vertical="center" shrinkToFit="1"/>
    </xf>
    <xf numFmtId="179" fontId="31" fillId="5" borderId="0" xfId="0" applyNumberFormat="1" applyFont="1" applyFill="1" applyBorder="1" applyAlignment="1" applyProtection="1">
      <alignment horizontal="center" vertical="center" shrinkToFit="1"/>
    </xf>
    <xf numFmtId="179" fontId="31" fillId="5" borderId="74" xfId="0" applyNumberFormat="1" applyFont="1" applyFill="1" applyBorder="1" applyAlignment="1" applyProtection="1">
      <alignment horizontal="center" vertical="center" shrinkToFit="1"/>
    </xf>
    <xf numFmtId="179" fontId="31" fillId="5" borderId="75" xfId="0" applyNumberFormat="1" applyFont="1" applyFill="1" applyBorder="1" applyAlignment="1" applyProtection="1">
      <alignment horizontal="center" vertical="center" shrinkToFit="1"/>
    </xf>
    <xf numFmtId="0" fontId="11" fillId="0" borderId="5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6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vertical="center"/>
    </xf>
    <xf numFmtId="0" fontId="13" fillId="0" borderId="62" xfId="0" applyFont="1" applyBorder="1" applyAlignment="1" applyProtection="1">
      <alignment vertical="center"/>
    </xf>
    <xf numFmtId="0" fontId="13" fillId="0" borderId="63" xfId="0" applyFont="1" applyBorder="1" applyAlignment="1" applyProtection="1">
      <alignment vertical="center"/>
    </xf>
    <xf numFmtId="0" fontId="13" fillId="0" borderId="53" xfId="0" applyFont="1" applyBorder="1" applyAlignment="1" applyProtection="1">
      <alignment vertical="center"/>
    </xf>
    <xf numFmtId="0" fontId="13" fillId="0" borderId="54" xfId="0" applyFont="1" applyBorder="1" applyAlignment="1" applyProtection="1">
      <alignment vertical="center"/>
    </xf>
    <xf numFmtId="0" fontId="13" fillId="0" borderId="55" xfId="0" applyFont="1" applyBorder="1" applyAlignment="1" applyProtection="1">
      <alignment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16" fillId="5" borderId="77" xfId="0" applyFont="1" applyFill="1" applyBorder="1" applyAlignment="1" applyProtection="1">
      <alignment vertical="center" shrinkToFit="1"/>
      <protection locked="0"/>
    </xf>
    <xf numFmtId="0" fontId="0" fillId="5" borderId="78" xfId="0" applyFill="1" applyBorder="1" applyAlignment="1" applyProtection="1">
      <alignment vertical="center" shrinkToFit="1"/>
      <protection locked="0"/>
    </xf>
    <xf numFmtId="0" fontId="0" fillId="5" borderId="79" xfId="0" applyFill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 wrapText="1"/>
    </xf>
    <xf numFmtId="0" fontId="13" fillId="0" borderId="43" xfId="0" applyFont="1" applyBorder="1" applyAlignment="1" applyProtection="1">
      <alignment horizontal="center" vertical="center"/>
    </xf>
    <xf numFmtId="0" fontId="36" fillId="5" borderId="5" xfId="0" applyFont="1" applyFill="1" applyBorder="1" applyAlignment="1" applyProtection="1">
      <alignment horizontal="center" vertical="center"/>
      <protection locked="0"/>
    </xf>
    <xf numFmtId="0" fontId="37" fillId="5" borderId="6" xfId="0" applyFont="1" applyFill="1" applyBorder="1" applyAlignment="1" applyProtection="1">
      <alignment horizontal="center" vertical="center"/>
      <protection locked="0"/>
    </xf>
    <xf numFmtId="0" fontId="37" fillId="5" borderId="38" xfId="0" applyFont="1" applyFill="1" applyBorder="1" applyAlignment="1" applyProtection="1">
      <alignment horizontal="center" vertical="center"/>
      <protection locked="0"/>
    </xf>
    <xf numFmtId="0" fontId="37" fillId="5" borderId="21" xfId="0" applyFont="1" applyFill="1" applyBorder="1" applyAlignment="1" applyProtection="1">
      <alignment horizontal="center" vertical="center"/>
      <protection locked="0"/>
    </xf>
    <xf numFmtId="0" fontId="37" fillId="5" borderId="7" xfId="0" applyFont="1" applyFill="1" applyBorder="1" applyAlignment="1" applyProtection="1">
      <alignment horizontal="center" vertical="center"/>
      <protection locked="0"/>
    </xf>
    <xf numFmtId="0" fontId="37" fillId="5" borderId="20" xfId="0" applyFont="1" applyFill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31" fillId="5" borderId="80" xfId="0" applyFont="1" applyFill="1" applyBorder="1" applyAlignment="1" applyProtection="1">
      <alignment vertical="center" shrinkToFit="1"/>
    </xf>
    <xf numFmtId="0" fontId="31" fillId="5" borderId="81" xfId="0" applyFont="1" applyFill="1" applyBorder="1" applyAlignment="1" applyProtection="1">
      <alignment vertical="center" shrinkToFit="1"/>
    </xf>
    <xf numFmtId="0" fontId="32" fillId="5" borderId="81" xfId="0" applyFont="1" applyFill="1" applyBorder="1" applyAlignment="1" applyProtection="1">
      <alignment vertical="center" shrinkToFit="1"/>
    </xf>
    <xf numFmtId="0" fontId="32" fillId="5" borderId="82" xfId="0" applyFont="1" applyFill="1" applyBorder="1" applyAlignment="1" applyProtection="1">
      <alignment vertical="center" shrinkToFit="1"/>
    </xf>
    <xf numFmtId="0" fontId="31" fillId="5" borderId="3" xfId="0" applyFont="1" applyFill="1" applyBorder="1" applyAlignment="1" applyProtection="1">
      <alignment vertical="center" shrinkToFit="1"/>
    </xf>
    <xf numFmtId="0" fontId="32" fillId="5" borderId="1" xfId="0" applyFont="1" applyFill="1" applyBorder="1" applyAlignment="1" applyProtection="1">
      <alignment vertical="center" shrinkToFit="1"/>
    </xf>
    <xf numFmtId="0" fontId="32" fillId="5" borderId="7" xfId="0" applyFont="1" applyFill="1" applyBorder="1" applyAlignment="1" applyProtection="1">
      <alignment vertical="center" shrinkToFit="1"/>
    </xf>
    <xf numFmtId="0" fontId="32" fillId="5" borderId="4" xfId="0" applyFont="1" applyFill="1" applyBorder="1" applyAlignment="1" applyProtection="1">
      <alignment vertical="center" shrinkToFit="1"/>
    </xf>
    <xf numFmtId="0" fontId="10" fillId="5" borderId="3" xfId="0" applyFont="1" applyFill="1" applyBorder="1" applyAlignment="1" applyProtection="1">
      <alignment vertical="center" shrinkToFit="1"/>
      <protection locked="0"/>
    </xf>
    <xf numFmtId="0" fontId="10" fillId="5" borderId="1" xfId="0" applyFont="1" applyFill="1" applyBorder="1" applyAlignment="1" applyProtection="1">
      <alignment vertical="center" shrinkToFit="1"/>
      <protection locked="0"/>
    </xf>
    <xf numFmtId="0" fontId="10" fillId="5" borderId="4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</xf>
    <xf numFmtId="0" fontId="10" fillId="0" borderId="4" xfId="0" applyFont="1" applyFill="1" applyBorder="1" applyAlignment="1" applyProtection="1">
      <alignment horizontal="left" vertical="center" shrinkToFit="1"/>
    </xf>
    <xf numFmtId="0" fontId="15" fillId="0" borderId="6" xfId="0" applyFont="1" applyFill="1" applyBorder="1" applyAlignment="1" applyProtection="1">
      <alignment horizontal="left" vertical="center" shrinkToFit="1"/>
    </xf>
    <xf numFmtId="0" fontId="15" fillId="0" borderId="38" xfId="0" applyFont="1" applyFill="1" applyBorder="1" applyAlignment="1" applyProtection="1">
      <alignment horizontal="left" vertical="center" shrinkToFit="1"/>
    </xf>
    <xf numFmtId="0" fontId="10" fillId="5" borderId="3" xfId="0" applyFont="1" applyFill="1" applyBorder="1" applyAlignment="1" applyProtection="1">
      <alignment horizontal="center" vertical="center" shrinkToFit="1"/>
      <protection locked="0"/>
    </xf>
    <xf numFmtId="0" fontId="10" fillId="5" borderId="1" xfId="0" applyFont="1" applyFill="1" applyBorder="1" applyAlignment="1" applyProtection="1">
      <alignment horizontal="center" vertical="center" shrinkToFit="1"/>
      <protection locked="0"/>
    </xf>
    <xf numFmtId="0" fontId="10" fillId="5" borderId="5" xfId="0" applyFont="1" applyFill="1" applyBorder="1" applyAlignment="1" applyProtection="1">
      <alignment horizontal="center" vertical="center" shrinkToFit="1"/>
      <protection locked="0"/>
    </xf>
    <xf numFmtId="0" fontId="10" fillId="5" borderId="6" xfId="0" applyFont="1" applyFill="1" applyBorder="1" applyAlignment="1" applyProtection="1">
      <alignment horizontal="center" vertical="center" shrinkToFit="1"/>
      <protection locked="0"/>
    </xf>
    <xf numFmtId="0" fontId="13" fillId="0" borderId="47" xfId="0" applyFont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13" fillId="5" borderId="3" xfId="0" applyFont="1" applyFill="1" applyBorder="1" applyAlignment="1" applyProtection="1">
      <alignment horizontal="center" vertical="center" shrinkToFit="1"/>
      <protection locked="0"/>
    </xf>
    <xf numFmtId="0" fontId="13" fillId="5" borderId="1" xfId="0" applyFont="1" applyFill="1" applyBorder="1" applyAlignment="1" applyProtection="1">
      <alignment horizontal="center" vertical="center" shrinkToFit="1"/>
      <protection locked="0"/>
    </xf>
    <xf numFmtId="0" fontId="13" fillId="5" borderId="4" xfId="0" applyFont="1" applyFill="1" applyBorder="1" applyAlignment="1" applyProtection="1">
      <alignment horizontal="center" vertical="center" shrinkToFit="1"/>
      <protection locked="0"/>
    </xf>
    <xf numFmtId="49" fontId="10" fillId="5" borderId="3" xfId="0" applyNumberFormat="1" applyFont="1" applyFill="1" applyBorder="1" applyAlignment="1" applyProtection="1">
      <alignment horizontal="right" vertical="center" shrinkToFit="1"/>
      <protection locked="0"/>
    </xf>
    <xf numFmtId="49" fontId="10" fillId="5" borderId="1" xfId="0" applyNumberFormat="1" applyFont="1" applyFill="1" applyBorder="1" applyAlignment="1" applyProtection="1">
      <alignment horizontal="right" vertical="center" shrinkToFit="1"/>
      <protection locked="0"/>
    </xf>
    <xf numFmtId="49" fontId="10" fillId="5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5" borderId="4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 applyProtection="1">
      <alignment horizontal="center" vertical="center" textRotation="255"/>
    </xf>
    <xf numFmtId="0" fontId="13" fillId="0" borderId="46" xfId="0" applyFont="1" applyBorder="1" applyAlignment="1" applyProtection="1">
      <alignment horizontal="center" vertical="center" textRotation="255"/>
    </xf>
    <xf numFmtId="0" fontId="13" fillId="0" borderId="56" xfId="0" applyFont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 textRotation="255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38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83" xfId="0" applyFont="1" applyBorder="1" applyAlignment="1" applyProtection="1">
      <alignment horizontal="center" vertical="center"/>
    </xf>
    <xf numFmtId="0" fontId="13" fillId="0" borderId="84" xfId="0" applyFont="1" applyBorder="1" applyAlignment="1" applyProtection="1">
      <alignment horizontal="center" vertical="center"/>
    </xf>
    <xf numFmtId="0" fontId="13" fillId="0" borderId="85" xfId="0" applyFont="1" applyBorder="1" applyAlignment="1" applyProtection="1">
      <alignment horizontal="center" vertical="center"/>
    </xf>
    <xf numFmtId="0" fontId="13" fillId="5" borderId="86" xfId="0" applyFont="1" applyFill="1" applyBorder="1" applyAlignment="1" applyProtection="1">
      <alignment horizontal="center" vertical="center" shrinkToFit="1"/>
      <protection locked="0"/>
    </xf>
    <xf numFmtId="0" fontId="13" fillId="5" borderId="84" xfId="0" applyFont="1" applyFill="1" applyBorder="1" applyAlignment="1" applyProtection="1">
      <alignment horizontal="center" vertical="center" shrinkToFit="1"/>
      <protection locked="0"/>
    </xf>
    <xf numFmtId="0" fontId="13" fillId="5" borderId="87" xfId="0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17" fillId="0" borderId="45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textRotation="255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14" fillId="0" borderId="39" xfId="0" applyFont="1" applyBorder="1" applyAlignment="1" applyProtection="1">
      <alignment horizontal="left" vertical="center"/>
    </xf>
    <xf numFmtId="0" fontId="14" fillId="0" borderId="40" xfId="0" applyFont="1" applyBorder="1" applyAlignment="1" applyProtection="1">
      <alignment horizontal="left" vertical="center"/>
    </xf>
    <xf numFmtId="0" fontId="13" fillId="0" borderId="40" xfId="0" applyFont="1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13" fillId="0" borderId="42" xfId="0" applyFont="1" applyBorder="1" applyAlignment="1" applyProtection="1">
      <alignment horizontal="center" vertical="center"/>
    </xf>
    <xf numFmtId="0" fontId="0" fillId="0" borderId="43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13" fillId="0" borderId="2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3" fillId="0" borderId="88" xfId="0" applyFont="1" applyBorder="1" applyAlignment="1" applyProtection="1">
      <alignment horizontal="center" vertical="center" wrapText="1"/>
    </xf>
    <xf numFmtId="0" fontId="13" fillId="0" borderId="89" xfId="0" applyFont="1" applyBorder="1" applyAlignment="1" applyProtection="1">
      <alignment horizontal="center" vertical="center"/>
    </xf>
    <xf numFmtId="0" fontId="13" fillId="0" borderId="90" xfId="0" applyFont="1" applyBorder="1" applyAlignment="1" applyProtection="1">
      <alignment horizontal="center" vertical="center"/>
    </xf>
    <xf numFmtId="0" fontId="13" fillId="0" borderId="91" xfId="0" applyFont="1" applyBorder="1" applyAlignment="1" applyProtection="1">
      <alignment horizontal="center" vertical="center"/>
    </xf>
    <xf numFmtId="0" fontId="13" fillId="0" borderId="92" xfId="0" applyFont="1" applyBorder="1" applyAlignment="1" applyProtection="1">
      <alignment horizontal="center" vertical="center"/>
    </xf>
    <xf numFmtId="0" fontId="13" fillId="0" borderId="93" xfId="0" applyFont="1" applyBorder="1" applyAlignment="1" applyProtection="1">
      <alignment horizontal="center" vertical="center"/>
    </xf>
    <xf numFmtId="0" fontId="13" fillId="5" borderId="40" xfId="0" applyFont="1" applyFill="1" applyBorder="1" applyAlignment="1" applyProtection="1">
      <alignment vertical="center" shrinkToFit="1"/>
      <protection locked="0"/>
    </xf>
    <xf numFmtId="0" fontId="0" fillId="5" borderId="40" xfId="0" applyFill="1" applyBorder="1" applyAlignment="1" applyProtection="1">
      <alignment vertical="center" shrinkToFit="1"/>
      <protection locked="0"/>
    </xf>
    <xf numFmtId="0" fontId="0" fillId="5" borderId="58" xfId="0" applyFill="1" applyBorder="1" applyAlignment="1" applyProtection="1">
      <alignment vertical="center" shrinkToFit="1"/>
      <protection locked="0"/>
    </xf>
    <xf numFmtId="0" fontId="0" fillId="5" borderId="59" xfId="0" applyFill="1" applyBorder="1" applyAlignment="1" applyProtection="1">
      <alignment vertical="center" shrinkToFit="1"/>
      <protection locked="0"/>
    </xf>
    <xf numFmtId="0" fontId="13" fillId="5" borderId="43" xfId="0" applyFont="1" applyFill="1" applyBorder="1" applyAlignment="1" applyProtection="1">
      <alignment horizontal="center" vertical="center" shrinkToFit="1"/>
      <protection locked="0"/>
    </xf>
    <xf numFmtId="0" fontId="0" fillId="5" borderId="43" xfId="0" applyFill="1" applyBorder="1" applyAlignment="1" applyProtection="1">
      <alignment vertical="center" shrinkToFit="1"/>
      <protection locked="0"/>
    </xf>
    <xf numFmtId="0" fontId="0" fillId="5" borderId="44" xfId="0" applyFill="1" applyBorder="1" applyAlignment="1" applyProtection="1">
      <alignment vertical="center" shrinkToFit="1"/>
      <protection locked="0"/>
    </xf>
    <xf numFmtId="0" fontId="4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3" borderId="0" xfId="0" applyFont="1" applyFill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9526</xdr:colOff>
      <xdr:row>5</xdr:row>
      <xdr:rowOff>9525</xdr:rowOff>
    </xdr:from>
    <xdr:ext cx="2466974" cy="400238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701" y="1152525"/>
          <a:ext cx="2466974" cy="400238"/>
        </a:xfrm>
        <a:prstGeom prst="wedgeRectCallout">
          <a:avLst>
            <a:gd name="adj1" fmla="val 81165"/>
            <a:gd name="adj2" fmla="val 1083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令和７年度の会長名・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会長の住所の記入をお願いします。</a:t>
          </a:r>
        </a:p>
      </xdr:txBody>
    </xdr:sp>
    <xdr:clientData/>
  </xdr:oneCellAnchor>
  <xdr:oneCellAnchor>
    <xdr:from>
      <xdr:col>25</xdr:col>
      <xdr:colOff>30773</xdr:colOff>
      <xdr:row>1</xdr:row>
      <xdr:rowOff>21980</xdr:rowOff>
    </xdr:from>
    <xdr:ext cx="1571842" cy="197827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98073" y="250580"/>
          <a:ext cx="1571842" cy="197827"/>
        </a:xfrm>
        <a:prstGeom prst="wedgeRectCallout">
          <a:avLst>
            <a:gd name="adj1" fmla="val -17438"/>
            <a:gd name="adj2" fmla="val -780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13</xdr:col>
      <xdr:colOff>161193</xdr:colOff>
      <xdr:row>1</xdr:row>
      <xdr:rowOff>14654</xdr:rowOff>
    </xdr:from>
    <xdr:ext cx="1494693" cy="233397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96308" y="241789"/>
          <a:ext cx="1494693" cy="233397"/>
        </a:xfrm>
        <a:prstGeom prst="wedgeRectCallout">
          <a:avLst>
            <a:gd name="adj1" fmla="val 105875"/>
            <a:gd name="adj2" fmla="val -1740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日付記入不要です</a:t>
          </a:r>
        </a:p>
      </xdr:txBody>
    </xdr:sp>
    <xdr:clientData/>
  </xdr:oneCellAnchor>
  <xdr:oneCellAnchor>
    <xdr:from>
      <xdr:col>21</xdr:col>
      <xdr:colOff>17585</xdr:colOff>
      <xdr:row>18</xdr:row>
      <xdr:rowOff>26378</xdr:rowOff>
    </xdr:from>
    <xdr:ext cx="1008529" cy="217393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27635" y="4141178"/>
          <a:ext cx="1008529" cy="217393"/>
        </a:xfrm>
        <a:prstGeom prst="wedgeRectCallout">
          <a:avLst>
            <a:gd name="adj1" fmla="val -17438"/>
            <a:gd name="adj2" fmla="val -7801"/>
          </a:avLst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13</xdr:col>
      <xdr:colOff>1466</xdr:colOff>
      <xdr:row>27</xdr:row>
      <xdr:rowOff>219807</xdr:rowOff>
    </xdr:from>
    <xdr:ext cx="814581" cy="2229970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54166" y="6392007"/>
          <a:ext cx="814581" cy="2229970"/>
        </a:xfrm>
        <a:prstGeom prst="wedgeRectCallout">
          <a:avLst>
            <a:gd name="adj1" fmla="val -17438"/>
            <a:gd name="adj2" fmla="val -7801"/>
          </a:avLst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23</xdr:col>
      <xdr:colOff>80596</xdr:colOff>
      <xdr:row>26</xdr:row>
      <xdr:rowOff>183173</xdr:rowOff>
    </xdr:from>
    <xdr:ext cx="1636059" cy="806824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747846" y="6126773"/>
          <a:ext cx="1636059" cy="806824"/>
        </a:xfrm>
        <a:prstGeom prst="wedgeRectCallout">
          <a:avLst>
            <a:gd name="adj1" fmla="val -17438"/>
            <a:gd name="adj2" fmla="val -7801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>
          <a:no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 同額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４万円以上になるようにしてください。</a:t>
          </a:r>
        </a:p>
      </xdr:txBody>
    </xdr:sp>
    <xdr:clientData/>
  </xdr:oneCellAnchor>
  <xdr:twoCellAnchor>
    <xdr:from>
      <xdr:col>25</xdr:col>
      <xdr:colOff>168864</xdr:colOff>
      <xdr:row>18</xdr:row>
      <xdr:rowOff>135075</xdr:rowOff>
    </xdr:from>
    <xdr:to>
      <xdr:col>27</xdr:col>
      <xdr:colOff>98526</xdr:colOff>
      <xdr:row>26</xdr:row>
      <xdr:rowOff>183173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stCxn id="11" idx="0"/>
          <a:endCxn id="8" idx="3"/>
        </xdr:cNvCxnSpPr>
      </xdr:nvCxnSpPr>
      <xdr:spPr>
        <a:xfrm flipH="1" flipV="1">
          <a:off x="5236164" y="4249875"/>
          <a:ext cx="329712" cy="1876898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15947</xdr:colOff>
      <xdr:row>28</xdr:row>
      <xdr:rowOff>129385</xdr:rowOff>
    </xdr:from>
    <xdr:to>
      <xdr:col>23</xdr:col>
      <xdr:colOff>80596</xdr:colOff>
      <xdr:row>32</xdr:row>
      <xdr:rowOff>191792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11" idx="1"/>
          <a:endCxn id="10" idx="3"/>
        </xdr:cNvCxnSpPr>
      </xdr:nvCxnSpPr>
      <xdr:spPr>
        <a:xfrm flipH="1">
          <a:off x="3368747" y="6530185"/>
          <a:ext cx="1379099" cy="976807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168519</xdr:colOff>
      <xdr:row>23</xdr:row>
      <xdr:rowOff>7327</xdr:rowOff>
    </xdr:from>
    <xdr:ext cx="1008529" cy="217393"/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110154" y="5231423"/>
          <a:ext cx="1008529" cy="217393"/>
        </a:xfrm>
        <a:prstGeom prst="wedgeRectCallout">
          <a:avLst>
            <a:gd name="adj1" fmla="val -17438"/>
            <a:gd name="adj2" fmla="val -780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21</xdr:col>
      <xdr:colOff>21981</xdr:colOff>
      <xdr:row>22</xdr:row>
      <xdr:rowOff>219807</xdr:rowOff>
    </xdr:from>
    <xdr:ext cx="1008529" cy="217393"/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198327" y="5216769"/>
          <a:ext cx="1008529" cy="217393"/>
        </a:xfrm>
        <a:prstGeom prst="wedgeRectCallout">
          <a:avLst>
            <a:gd name="adj1" fmla="val -17438"/>
            <a:gd name="adj2" fmla="val -780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16</xdr:col>
      <xdr:colOff>190500</xdr:colOff>
      <xdr:row>24</xdr:row>
      <xdr:rowOff>205153</xdr:rowOff>
    </xdr:from>
    <xdr:ext cx="504264" cy="224116"/>
    <xdr:sp macro="" textlink="">
      <xdr:nvSpPr>
        <xdr:cNvPr id="25" name="四角形吹き出し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19096" y="5656384"/>
          <a:ext cx="504264" cy="224116"/>
        </a:xfrm>
        <a:prstGeom prst="wedgeRectCallout">
          <a:avLst>
            <a:gd name="adj1" fmla="val -17438"/>
            <a:gd name="adj2" fmla="val -780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 同額</a:t>
          </a:r>
        </a:p>
      </xdr:txBody>
    </xdr:sp>
    <xdr:clientData/>
  </xdr:oneCellAnchor>
  <xdr:twoCellAnchor>
    <xdr:from>
      <xdr:col>13</xdr:col>
      <xdr:colOff>79304</xdr:colOff>
      <xdr:row>23</xdr:row>
      <xdr:rowOff>224720</xdr:rowOff>
    </xdr:from>
    <xdr:to>
      <xdr:col>16</xdr:col>
      <xdr:colOff>190500</xdr:colOff>
      <xdr:row>25</xdr:row>
      <xdr:rowOff>90077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stCxn id="25" idx="1"/>
          <a:endCxn id="23" idx="2"/>
        </xdr:cNvCxnSpPr>
      </xdr:nvCxnSpPr>
      <xdr:spPr>
        <a:xfrm flipH="1" flipV="1">
          <a:off x="2614419" y="5448816"/>
          <a:ext cx="704677" cy="31962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101283</xdr:colOff>
      <xdr:row>23</xdr:row>
      <xdr:rowOff>210066</xdr:rowOff>
    </xdr:from>
    <xdr:to>
      <xdr:col>23</xdr:col>
      <xdr:colOff>71977</xdr:colOff>
      <xdr:row>25</xdr:row>
      <xdr:rowOff>90077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stCxn id="25" idx="3"/>
          <a:endCxn id="24" idx="2"/>
        </xdr:cNvCxnSpPr>
      </xdr:nvCxnSpPr>
      <xdr:spPr>
        <a:xfrm flipV="1">
          <a:off x="3823360" y="5434162"/>
          <a:ext cx="879232" cy="3342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123826</xdr:colOff>
      <xdr:row>38</xdr:row>
      <xdr:rowOff>76200</xdr:rowOff>
    </xdr:from>
    <xdr:ext cx="3429000" cy="233397"/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00026" y="8763000"/>
          <a:ext cx="3429000" cy="233397"/>
        </a:xfrm>
        <a:prstGeom prst="wedgeRectCallout">
          <a:avLst>
            <a:gd name="adj1" fmla="val -24179"/>
            <a:gd name="adj2" fmla="val -16816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日付が未定の場合は日付空欄で構いません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14</xdr:row>
      <xdr:rowOff>219075</xdr:rowOff>
    </xdr:from>
    <xdr:ext cx="5838825" cy="481853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3825" y="3419475"/>
          <a:ext cx="5838825" cy="481853"/>
        </a:xfrm>
        <a:prstGeom prst="wedgeRectCallout">
          <a:avLst>
            <a:gd name="adj1" fmla="val -17438"/>
            <a:gd name="adj2" fmla="val -780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20</xdr:col>
      <xdr:colOff>161925</xdr:colOff>
      <xdr:row>17</xdr:row>
      <xdr:rowOff>200025</xdr:rowOff>
    </xdr:from>
    <xdr:ext cx="2066925" cy="304800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38600" y="4086225"/>
          <a:ext cx="2066925" cy="304800"/>
        </a:xfrm>
        <a:prstGeom prst="wedgeRectCallout">
          <a:avLst>
            <a:gd name="adj1" fmla="val -33293"/>
            <a:gd name="adj2" fmla="val -12576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日付など記入不要です</a:t>
          </a:r>
        </a:p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22</xdr:col>
      <xdr:colOff>152400</xdr:colOff>
      <xdr:row>2</xdr:row>
      <xdr:rowOff>114300</xdr:rowOff>
    </xdr:from>
    <xdr:ext cx="1604844" cy="233397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429125" y="571500"/>
          <a:ext cx="1604844" cy="233397"/>
        </a:xfrm>
        <a:prstGeom prst="wedgeRectCallout">
          <a:avLst>
            <a:gd name="adj1" fmla="val 37343"/>
            <a:gd name="adj2" fmla="val -12680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日付記入不要です</a:t>
          </a:r>
        </a:p>
      </xdr:txBody>
    </xdr:sp>
    <xdr:clientData/>
  </xdr:oneCellAnchor>
  <xdr:oneCellAnchor>
    <xdr:from>
      <xdr:col>18</xdr:col>
      <xdr:colOff>1</xdr:colOff>
      <xdr:row>4</xdr:row>
      <xdr:rowOff>19050</xdr:rowOff>
    </xdr:from>
    <xdr:ext cx="2590800" cy="676275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76626" y="933450"/>
          <a:ext cx="2590800" cy="676275"/>
        </a:xfrm>
        <a:prstGeom prst="wedgeRectCallout">
          <a:avLst>
            <a:gd name="adj1" fmla="val -17438"/>
            <a:gd name="adj2" fmla="val -780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15</xdr:col>
      <xdr:colOff>123825</xdr:colOff>
      <xdr:row>8</xdr:row>
      <xdr:rowOff>133350</xdr:rowOff>
    </xdr:from>
    <xdr:ext cx="2466974" cy="590550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00375" y="1962150"/>
          <a:ext cx="2466974" cy="590550"/>
        </a:xfrm>
        <a:prstGeom prst="wedgeRectCallout">
          <a:avLst>
            <a:gd name="adj1" fmla="val 41782"/>
            <a:gd name="adj2" fmla="val -11891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申請書と必ず同じにしてください。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印鑑を必ず押してください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56030</xdr:colOff>
      <xdr:row>36</xdr:row>
      <xdr:rowOff>11206</xdr:rowOff>
    </xdr:from>
    <xdr:ext cx="5121088" cy="1098178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96471" y="8213912"/>
          <a:ext cx="5121088" cy="1098178"/>
        </a:xfrm>
        <a:prstGeom prst="wedgeRectCallout">
          <a:avLst>
            <a:gd name="adj1" fmla="val -17438"/>
            <a:gd name="adj2" fmla="val -7801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>
          <a:noAutofit/>
        </a:bodyPr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口座名義と口座番号がわかる通帳のコピーを添付してください。</a:t>
          </a:r>
        </a:p>
      </xdr:txBody>
    </xdr:sp>
    <xdr:clientData/>
  </xdr:oneCellAnchor>
  <xdr:twoCellAnchor>
    <xdr:from>
      <xdr:col>6</xdr:col>
      <xdr:colOff>190500</xdr:colOff>
      <xdr:row>32</xdr:row>
      <xdr:rowOff>369796</xdr:rowOff>
    </xdr:from>
    <xdr:to>
      <xdr:col>6</xdr:col>
      <xdr:colOff>268942</xdr:colOff>
      <xdr:row>35</xdr:row>
      <xdr:rowOff>291353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804147" y="7563972"/>
          <a:ext cx="78442" cy="627528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30</xdr:row>
      <xdr:rowOff>173692</xdr:rowOff>
    </xdr:from>
    <xdr:to>
      <xdr:col>16</xdr:col>
      <xdr:colOff>11205</xdr:colOff>
      <xdr:row>36</xdr:row>
      <xdr:rowOff>67235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2364441" y="6785163"/>
          <a:ext cx="2073088" cy="1484778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22412</xdr:colOff>
      <xdr:row>31</xdr:row>
      <xdr:rowOff>11205</xdr:rowOff>
    </xdr:from>
    <xdr:ext cx="5053853" cy="638736"/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196353" y="6970058"/>
          <a:ext cx="5053853" cy="638736"/>
        </a:xfrm>
        <a:prstGeom prst="wedgeRectCallout">
          <a:avLst>
            <a:gd name="adj1" fmla="val -17438"/>
            <a:gd name="adj2" fmla="val -7801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21</xdr:col>
      <xdr:colOff>56029</xdr:colOff>
      <xdr:row>14</xdr:row>
      <xdr:rowOff>201706</xdr:rowOff>
    </xdr:from>
    <xdr:to>
      <xdr:col>25</xdr:col>
      <xdr:colOff>44824</xdr:colOff>
      <xdr:row>26</xdr:row>
      <xdr:rowOff>22413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5883088" y="2588559"/>
          <a:ext cx="1019736" cy="301438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44824</xdr:colOff>
      <xdr:row>28</xdr:row>
      <xdr:rowOff>89647</xdr:rowOff>
    </xdr:from>
    <xdr:to>
      <xdr:col>16</xdr:col>
      <xdr:colOff>56031</xdr:colOff>
      <xdr:row>31</xdr:row>
      <xdr:rowOff>11206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>
          <a:stCxn id="23" idx="2"/>
        </xdr:cNvCxnSpPr>
      </xdr:nvCxnSpPr>
      <xdr:spPr>
        <a:xfrm flipH="1">
          <a:off x="3070412" y="6062382"/>
          <a:ext cx="1411943" cy="89647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134473</xdr:colOff>
      <xdr:row>26</xdr:row>
      <xdr:rowOff>22413</xdr:rowOff>
    </xdr:from>
    <xdr:ext cx="4347882" cy="459440"/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308414" y="5602942"/>
          <a:ext cx="4347882" cy="459440"/>
        </a:xfrm>
        <a:prstGeom prst="wedgeRectCallout">
          <a:avLst>
            <a:gd name="adj1" fmla="val -17438"/>
            <a:gd name="adj2" fmla="val -780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>
          <a:noAutofit/>
        </a:bodyPr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原則：子ども会名</a:t>
          </a:r>
          <a:r>
            <a:rPr kumimoji="1" lang="en-US" altLang="ja-JP" sz="1200" b="1">
              <a:solidFill>
                <a:sysClr val="windowText" lastClr="000000"/>
              </a:solidFill>
            </a:rPr>
            <a:t>+</a:t>
          </a:r>
          <a:r>
            <a:rPr kumimoji="1" lang="ja-JP" altLang="en-US" sz="1200" b="1">
              <a:solidFill>
                <a:sysClr val="windowText" lastClr="000000"/>
              </a:solidFill>
            </a:rPr>
            <a:t>代表者の職・氏名は口座名義と完全一致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例外：完全一致にならない場合委任状の添付が必須</a:t>
          </a:r>
        </a:p>
      </xdr:txBody>
    </xdr:sp>
    <xdr:clientData/>
  </xdr:oneCellAnchor>
  <xdr:twoCellAnchor>
    <xdr:from>
      <xdr:col>11</xdr:col>
      <xdr:colOff>56030</xdr:colOff>
      <xdr:row>22</xdr:row>
      <xdr:rowOff>56030</xdr:rowOff>
    </xdr:from>
    <xdr:to>
      <xdr:col>16</xdr:col>
      <xdr:colOff>56031</xdr:colOff>
      <xdr:row>26</xdr:row>
      <xdr:rowOff>22413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>
          <a:stCxn id="23" idx="0"/>
        </xdr:cNvCxnSpPr>
      </xdr:nvCxnSpPr>
      <xdr:spPr>
        <a:xfrm flipH="1" flipV="1">
          <a:off x="3081618" y="4303059"/>
          <a:ext cx="1400737" cy="129988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201706</xdr:colOff>
      <xdr:row>15</xdr:row>
      <xdr:rowOff>112059</xdr:rowOff>
    </xdr:from>
    <xdr:ext cx="2466974" cy="590550"/>
    <xdr:sp macro="" textlink="">
      <xdr:nvSpPr>
        <xdr:cNvPr id="46" name="四角形吹き出し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655794" y="2711824"/>
          <a:ext cx="2466974" cy="590550"/>
        </a:xfrm>
        <a:prstGeom prst="wedgeRectCallout">
          <a:avLst>
            <a:gd name="adj1" fmla="val 14074"/>
            <a:gd name="adj2" fmla="val -5060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申請書と必ず同じにしてください。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印鑑を必ず押してください</a:t>
          </a:r>
        </a:p>
      </xdr:txBody>
    </xdr:sp>
    <xdr:clientData/>
  </xdr:oneCellAnchor>
  <xdr:twoCellAnchor>
    <xdr:from>
      <xdr:col>10</xdr:col>
      <xdr:colOff>45484</xdr:colOff>
      <xdr:row>13</xdr:row>
      <xdr:rowOff>145676</xdr:rowOff>
    </xdr:from>
    <xdr:to>
      <xdr:col>10</xdr:col>
      <xdr:colOff>134471</xdr:colOff>
      <xdr:row>15</xdr:row>
      <xdr:rowOff>142136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 flipV="1">
          <a:off x="2790925" y="2364441"/>
          <a:ext cx="88987" cy="37746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11206</xdr:colOff>
      <xdr:row>18</xdr:row>
      <xdr:rowOff>59951</xdr:rowOff>
    </xdr:from>
    <xdr:to>
      <xdr:col>13</xdr:col>
      <xdr:colOff>179294</xdr:colOff>
      <xdr:row>21</xdr:row>
      <xdr:rowOff>201706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 flipH="1">
          <a:off x="3597088" y="3130363"/>
          <a:ext cx="168088" cy="74687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246529</xdr:colOff>
      <xdr:row>2</xdr:row>
      <xdr:rowOff>11204</xdr:rowOff>
    </xdr:from>
    <xdr:ext cx="2644589" cy="941295"/>
    <xdr:sp macro="" textlink="">
      <xdr:nvSpPr>
        <xdr:cNvPr id="55" name="四角形吹き出し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5233147" y="493057"/>
          <a:ext cx="2644589" cy="941295"/>
        </a:xfrm>
        <a:prstGeom prst="wedgeRectCallout">
          <a:avLst>
            <a:gd name="adj1" fmla="val 14999"/>
            <a:gd name="adj2" fmla="val -45182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記入例</a:t>
          </a:r>
          <a:endParaRPr kumimoji="1" lang="en-US" altLang="ja-JP" sz="2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網掛けは記入必須</a:t>
          </a:r>
        </a:p>
      </xdr:txBody>
    </xdr:sp>
    <xdr:clientData/>
  </xdr:oneCellAnchor>
  <xdr:twoCellAnchor>
    <xdr:from>
      <xdr:col>17</xdr:col>
      <xdr:colOff>89647</xdr:colOff>
      <xdr:row>18</xdr:row>
      <xdr:rowOff>201706</xdr:rowOff>
    </xdr:from>
    <xdr:to>
      <xdr:col>18</xdr:col>
      <xdr:colOff>235323</xdr:colOff>
      <xdr:row>21</xdr:row>
      <xdr:rowOff>437030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>
          <a:off x="4796118" y="3272118"/>
          <a:ext cx="425823" cy="84044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M48"/>
  <sheetViews>
    <sheetView tabSelected="1" view="pageBreakPreview" zoomScaleNormal="70" zoomScaleSheetLayoutView="100" workbookViewId="0">
      <selection activeCell="AM5" sqref="AM5"/>
    </sheetView>
  </sheetViews>
  <sheetFormatPr defaultColWidth="9" defaultRowHeight="12.5"/>
  <cols>
    <col min="1" max="1" width="1" style="1" customWidth="1"/>
    <col min="2" max="3" width="2.36328125" style="1" customWidth="1"/>
    <col min="4" max="4" width="3.36328125" style="1" customWidth="1"/>
    <col min="5" max="5" width="2.6328125" style="1" customWidth="1"/>
    <col min="6" max="6" width="3.36328125" style="1" customWidth="1"/>
    <col min="7" max="19" width="2.6328125" style="1" customWidth="1"/>
    <col min="20" max="20" width="3.36328125" style="1" customWidth="1"/>
    <col min="21" max="21" width="2.6328125" style="1" customWidth="1"/>
    <col min="22" max="22" width="3.36328125" style="1" customWidth="1"/>
    <col min="23" max="33" width="2.6328125" style="1" customWidth="1"/>
    <col min="34" max="34" width="1" style="1" customWidth="1"/>
    <col min="35" max="35" width="2.36328125" style="1" customWidth="1"/>
    <col min="36" max="36" width="2.36328125" style="1" bestFit="1" customWidth="1"/>
    <col min="37" max="37" width="5" style="1" bestFit="1" customWidth="1"/>
    <col min="38" max="38" width="2.36328125" style="1" bestFit="1" customWidth="1"/>
    <col min="39" max="39" width="5" style="1" bestFit="1" customWidth="1"/>
    <col min="40" max="41" width="9" style="1"/>
    <col min="42" max="63" width="2" style="1" customWidth="1"/>
    <col min="64" max="16384" width="9" style="1"/>
  </cols>
  <sheetData>
    <row r="1" spans="2:39" ht="18" customHeight="1">
      <c r="B1" s="1" t="s">
        <v>0</v>
      </c>
    </row>
    <row r="2" spans="2:39" ht="18" customHeight="1">
      <c r="Z2" s="1" t="s">
        <v>109</v>
      </c>
      <c r="AA2" s="2"/>
      <c r="AB2" s="1">
        <v>7</v>
      </c>
      <c r="AC2" s="1" t="s">
        <v>3</v>
      </c>
      <c r="AE2" s="1" t="s">
        <v>2</v>
      </c>
      <c r="AG2" s="1" t="s">
        <v>1</v>
      </c>
    </row>
    <row r="3" spans="2:39" ht="18" customHeight="1">
      <c r="B3" s="1" t="s">
        <v>117</v>
      </c>
    </row>
    <row r="4" spans="2:39" ht="18" customHeight="1"/>
    <row r="5" spans="2:39" ht="18" customHeight="1">
      <c r="R5" s="2" t="s">
        <v>110</v>
      </c>
      <c r="S5" s="107" t="s">
        <v>133</v>
      </c>
      <c r="T5" s="107"/>
      <c r="U5" s="107"/>
      <c r="V5" s="107"/>
      <c r="W5" s="107"/>
      <c r="X5" s="107"/>
      <c r="Y5" s="107"/>
      <c r="Z5" s="107"/>
      <c r="AA5" s="108" t="s">
        <v>134</v>
      </c>
      <c r="AB5" s="108"/>
      <c r="AC5" s="108"/>
      <c r="AD5" s="108"/>
      <c r="AE5" s="108"/>
      <c r="AF5" s="108"/>
      <c r="AG5" s="10"/>
    </row>
    <row r="6" spans="2:39" ht="18" customHeight="1">
      <c r="R6" s="2" t="s">
        <v>112</v>
      </c>
      <c r="S6" s="142" t="s">
        <v>118</v>
      </c>
      <c r="T6" s="142"/>
      <c r="U6" s="142"/>
      <c r="V6" s="109" t="s">
        <v>154</v>
      </c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4"/>
    </row>
    <row r="7" spans="2:39" ht="18" customHeight="1">
      <c r="R7" s="2" t="s">
        <v>111</v>
      </c>
      <c r="S7" s="172" t="s">
        <v>4</v>
      </c>
      <c r="T7" s="172"/>
      <c r="U7" s="172"/>
      <c r="V7" s="110" t="s">
        <v>135</v>
      </c>
      <c r="W7" s="110"/>
      <c r="X7" s="110"/>
      <c r="Y7" s="110"/>
      <c r="Z7" s="110"/>
      <c r="AA7" s="110"/>
      <c r="AC7" s="11"/>
      <c r="AD7" s="11"/>
      <c r="AE7" s="11"/>
      <c r="AF7" s="11"/>
      <c r="AG7" s="2"/>
      <c r="AH7" s="2"/>
      <c r="AI7" s="103"/>
      <c r="AJ7" s="4"/>
      <c r="AK7" s="86"/>
      <c r="AL7" s="4"/>
      <c r="AM7" s="86"/>
    </row>
    <row r="8" spans="2:39" ht="18" customHeight="1"/>
    <row r="9" spans="2:39" ht="18" customHeight="1">
      <c r="B9" s="146" t="s">
        <v>6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</row>
    <row r="10" spans="2:39" ht="18" customHeight="1"/>
    <row r="11" spans="2:39" ht="18" customHeight="1">
      <c r="B11" s="1" t="s">
        <v>120</v>
      </c>
      <c r="AA11" s="6"/>
      <c r="AB11" s="6"/>
      <c r="AC11" s="6"/>
      <c r="AD11" s="6"/>
      <c r="AE11" s="6"/>
      <c r="AG11" s="2"/>
    </row>
    <row r="12" spans="2:39" ht="18" customHeight="1">
      <c r="B12" s="1" t="s">
        <v>119</v>
      </c>
    </row>
    <row r="13" spans="2:39" ht="18" customHeight="1"/>
    <row r="14" spans="2:39" ht="18" customHeight="1">
      <c r="B14" s="176" t="s">
        <v>7</v>
      </c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 spans="2:39" ht="18" customHeight="1">
      <c r="B15" s="11" t="s">
        <v>113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9" ht="18" customHeight="1">
      <c r="B16" s="101" t="s">
        <v>114</v>
      </c>
      <c r="C16" s="101"/>
      <c r="D16" s="101"/>
      <c r="E16" s="101"/>
      <c r="F16" s="101"/>
      <c r="G16" s="101"/>
      <c r="H16" s="101"/>
      <c r="I16" s="126">
        <f>AB2</f>
        <v>7</v>
      </c>
      <c r="J16" s="126"/>
      <c r="K16" s="101" t="s">
        <v>3</v>
      </c>
      <c r="L16" s="101">
        <v>4</v>
      </c>
      <c r="M16" s="101" t="s">
        <v>8</v>
      </c>
      <c r="N16" s="101">
        <v>1</v>
      </c>
      <c r="O16" s="101" t="s">
        <v>1</v>
      </c>
      <c r="P16" s="101" t="s">
        <v>9</v>
      </c>
      <c r="Q16" s="101" t="s">
        <v>109</v>
      </c>
      <c r="R16" s="101"/>
      <c r="S16" s="126">
        <f>I16+1</f>
        <v>8</v>
      </c>
      <c r="T16" s="126"/>
      <c r="U16" s="101" t="s">
        <v>3</v>
      </c>
      <c r="V16" s="101">
        <v>3</v>
      </c>
      <c r="W16" s="101" t="s">
        <v>8</v>
      </c>
      <c r="X16" s="127">
        <v>31</v>
      </c>
      <c r="Y16" s="127"/>
      <c r="Z16" s="101" t="s">
        <v>116</v>
      </c>
      <c r="AA16" s="101"/>
      <c r="AB16" s="101"/>
      <c r="AC16" s="101"/>
      <c r="AD16" s="101"/>
      <c r="AE16" s="101"/>
      <c r="AF16" s="101"/>
    </row>
    <row r="17" spans="2:33" ht="18" customHeight="1">
      <c r="G17" s="87" t="s">
        <v>10</v>
      </c>
      <c r="Q17" s="87" t="s">
        <v>20</v>
      </c>
      <c r="S17" s="2"/>
      <c r="T17" s="2"/>
      <c r="AA17" s="2" t="s">
        <v>130</v>
      </c>
    </row>
    <row r="18" spans="2:33" ht="18" customHeight="1" thickBot="1">
      <c r="G18" s="112" t="s">
        <v>17</v>
      </c>
      <c r="H18" s="113"/>
      <c r="I18" s="113"/>
      <c r="J18" s="113"/>
      <c r="K18" s="114"/>
      <c r="L18" s="112" t="s">
        <v>18</v>
      </c>
      <c r="M18" s="113"/>
      <c r="N18" s="113"/>
      <c r="O18" s="113"/>
      <c r="P18" s="148"/>
      <c r="Q18" s="167" t="s">
        <v>17</v>
      </c>
      <c r="R18" s="113"/>
      <c r="S18" s="113"/>
      <c r="T18" s="113"/>
      <c r="U18" s="114"/>
      <c r="V18" s="112" t="s">
        <v>18</v>
      </c>
      <c r="W18" s="113"/>
      <c r="X18" s="113"/>
      <c r="Y18" s="113"/>
      <c r="Z18" s="114"/>
      <c r="AA18" s="7"/>
      <c r="AB18" s="7"/>
      <c r="AC18" s="7"/>
      <c r="AD18" s="7"/>
      <c r="AE18" s="7"/>
      <c r="AF18" s="7"/>
      <c r="AG18" s="7"/>
    </row>
    <row r="19" spans="2:33" ht="18" customHeight="1" thickTop="1">
      <c r="G19" s="171" t="s">
        <v>11</v>
      </c>
      <c r="H19" s="165"/>
      <c r="I19" s="165"/>
      <c r="J19" s="165"/>
      <c r="K19" s="166"/>
      <c r="L19" s="149">
        <v>85000</v>
      </c>
      <c r="M19" s="150"/>
      <c r="N19" s="150"/>
      <c r="O19" s="150"/>
      <c r="P19" s="151"/>
      <c r="Q19" s="164" t="s">
        <v>21</v>
      </c>
      <c r="R19" s="165"/>
      <c r="S19" s="165"/>
      <c r="T19" s="165"/>
      <c r="U19" s="166"/>
      <c r="V19" s="115">
        <f>IF(SUM(N29:Q38,AD29:AG38)=0,"",SUM(N29:Q38,AD29:AG38))</f>
        <v>128500</v>
      </c>
      <c r="W19" s="116"/>
      <c r="X19" s="116"/>
      <c r="Y19" s="116"/>
      <c r="Z19" s="117"/>
      <c r="AA19" s="88"/>
      <c r="AB19" s="88"/>
      <c r="AC19" s="8"/>
      <c r="AD19" s="8"/>
      <c r="AE19" s="8"/>
      <c r="AF19" s="8"/>
      <c r="AG19" s="8"/>
    </row>
    <row r="20" spans="2:33" ht="18" customHeight="1">
      <c r="G20" s="135" t="s">
        <v>12</v>
      </c>
      <c r="H20" s="130"/>
      <c r="I20" s="130"/>
      <c r="J20" s="130"/>
      <c r="K20" s="131"/>
      <c r="L20" s="152">
        <v>20000</v>
      </c>
      <c r="M20" s="153"/>
      <c r="N20" s="153"/>
      <c r="O20" s="153"/>
      <c r="P20" s="154"/>
      <c r="Q20" s="129" t="s">
        <v>22</v>
      </c>
      <c r="R20" s="130"/>
      <c r="S20" s="130"/>
      <c r="T20" s="130"/>
      <c r="U20" s="131"/>
      <c r="V20" s="118">
        <v>15800</v>
      </c>
      <c r="W20" s="119"/>
      <c r="X20" s="119"/>
      <c r="Y20" s="119"/>
      <c r="Z20" s="120"/>
      <c r="AA20" s="88"/>
      <c r="AB20" s="88"/>
      <c r="AC20" s="8"/>
      <c r="AD20" s="8"/>
      <c r="AE20" s="8"/>
      <c r="AF20" s="8"/>
      <c r="AG20" s="8"/>
    </row>
    <row r="21" spans="2:33" ht="18" customHeight="1">
      <c r="G21" s="135" t="s">
        <v>13</v>
      </c>
      <c r="H21" s="130"/>
      <c r="I21" s="130"/>
      <c r="J21" s="130"/>
      <c r="K21" s="131"/>
      <c r="L21" s="168">
        <v>50000</v>
      </c>
      <c r="M21" s="169"/>
      <c r="N21" s="169"/>
      <c r="O21" s="169"/>
      <c r="P21" s="170"/>
      <c r="Q21" s="129" t="s">
        <v>23</v>
      </c>
      <c r="R21" s="130"/>
      <c r="S21" s="130"/>
      <c r="T21" s="130"/>
      <c r="U21" s="131"/>
      <c r="V21" s="118">
        <v>17400</v>
      </c>
      <c r="W21" s="119"/>
      <c r="X21" s="119"/>
      <c r="Y21" s="119"/>
      <c r="Z21" s="120"/>
      <c r="AA21" s="88"/>
      <c r="AB21" s="88"/>
      <c r="AC21" s="8"/>
      <c r="AD21" s="8"/>
      <c r="AE21" s="8"/>
      <c r="AF21" s="8"/>
      <c r="AG21" s="8"/>
    </row>
    <row r="22" spans="2:33" ht="18" customHeight="1">
      <c r="G22" s="135" t="s">
        <v>14</v>
      </c>
      <c r="H22" s="130"/>
      <c r="I22" s="130"/>
      <c r="J22" s="130"/>
      <c r="K22" s="131"/>
      <c r="L22" s="168">
        <v>18835</v>
      </c>
      <c r="M22" s="169"/>
      <c r="N22" s="169"/>
      <c r="O22" s="169"/>
      <c r="P22" s="170"/>
      <c r="Q22" s="129" t="s">
        <v>15</v>
      </c>
      <c r="R22" s="130"/>
      <c r="S22" s="130"/>
      <c r="T22" s="130"/>
      <c r="U22" s="131"/>
      <c r="V22" s="155">
        <f>IFERROR(IF(V24-V19-V20-V21-V23=20000,"",V24-V19-V20-V21-V23),"")</f>
        <v>13135</v>
      </c>
      <c r="W22" s="156"/>
      <c r="X22" s="156"/>
      <c r="Y22" s="156"/>
      <c r="Z22" s="157"/>
      <c r="AA22" s="88"/>
      <c r="AB22" s="88"/>
      <c r="AC22" s="8"/>
      <c r="AD22" s="8"/>
      <c r="AE22" s="8"/>
      <c r="AF22" s="8"/>
      <c r="AG22" s="8"/>
    </row>
    <row r="23" spans="2:33" ht="18" customHeight="1" thickBot="1">
      <c r="G23" s="173" t="s">
        <v>15</v>
      </c>
      <c r="H23" s="174"/>
      <c r="I23" s="174"/>
      <c r="J23" s="174"/>
      <c r="K23" s="175"/>
      <c r="L23" s="136">
        <v>1000</v>
      </c>
      <c r="M23" s="137"/>
      <c r="N23" s="137"/>
      <c r="O23" s="137"/>
      <c r="P23" s="138"/>
      <c r="Q23" s="132"/>
      <c r="R23" s="133"/>
      <c r="S23" s="133"/>
      <c r="T23" s="133"/>
      <c r="U23" s="134"/>
      <c r="V23" s="158"/>
      <c r="W23" s="159"/>
      <c r="X23" s="159"/>
      <c r="Y23" s="159"/>
      <c r="Z23" s="160"/>
      <c r="AA23" s="88"/>
      <c r="AB23" s="88"/>
      <c r="AC23" s="8"/>
      <c r="AD23" s="8"/>
      <c r="AE23" s="8"/>
      <c r="AF23" s="8"/>
      <c r="AG23" s="8"/>
    </row>
    <row r="24" spans="2:33" ht="18" customHeight="1" thickTop="1">
      <c r="G24" s="147" t="s">
        <v>16</v>
      </c>
      <c r="H24" s="144"/>
      <c r="I24" s="144"/>
      <c r="J24" s="144"/>
      <c r="K24" s="145"/>
      <c r="L24" s="139">
        <f>SUM(L19:P23)</f>
        <v>174835</v>
      </c>
      <c r="M24" s="140"/>
      <c r="N24" s="140"/>
      <c r="O24" s="140"/>
      <c r="P24" s="141"/>
      <c r="Q24" s="143" t="s">
        <v>16</v>
      </c>
      <c r="R24" s="144"/>
      <c r="S24" s="144"/>
      <c r="T24" s="144"/>
      <c r="U24" s="145"/>
      <c r="V24" s="161">
        <f>L24</f>
        <v>174835</v>
      </c>
      <c r="W24" s="162"/>
      <c r="X24" s="162"/>
      <c r="Y24" s="162"/>
      <c r="Z24" s="163"/>
      <c r="AA24" s="88"/>
      <c r="AB24" s="88"/>
      <c r="AC24" s="8"/>
      <c r="AD24" s="8"/>
      <c r="AE24" s="8"/>
      <c r="AF24" s="8"/>
      <c r="AG24" s="8"/>
    </row>
    <row r="25" spans="2:33" ht="18" customHeight="1">
      <c r="G25" s="12"/>
      <c r="H25" s="12"/>
      <c r="I25" s="12"/>
      <c r="J25" s="12"/>
      <c r="K25" s="12"/>
      <c r="L25" s="13"/>
      <c r="M25" s="13"/>
      <c r="N25" s="13"/>
      <c r="O25" s="13"/>
      <c r="P25" s="13"/>
      <c r="Q25" s="12"/>
      <c r="R25" s="12"/>
      <c r="S25" s="12"/>
      <c r="T25" s="12"/>
      <c r="U25" s="12"/>
      <c r="V25" s="13"/>
      <c r="W25" s="13"/>
      <c r="X25" s="13"/>
      <c r="Y25" s="13"/>
      <c r="Z25" s="13"/>
      <c r="AA25" s="13"/>
      <c r="AB25" s="13"/>
      <c r="AC25" s="8"/>
      <c r="AD25" s="8"/>
      <c r="AE25" s="8"/>
      <c r="AF25" s="8"/>
      <c r="AG25" s="8"/>
    </row>
    <row r="26" spans="2:33" ht="18" customHeight="1">
      <c r="G26" s="12"/>
      <c r="H26" s="12"/>
      <c r="I26" s="12"/>
      <c r="J26" s="12"/>
      <c r="K26" s="12"/>
      <c r="L26" s="13"/>
      <c r="M26" s="13"/>
      <c r="N26" s="13"/>
      <c r="O26" s="13"/>
      <c r="P26" s="13"/>
      <c r="Q26" s="12"/>
      <c r="R26" s="12"/>
      <c r="S26" s="12"/>
      <c r="T26" s="12"/>
      <c r="U26" s="12"/>
      <c r="V26" s="13"/>
      <c r="W26" s="13"/>
      <c r="X26" s="13"/>
      <c r="Y26" s="13"/>
      <c r="Z26" s="13"/>
      <c r="AA26" s="13"/>
      <c r="AB26" s="13"/>
      <c r="AC26" s="8"/>
      <c r="AD26" s="8"/>
      <c r="AE26" s="8"/>
      <c r="AF26" s="8"/>
      <c r="AG26" s="8"/>
    </row>
    <row r="27" spans="2:33" ht="18" customHeight="1">
      <c r="B27" s="1" t="s">
        <v>115</v>
      </c>
    </row>
    <row r="28" spans="2:33" ht="18" customHeight="1" thickBot="1">
      <c r="B28" s="128" t="s">
        <v>24</v>
      </c>
      <c r="C28" s="128"/>
      <c r="D28" s="128" t="s">
        <v>131</v>
      </c>
      <c r="E28" s="128"/>
      <c r="F28" s="128"/>
      <c r="G28" s="128" t="s">
        <v>25</v>
      </c>
      <c r="H28" s="128"/>
      <c r="I28" s="128"/>
      <c r="J28" s="128"/>
      <c r="K28" s="128"/>
      <c r="L28" s="128"/>
      <c r="M28" s="128"/>
      <c r="N28" s="128" t="s">
        <v>18</v>
      </c>
      <c r="O28" s="128"/>
      <c r="P28" s="128"/>
      <c r="Q28" s="128"/>
      <c r="R28" s="128" t="s">
        <v>24</v>
      </c>
      <c r="S28" s="128"/>
      <c r="T28" s="128" t="s">
        <v>131</v>
      </c>
      <c r="U28" s="128"/>
      <c r="V28" s="128"/>
      <c r="W28" s="128" t="s">
        <v>25</v>
      </c>
      <c r="X28" s="128"/>
      <c r="Y28" s="128"/>
      <c r="Z28" s="128"/>
      <c r="AA28" s="128"/>
      <c r="AB28" s="128"/>
      <c r="AC28" s="128"/>
      <c r="AD28" s="128" t="s">
        <v>18</v>
      </c>
      <c r="AE28" s="128"/>
      <c r="AF28" s="128"/>
      <c r="AG28" s="128"/>
    </row>
    <row r="29" spans="2:33" ht="18" customHeight="1" thickTop="1">
      <c r="B29" s="125" t="s">
        <v>28</v>
      </c>
      <c r="C29" s="125"/>
      <c r="D29" s="91">
        <v>4</v>
      </c>
      <c r="E29" s="90" t="s">
        <v>26</v>
      </c>
      <c r="F29" s="93">
        <v>1</v>
      </c>
      <c r="G29" s="123" t="s">
        <v>136</v>
      </c>
      <c r="H29" s="123"/>
      <c r="I29" s="123"/>
      <c r="J29" s="123"/>
      <c r="K29" s="123"/>
      <c r="L29" s="123"/>
      <c r="M29" s="123"/>
      <c r="N29" s="122">
        <v>19965</v>
      </c>
      <c r="O29" s="122"/>
      <c r="P29" s="122"/>
      <c r="Q29" s="122"/>
      <c r="R29" s="125" t="s">
        <v>38</v>
      </c>
      <c r="S29" s="125"/>
      <c r="T29" s="91"/>
      <c r="U29" s="90" t="s">
        <v>26</v>
      </c>
      <c r="V29" s="93"/>
      <c r="W29" s="123"/>
      <c r="X29" s="123"/>
      <c r="Y29" s="123"/>
      <c r="Z29" s="123"/>
      <c r="AA29" s="123"/>
      <c r="AB29" s="123"/>
      <c r="AC29" s="123"/>
      <c r="AD29" s="122"/>
      <c r="AE29" s="122"/>
      <c r="AF29" s="122"/>
      <c r="AG29" s="122"/>
    </row>
    <row r="30" spans="2:33" ht="18" customHeight="1">
      <c r="B30" s="124" t="s">
        <v>29</v>
      </c>
      <c r="C30" s="124"/>
      <c r="D30" s="92">
        <v>5</v>
      </c>
      <c r="E30" s="9" t="s">
        <v>26</v>
      </c>
      <c r="F30" s="94"/>
      <c r="G30" s="111" t="s">
        <v>137</v>
      </c>
      <c r="H30" s="111"/>
      <c r="I30" s="111"/>
      <c r="J30" s="111"/>
      <c r="K30" s="111"/>
      <c r="L30" s="111"/>
      <c r="M30" s="111"/>
      <c r="N30" s="121">
        <v>9035</v>
      </c>
      <c r="O30" s="121"/>
      <c r="P30" s="121"/>
      <c r="Q30" s="121"/>
      <c r="R30" s="124" t="s">
        <v>39</v>
      </c>
      <c r="S30" s="124"/>
      <c r="T30" s="92"/>
      <c r="U30" s="9" t="s">
        <v>26</v>
      </c>
      <c r="V30" s="94"/>
      <c r="W30" s="111"/>
      <c r="X30" s="111"/>
      <c r="Y30" s="111"/>
      <c r="Z30" s="111"/>
      <c r="AA30" s="111"/>
      <c r="AB30" s="111"/>
      <c r="AC30" s="111"/>
      <c r="AD30" s="121"/>
      <c r="AE30" s="121"/>
      <c r="AF30" s="121"/>
      <c r="AG30" s="121"/>
    </row>
    <row r="31" spans="2:33" ht="18" customHeight="1">
      <c r="B31" s="124" t="s">
        <v>30</v>
      </c>
      <c r="C31" s="124"/>
      <c r="D31" s="92">
        <v>6</v>
      </c>
      <c r="E31" s="9" t="s">
        <v>26</v>
      </c>
      <c r="F31" s="94">
        <v>21</v>
      </c>
      <c r="G31" s="111" t="s">
        <v>138</v>
      </c>
      <c r="H31" s="111"/>
      <c r="I31" s="111"/>
      <c r="J31" s="111"/>
      <c r="K31" s="111"/>
      <c r="L31" s="111"/>
      <c r="M31" s="111"/>
      <c r="N31" s="121">
        <v>5500</v>
      </c>
      <c r="O31" s="121"/>
      <c r="P31" s="121"/>
      <c r="Q31" s="121"/>
      <c r="R31" s="124" t="s">
        <v>40</v>
      </c>
      <c r="S31" s="124"/>
      <c r="T31" s="92"/>
      <c r="U31" s="9" t="s">
        <v>26</v>
      </c>
      <c r="V31" s="94"/>
      <c r="W31" s="111"/>
      <c r="X31" s="111"/>
      <c r="Y31" s="111"/>
      <c r="Z31" s="111"/>
      <c r="AA31" s="111"/>
      <c r="AB31" s="111"/>
      <c r="AC31" s="111"/>
      <c r="AD31" s="121"/>
      <c r="AE31" s="121"/>
      <c r="AF31" s="121"/>
      <c r="AG31" s="121"/>
    </row>
    <row r="32" spans="2:33" ht="18" customHeight="1">
      <c r="B32" s="124" t="s">
        <v>31</v>
      </c>
      <c r="C32" s="124"/>
      <c r="D32" s="92">
        <v>7</v>
      </c>
      <c r="E32" s="9" t="s">
        <v>26</v>
      </c>
      <c r="F32" s="94">
        <v>4</v>
      </c>
      <c r="G32" s="111" t="s">
        <v>136</v>
      </c>
      <c r="H32" s="111"/>
      <c r="I32" s="111"/>
      <c r="J32" s="111"/>
      <c r="K32" s="111"/>
      <c r="L32" s="111"/>
      <c r="M32" s="111"/>
      <c r="N32" s="121">
        <v>10562</v>
      </c>
      <c r="O32" s="121"/>
      <c r="P32" s="121"/>
      <c r="Q32" s="121"/>
      <c r="R32" s="124" t="s">
        <v>41</v>
      </c>
      <c r="S32" s="124"/>
      <c r="T32" s="92"/>
      <c r="U32" s="9" t="s">
        <v>26</v>
      </c>
      <c r="V32" s="94"/>
      <c r="W32" s="111"/>
      <c r="X32" s="111"/>
      <c r="Y32" s="111"/>
      <c r="Z32" s="111"/>
      <c r="AA32" s="111"/>
      <c r="AB32" s="111"/>
      <c r="AC32" s="111"/>
      <c r="AD32" s="121"/>
      <c r="AE32" s="121"/>
      <c r="AF32" s="121"/>
      <c r="AG32" s="121"/>
    </row>
    <row r="33" spans="2:33" ht="18" customHeight="1">
      <c r="B33" s="124" t="s">
        <v>32</v>
      </c>
      <c r="C33" s="124"/>
      <c r="D33" s="92">
        <v>8</v>
      </c>
      <c r="E33" s="9" t="s">
        <v>26</v>
      </c>
      <c r="F33" s="94"/>
      <c r="G33" s="111" t="s">
        <v>139</v>
      </c>
      <c r="H33" s="111"/>
      <c r="I33" s="111"/>
      <c r="J33" s="111"/>
      <c r="K33" s="111"/>
      <c r="L33" s="111"/>
      <c r="M33" s="111"/>
      <c r="N33" s="121">
        <v>19438</v>
      </c>
      <c r="O33" s="121"/>
      <c r="P33" s="121"/>
      <c r="Q33" s="121"/>
      <c r="R33" s="124" t="s">
        <v>42</v>
      </c>
      <c r="S33" s="124"/>
      <c r="T33" s="92"/>
      <c r="U33" s="9" t="s">
        <v>26</v>
      </c>
      <c r="V33" s="94"/>
      <c r="W33" s="111"/>
      <c r="X33" s="111"/>
      <c r="Y33" s="111"/>
      <c r="Z33" s="111"/>
      <c r="AA33" s="111"/>
      <c r="AB33" s="111"/>
      <c r="AC33" s="111"/>
      <c r="AD33" s="121"/>
      <c r="AE33" s="121"/>
      <c r="AF33" s="121"/>
      <c r="AG33" s="121"/>
    </row>
    <row r="34" spans="2:33" ht="18" customHeight="1">
      <c r="B34" s="124" t="s">
        <v>33</v>
      </c>
      <c r="C34" s="124"/>
      <c r="D34" s="92">
        <v>9</v>
      </c>
      <c r="E34" s="9" t="s">
        <v>26</v>
      </c>
      <c r="F34" s="94"/>
      <c r="G34" s="111" t="s">
        <v>140</v>
      </c>
      <c r="H34" s="111"/>
      <c r="I34" s="111"/>
      <c r="J34" s="111"/>
      <c r="K34" s="111"/>
      <c r="L34" s="111"/>
      <c r="M34" s="111"/>
      <c r="N34" s="121">
        <v>23920</v>
      </c>
      <c r="O34" s="121"/>
      <c r="P34" s="121"/>
      <c r="Q34" s="121"/>
      <c r="R34" s="124" t="s">
        <v>43</v>
      </c>
      <c r="S34" s="124"/>
      <c r="T34" s="92"/>
      <c r="U34" s="9" t="s">
        <v>26</v>
      </c>
      <c r="V34" s="94"/>
      <c r="W34" s="111"/>
      <c r="X34" s="111"/>
      <c r="Y34" s="111"/>
      <c r="Z34" s="111"/>
      <c r="AA34" s="111"/>
      <c r="AB34" s="111"/>
      <c r="AC34" s="111"/>
      <c r="AD34" s="121"/>
      <c r="AE34" s="121"/>
      <c r="AF34" s="121"/>
      <c r="AG34" s="121"/>
    </row>
    <row r="35" spans="2:33" ht="18" customHeight="1">
      <c r="B35" s="124" t="s">
        <v>34</v>
      </c>
      <c r="C35" s="124"/>
      <c r="D35" s="92">
        <v>10</v>
      </c>
      <c r="E35" s="9" t="s">
        <v>26</v>
      </c>
      <c r="F35" s="94">
        <v>4</v>
      </c>
      <c r="G35" s="111" t="s">
        <v>141</v>
      </c>
      <c r="H35" s="111"/>
      <c r="I35" s="111"/>
      <c r="J35" s="111"/>
      <c r="K35" s="111"/>
      <c r="L35" s="111"/>
      <c r="M35" s="111"/>
      <c r="N35" s="121">
        <v>5645</v>
      </c>
      <c r="O35" s="121"/>
      <c r="P35" s="121"/>
      <c r="Q35" s="121"/>
      <c r="R35" s="124" t="s">
        <v>44</v>
      </c>
      <c r="S35" s="124"/>
      <c r="T35" s="92"/>
      <c r="U35" s="9" t="s">
        <v>26</v>
      </c>
      <c r="V35" s="94"/>
      <c r="W35" s="111"/>
      <c r="X35" s="111"/>
      <c r="Y35" s="111"/>
      <c r="Z35" s="111"/>
      <c r="AA35" s="111"/>
      <c r="AB35" s="111"/>
      <c r="AC35" s="111"/>
      <c r="AD35" s="121"/>
      <c r="AE35" s="121"/>
      <c r="AF35" s="121"/>
      <c r="AG35" s="121"/>
    </row>
    <row r="36" spans="2:33" ht="18" customHeight="1">
      <c r="B36" s="124" t="s">
        <v>35</v>
      </c>
      <c r="C36" s="124"/>
      <c r="D36" s="92">
        <v>11</v>
      </c>
      <c r="E36" s="9" t="s">
        <v>26</v>
      </c>
      <c r="F36" s="94">
        <v>11</v>
      </c>
      <c r="G36" s="111" t="s">
        <v>142</v>
      </c>
      <c r="H36" s="111"/>
      <c r="I36" s="111"/>
      <c r="J36" s="111"/>
      <c r="K36" s="111"/>
      <c r="L36" s="111"/>
      <c r="M36" s="111"/>
      <c r="N36" s="121">
        <v>14435</v>
      </c>
      <c r="O36" s="121"/>
      <c r="P36" s="121"/>
      <c r="Q36" s="121"/>
      <c r="R36" s="124" t="s">
        <v>45</v>
      </c>
      <c r="S36" s="124"/>
      <c r="T36" s="92"/>
      <c r="U36" s="9" t="s">
        <v>26</v>
      </c>
      <c r="V36" s="94"/>
      <c r="W36" s="111"/>
      <c r="X36" s="111"/>
      <c r="Y36" s="111"/>
      <c r="Z36" s="111"/>
      <c r="AA36" s="111"/>
      <c r="AB36" s="111"/>
      <c r="AC36" s="111"/>
      <c r="AD36" s="121"/>
      <c r="AE36" s="121"/>
      <c r="AF36" s="121"/>
      <c r="AG36" s="121"/>
    </row>
    <row r="37" spans="2:33" ht="18" customHeight="1">
      <c r="B37" s="124" t="s">
        <v>36</v>
      </c>
      <c r="C37" s="124"/>
      <c r="D37" s="92">
        <v>12</v>
      </c>
      <c r="E37" s="9" t="s">
        <v>26</v>
      </c>
      <c r="F37" s="94">
        <v>12</v>
      </c>
      <c r="G37" s="111" t="s">
        <v>143</v>
      </c>
      <c r="H37" s="111"/>
      <c r="I37" s="111"/>
      <c r="J37" s="111"/>
      <c r="K37" s="111"/>
      <c r="L37" s="111"/>
      <c r="M37" s="111"/>
      <c r="N37" s="121">
        <v>20000</v>
      </c>
      <c r="O37" s="121"/>
      <c r="P37" s="121"/>
      <c r="Q37" s="121"/>
      <c r="R37" s="124" t="s">
        <v>46</v>
      </c>
      <c r="S37" s="124"/>
      <c r="T37" s="92"/>
      <c r="U37" s="9" t="s">
        <v>26</v>
      </c>
      <c r="V37" s="94"/>
      <c r="W37" s="111"/>
      <c r="X37" s="111"/>
      <c r="Y37" s="111"/>
      <c r="Z37" s="111"/>
      <c r="AA37" s="111"/>
      <c r="AB37" s="111"/>
      <c r="AC37" s="111"/>
      <c r="AD37" s="121"/>
      <c r="AE37" s="121"/>
      <c r="AF37" s="121"/>
      <c r="AG37" s="121"/>
    </row>
    <row r="38" spans="2:33" ht="18" customHeight="1">
      <c r="B38" s="124" t="s">
        <v>37</v>
      </c>
      <c r="C38" s="124"/>
      <c r="D38" s="92"/>
      <c r="E38" s="9" t="s">
        <v>27</v>
      </c>
      <c r="F38" s="94"/>
      <c r="G38" s="111"/>
      <c r="H38" s="111"/>
      <c r="I38" s="111"/>
      <c r="J38" s="111"/>
      <c r="K38" s="111"/>
      <c r="L38" s="111"/>
      <c r="M38" s="111"/>
      <c r="N38" s="121"/>
      <c r="O38" s="121"/>
      <c r="P38" s="121"/>
      <c r="Q38" s="121"/>
      <c r="R38" s="124" t="s">
        <v>47</v>
      </c>
      <c r="S38" s="124"/>
      <c r="T38" s="92"/>
      <c r="U38" s="9" t="s">
        <v>27</v>
      </c>
      <c r="V38" s="94"/>
      <c r="W38" s="111"/>
      <c r="X38" s="111"/>
      <c r="Y38" s="111"/>
      <c r="Z38" s="111"/>
      <c r="AA38" s="111"/>
      <c r="AB38" s="111"/>
      <c r="AC38" s="111"/>
      <c r="AD38" s="121"/>
      <c r="AE38" s="121"/>
      <c r="AF38" s="121"/>
      <c r="AG38" s="121"/>
    </row>
    <row r="39" spans="2:33" ht="18" customHeight="1"/>
    <row r="40" spans="2:33" ht="18" customHeight="1"/>
    <row r="41" spans="2:33" ht="18" customHeight="1"/>
    <row r="42" spans="2:33" ht="18" customHeight="1">
      <c r="D42" s="104" t="s">
        <v>158</v>
      </c>
      <c r="E42" s="105"/>
      <c r="F42" s="105"/>
      <c r="G42" s="105"/>
      <c r="H42" s="106" t="s">
        <v>157</v>
      </c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</row>
    <row r="43" spans="2:33" ht="18" customHeight="1"/>
    <row r="44" spans="2:33" ht="18" customHeight="1"/>
    <row r="45" spans="2:33" ht="18" customHeight="1"/>
    <row r="46" spans="2:33" ht="18" customHeight="1"/>
    <row r="47" spans="2:33" ht="18" customHeight="1"/>
    <row r="48" spans="2:33" ht="18" customHeight="1"/>
  </sheetData>
  <sheetProtection selectLockedCells="1"/>
  <mergeCells count="108">
    <mergeCell ref="W28:AC28"/>
    <mergeCell ref="S6:U6"/>
    <mergeCell ref="Q24:U24"/>
    <mergeCell ref="B9:AG9"/>
    <mergeCell ref="G24:K24"/>
    <mergeCell ref="L18:P18"/>
    <mergeCell ref="L19:P19"/>
    <mergeCell ref="L20:P20"/>
    <mergeCell ref="V22:Z22"/>
    <mergeCell ref="V23:Z23"/>
    <mergeCell ref="V24:Z24"/>
    <mergeCell ref="G20:K20"/>
    <mergeCell ref="Q19:U19"/>
    <mergeCell ref="Q18:U18"/>
    <mergeCell ref="L21:P21"/>
    <mergeCell ref="L22:P22"/>
    <mergeCell ref="G19:K19"/>
    <mergeCell ref="S7:U7"/>
    <mergeCell ref="G23:K23"/>
    <mergeCell ref="G22:K22"/>
    <mergeCell ref="Q20:U20"/>
    <mergeCell ref="Q21:U21"/>
    <mergeCell ref="B14:AG14"/>
    <mergeCell ref="AD28:AG28"/>
    <mergeCell ref="I16:J16"/>
    <mergeCell ref="S16:T16"/>
    <mergeCell ref="X16:Y16"/>
    <mergeCell ref="B32:C32"/>
    <mergeCell ref="B33:C33"/>
    <mergeCell ref="B34:C34"/>
    <mergeCell ref="B35:C35"/>
    <mergeCell ref="B28:C28"/>
    <mergeCell ref="D28:F28"/>
    <mergeCell ref="G28:M28"/>
    <mergeCell ref="N28:Q28"/>
    <mergeCell ref="R28:S28"/>
    <mergeCell ref="T28:V28"/>
    <mergeCell ref="Q22:U22"/>
    <mergeCell ref="Q23:U23"/>
    <mergeCell ref="G21:K21"/>
    <mergeCell ref="L23:P23"/>
    <mergeCell ref="L24:P24"/>
    <mergeCell ref="N32:Q32"/>
    <mergeCell ref="R32:S32"/>
    <mergeCell ref="B29:C29"/>
    <mergeCell ref="B30:C30"/>
    <mergeCell ref="B31:C31"/>
    <mergeCell ref="G18:K18"/>
    <mergeCell ref="B38:C38"/>
    <mergeCell ref="G33:M33"/>
    <mergeCell ref="G34:M34"/>
    <mergeCell ref="G35:M35"/>
    <mergeCell ref="G38:M38"/>
    <mergeCell ref="R33:S33"/>
    <mergeCell ref="R34:S34"/>
    <mergeCell ref="N34:Q34"/>
    <mergeCell ref="R35:S35"/>
    <mergeCell ref="G36:M36"/>
    <mergeCell ref="B36:C36"/>
    <mergeCell ref="B37:C37"/>
    <mergeCell ref="N35:Q35"/>
    <mergeCell ref="AD38:AG38"/>
    <mergeCell ref="N38:Q38"/>
    <mergeCell ref="N36:Q36"/>
    <mergeCell ref="N37:Q37"/>
    <mergeCell ref="W36:AC36"/>
    <mergeCell ref="W37:AC37"/>
    <mergeCell ref="W38:AC38"/>
    <mergeCell ref="R37:S37"/>
    <mergeCell ref="R38:S38"/>
    <mergeCell ref="AD37:AG37"/>
    <mergeCell ref="AD36:AG36"/>
    <mergeCell ref="W35:AC35"/>
    <mergeCell ref="R36:S36"/>
    <mergeCell ref="N33:Q33"/>
    <mergeCell ref="W34:AC34"/>
    <mergeCell ref="G29:M29"/>
    <mergeCell ref="G30:M30"/>
    <mergeCell ref="N29:Q29"/>
    <mergeCell ref="N30:Q30"/>
    <mergeCell ref="N31:Q31"/>
    <mergeCell ref="R29:S29"/>
    <mergeCell ref="R30:S30"/>
    <mergeCell ref="R31:S31"/>
    <mergeCell ref="H42:AA42"/>
    <mergeCell ref="S5:Z5"/>
    <mergeCell ref="AA5:AF5"/>
    <mergeCell ref="V6:AF6"/>
    <mergeCell ref="V7:AA7"/>
    <mergeCell ref="G31:M31"/>
    <mergeCell ref="G37:M37"/>
    <mergeCell ref="V18:Z18"/>
    <mergeCell ref="V19:Z19"/>
    <mergeCell ref="V20:Z20"/>
    <mergeCell ref="V21:Z21"/>
    <mergeCell ref="AD33:AG33"/>
    <mergeCell ref="AD34:AG34"/>
    <mergeCell ref="AD35:AG35"/>
    <mergeCell ref="AD29:AG29"/>
    <mergeCell ref="AD30:AG30"/>
    <mergeCell ref="AD31:AG31"/>
    <mergeCell ref="AD32:AG32"/>
    <mergeCell ref="W29:AC29"/>
    <mergeCell ref="W30:AC30"/>
    <mergeCell ref="W31:AC31"/>
    <mergeCell ref="W32:AC32"/>
    <mergeCell ref="W33:AC33"/>
    <mergeCell ref="G32:M32"/>
  </mergeCells>
  <phoneticPr fontId="2"/>
  <pageMargins left="0.86614173228346458" right="0.74803149606299213" top="0.78740157480314965" bottom="0.98425196850393704" header="0.51181102362204722" footer="0.51181102362204722"/>
  <pageSetup paperSize="9" scale="95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M38"/>
  <sheetViews>
    <sheetView view="pageBreakPreview" topLeftCell="A7" zoomScaleNormal="70" zoomScaleSheetLayoutView="100" workbookViewId="0">
      <selection activeCell="AN16" sqref="AN16:AN17"/>
    </sheetView>
  </sheetViews>
  <sheetFormatPr defaultColWidth="9" defaultRowHeight="12.5"/>
  <cols>
    <col min="1" max="1" width="1" style="1" customWidth="1"/>
    <col min="2" max="33" width="2.6328125" style="1" customWidth="1"/>
    <col min="34" max="34" width="2.453125" style="1" customWidth="1"/>
    <col min="35" max="35" width="4.08984375" style="1" bestFit="1" customWidth="1"/>
    <col min="36" max="36" width="2.36328125" style="1" bestFit="1" customWidth="1"/>
    <col min="37" max="37" width="5" style="1" bestFit="1" customWidth="1"/>
    <col min="38" max="38" width="2.36328125" style="1" bestFit="1" customWidth="1"/>
    <col min="39" max="39" width="5" style="1" bestFit="1" customWidth="1"/>
    <col min="40" max="41" width="9" style="1"/>
    <col min="42" max="63" width="2" style="1" customWidth="1"/>
    <col min="64" max="16384" width="9" style="1"/>
  </cols>
  <sheetData>
    <row r="1" spans="2:39" ht="18" customHeight="1">
      <c r="B1" s="1" t="s">
        <v>122</v>
      </c>
    </row>
    <row r="2" spans="2:39" ht="18" customHeight="1">
      <c r="Z2" s="1" t="s">
        <v>109</v>
      </c>
      <c r="AA2" s="2"/>
      <c r="AC2" s="1" t="s">
        <v>3</v>
      </c>
      <c r="AE2" s="1" t="s">
        <v>2</v>
      </c>
      <c r="AG2" s="1" t="s">
        <v>1</v>
      </c>
    </row>
    <row r="3" spans="2:39" ht="18" customHeight="1">
      <c r="B3" s="1" t="s">
        <v>117</v>
      </c>
    </row>
    <row r="4" spans="2:39" ht="18" customHeight="1"/>
    <row r="5" spans="2:39" ht="18" customHeight="1">
      <c r="R5" s="2" t="s">
        <v>110</v>
      </c>
      <c r="S5" s="177" t="str">
        <f>申請書!S5</f>
        <v>松戸いばしょ</v>
      </c>
      <c r="T5" s="177"/>
      <c r="U5" s="177"/>
      <c r="V5" s="177"/>
      <c r="W5" s="177"/>
      <c r="X5" s="177"/>
      <c r="Y5" s="177"/>
      <c r="Z5" s="177"/>
      <c r="AA5" s="178" t="str">
        <f>申請書!AA5</f>
        <v>子ども会育成会</v>
      </c>
      <c r="AB5" s="178"/>
      <c r="AC5" s="178"/>
      <c r="AD5" s="178"/>
      <c r="AE5" s="178"/>
      <c r="AF5" s="178"/>
      <c r="AG5" s="10"/>
    </row>
    <row r="6" spans="2:39" ht="18" customHeight="1">
      <c r="R6" s="2" t="s">
        <v>112</v>
      </c>
      <c r="S6" s="142" t="str">
        <f>申請書!S6</f>
        <v>松戸市</v>
      </c>
      <c r="T6" s="142"/>
      <c r="U6" s="142"/>
      <c r="V6" s="179" t="str">
        <f>申請書!V6</f>
        <v>根本３８７－５</v>
      </c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4"/>
    </row>
    <row r="7" spans="2:39" ht="18" customHeight="1">
      <c r="R7" s="2" t="s">
        <v>111</v>
      </c>
      <c r="S7" s="172" t="str">
        <f>申請書!S7</f>
        <v>会長</v>
      </c>
      <c r="T7" s="172"/>
      <c r="U7" s="172"/>
      <c r="V7" s="180" t="str">
        <f>申請書!V7</f>
        <v>松戸　太郎</v>
      </c>
      <c r="W7" s="180"/>
      <c r="X7" s="180"/>
      <c r="Y7" s="180"/>
      <c r="Z7" s="180"/>
      <c r="AA7" s="180"/>
      <c r="AC7" s="19" t="s">
        <v>5</v>
      </c>
      <c r="AE7" s="11"/>
      <c r="AF7" s="11"/>
      <c r="AG7" s="2"/>
      <c r="AH7" s="2"/>
      <c r="AI7" s="3"/>
      <c r="AJ7" s="4"/>
      <c r="AK7" s="3"/>
      <c r="AL7" s="4"/>
      <c r="AM7" s="3"/>
    </row>
    <row r="8" spans="2:39" ht="18" customHeight="1">
      <c r="R8" s="2"/>
      <c r="S8" s="2"/>
      <c r="T8" s="2"/>
      <c r="U8" s="2"/>
      <c r="V8" s="11"/>
      <c r="W8" s="11"/>
      <c r="X8" s="11"/>
      <c r="Y8" s="11"/>
      <c r="Z8" s="11"/>
      <c r="AA8" s="11"/>
      <c r="AC8" s="11"/>
      <c r="AD8" s="11"/>
      <c r="AE8" s="11"/>
      <c r="AF8" s="11"/>
      <c r="AG8" s="2"/>
      <c r="AH8" s="2"/>
      <c r="AI8" s="3"/>
      <c r="AJ8" s="4"/>
      <c r="AK8" s="3"/>
      <c r="AL8" s="4"/>
      <c r="AM8" s="3"/>
    </row>
    <row r="9" spans="2:39" ht="18" customHeight="1">
      <c r="R9" s="2"/>
      <c r="S9" s="2"/>
      <c r="T9" s="2"/>
      <c r="U9" s="2"/>
      <c r="V9" s="11"/>
      <c r="W9" s="11"/>
      <c r="X9" s="11"/>
      <c r="Y9" s="11"/>
      <c r="Z9" s="11"/>
      <c r="AA9" s="11"/>
      <c r="AC9" s="11"/>
      <c r="AD9" s="11"/>
      <c r="AE9" s="11"/>
      <c r="AF9" s="11"/>
      <c r="AG9" s="2"/>
      <c r="AH9" s="2"/>
      <c r="AI9" s="3"/>
      <c r="AJ9" s="4"/>
      <c r="AK9" s="3"/>
      <c r="AL9" s="4"/>
      <c r="AM9" s="3"/>
    </row>
    <row r="10" spans="2:39" ht="18" customHeight="1">
      <c r="R10" s="2"/>
      <c r="S10" s="2"/>
      <c r="T10" s="2"/>
      <c r="U10" s="2"/>
      <c r="V10" s="11"/>
      <c r="W10" s="11"/>
      <c r="X10" s="11"/>
      <c r="Y10" s="11"/>
      <c r="Z10" s="11"/>
      <c r="AA10" s="11"/>
      <c r="AC10" s="11"/>
      <c r="AD10" s="11"/>
      <c r="AE10" s="11"/>
      <c r="AF10" s="11"/>
      <c r="AG10" s="2"/>
      <c r="AH10" s="2"/>
      <c r="AI10" s="3"/>
      <c r="AJ10" s="4"/>
      <c r="AK10" s="3"/>
      <c r="AL10" s="4"/>
      <c r="AM10" s="3"/>
    </row>
    <row r="11" spans="2:39" ht="18" customHeight="1">
      <c r="R11" s="2"/>
      <c r="S11" s="2"/>
      <c r="T11" s="2"/>
      <c r="U11" s="2"/>
      <c r="V11" s="11"/>
      <c r="W11" s="11"/>
      <c r="X11" s="11"/>
      <c r="Y11" s="11"/>
      <c r="Z11" s="11"/>
      <c r="AA11" s="11"/>
      <c r="AC11" s="11"/>
      <c r="AD11" s="11"/>
      <c r="AE11" s="11"/>
      <c r="AF11" s="11"/>
      <c r="AG11" s="2"/>
      <c r="AH11" s="2"/>
      <c r="AI11" s="3"/>
      <c r="AJ11" s="4"/>
      <c r="AK11" s="3"/>
      <c r="AL11" s="4"/>
      <c r="AM11" s="3"/>
    </row>
    <row r="12" spans="2:39" ht="18" customHeight="1"/>
    <row r="13" spans="2:39" ht="18" customHeight="1">
      <c r="B13" s="181" t="s">
        <v>121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5"/>
    </row>
    <row r="14" spans="2:39" ht="18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2:39" ht="18" customHeight="1"/>
    <row r="16" spans="2:39" ht="18" customHeight="1">
      <c r="C16" s="1" t="s">
        <v>123</v>
      </c>
      <c r="AB16" s="6"/>
      <c r="AC16" s="6"/>
      <c r="AD16" s="6"/>
      <c r="AE16" s="6"/>
      <c r="AF16" s="6"/>
      <c r="AH16" s="2"/>
    </row>
    <row r="17" spans="2:34" ht="18" customHeight="1">
      <c r="C17" s="1" t="s">
        <v>124</v>
      </c>
    </row>
    <row r="18" spans="2:34" ht="18" customHeight="1"/>
    <row r="19" spans="2:34" ht="18" customHeight="1"/>
    <row r="20" spans="2:34" ht="18" customHeight="1">
      <c r="B20" s="176" t="s">
        <v>7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4"/>
    </row>
    <row r="21" spans="2:34" ht="18" customHeight="1"/>
    <row r="22" spans="2:34" ht="18" customHeight="1"/>
    <row r="23" spans="2:34" ht="18" customHeight="1">
      <c r="N23" s="1" t="s">
        <v>125</v>
      </c>
      <c r="S23" s="184">
        <v>20000</v>
      </c>
      <c r="T23" s="184"/>
      <c r="U23" s="184"/>
      <c r="V23" s="184"/>
      <c r="W23" s="1" t="s">
        <v>19</v>
      </c>
    </row>
    <row r="24" spans="2:34" ht="18" customHeight="1"/>
    <row r="25" spans="2:34" ht="18" customHeight="1"/>
    <row r="26" spans="2:34" ht="18" customHeight="1"/>
    <row r="27" spans="2:34" ht="18" customHeight="1"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</row>
    <row r="28" spans="2:34" ht="18" customHeight="1"/>
    <row r="29" spans="2:34" ht="18" customHeight="1"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</row>
    <row r="30" spans="2:34" ht="18" customHeight="1"/>
    <row r="31" spans="2:34" ht="18" customHeight="1"/>
    <row r="32" spans="2:3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</sheetData>
  <sheetProtection selectLockedCells="1" selectUnlockedCells="1"/>
  <mergeCells count="11">
    <mergeCell ref="B13:AG13"/>
    <mergeCell ref="B20:AG20"/>
    <mergeCell ref="R27:AD27"/>
    <mergeCell ref="U29:AD29"/>
    <mergeCell ref="S23:V23"/>
    <mergeCell ref="S5:Z5"/>
    <mergeCell ref="AA5:AF5"/>
    <mergeCell ref="S6:U6"/>
    <mergeCell ref="V6:AF6"/>
    <mergeCell ref="S7:U7"/>
    <mergeCell ref="V7:AA7"/>
  </mergeCells>
  <phoneticPr fontId="2"/>
  <pageMargins left="0.86614173228346458" right="0.74803149606299213" top="0.78740157480314965" bottom="0.98425196850393704" header="0.51181102362204722" footer="0.51181102362204722"/>
  <pageSetup paperSize="9" scale="96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C179"/>
  <sheetViews>
    <sheetView view="pageBreakPreview" zoomScale="85" zoomScaleNormal="85" zoomScaleSheetLayoutView="85" workbookViewId="0">
      <selection activeCell="AI15" sqref="AI15"/>
    </sheetView>
  </sheetViews>
  <sheetFormatPr defaultColWidth="9" defaultRowHeight="13"/>
  <cols>
    <col min="1" max="3" width="3.6328125" style="20" customWidth="1"/>
    <col min="4" max="4" width="2.7265625" style="20" customWidth="1"/>
    <col min="5" max="9" width="3.6328125" style="20" customWidth="1"/>
    <col min="10" max="10" width="3.7265625" style="20" customWidth="1"/>
    <col min="11" max="21" width="3.6328125" style="20" customWidth="1"/>
    <col min="22" max="28" width="3.36328125" style="20" customWidth="1"/>
    <col min="29" max="30" width="3.6328125" style="20" customWidth="1"/>
    <col min="31" max="16384" width="9" style="20"/>
  </cols>
  <sheetData>
    <row r="1" spans="1:44" ht="10.5" customHeight="1">
      <c r="Z1" s="21"/>
      <c r="AA1" s="21"/>
      <c r="AB1" s="21"/>
    </row>
    <row r="2" spans="1:44" ht="27.75" customHeight="1">
      <c r="B2" s="192" t="s">
        <v>57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</row>
    <row r="3" spans="1:44" ht="6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44" ht="21" customHeight="1">
      <c r="A4" s="193" t="s">
        <v>58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22"/>
      <c r="M4" s="22"/>
      <c r="N4" s="22"/>
      <c r="O4" s="22"/>
      <c r="P4" s="22"/>
      <c r="Q4" s="22"/>
      <c r="R4" s="22"/>
      <c r="S4" s="22"/>
      <c r="T4" s="194" t="s">
        <v>59</v>
      </c>
      <c r="U4" s="194"/>
      <c r="V4" s="194"/>
      <c r="W4" s="195" t="s">
        <v>132</v>
      </c>
      <c r="X4" s="195"/>
      <c r="Y4" s="195"/>
      <c r="Z4" s="195"/>
      <c r="AA4" s="195"/>
      <c r="AB4" s="195"/>
    </row>
    <row r="5" spans="1:44" ht="21" customHeight="1">
      <c r="B5" s="196" t="s">
        <v>60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22"/>
      <c r="U5" s="22"/>
      <c r="V5" s="22"/>
      <c r="W5" s="22"/>
      <c r="X5" s="22"/>
      <c r="Y5" s="22"/>
      <c r="Z5" s="22"/>
      <c r="AA5" s="22"/>
      <c r="AB5" s="22"/>
    </row>
    <row r="6" spans="1:44" ht="6" customHeight="1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44" ht="18" customHeight="1">
      <c r="B7" s="24"/>
      <c r="C7" s="203" t="s">
        <v>61</v>
      </c>
      <c r="D7" s="204"/>
      <c r="E7" s="27"/>
      <c r="F7" s="24"/>
      <c r="G7" s="203" t="s">
        <v>62</v>
      </c>
      <c r="H7" s="204"/>
      <c r="I7" s="27"/>
      <c r="O7" s="205" t="s">
        <v>63</v>
      </c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E7" s="185"/>
      <c r="AF7" s="185"/>
      <c r="AG7" s="185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</row>
    <row r="8" spans="1:44" ht="6" customHeigh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186" t="s">
        <v>64</v>
      </c>
      <c r="P8" s="187"/>
      <c r="Q8" s="187"/>
      <c r="R8" s="188"/>
      <c r="S8" s="197"/>
      <c r="T8" s="198"/>
      <c r="U8" s="198"/>
      <c r="V8" s="198"/>
      <c r="W8" s="198"/>
      <c r="X8" s="198"/>
      <c r="Y8" s="198"/>
      <c r="Z8" s="198"/>
      <c r="AA8" s="198"/>
      <c r="AB8" s="199"/>
      <c r="AE8" s="27"/>
      <c r="AF8" s="27"/>
      <c r="AG8" s="27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</row>
    <row r="9" spans="1:44" ht="16.5" customHeight="1">
      <c r="B9" s="24"/>
      <c r="C9" s="203" t="s">
        <v>65</v>
      </c>
      <c r="D9" s="204"/>
      <c r="E9" s="30"/>
      <c r="F9" s="24"/>
      <c r="G9" s="203" t="s">
        <v>66</v>
      </c>
      <c r="H9" s="204"/>
      <c r="I9" s="30"/>
      <c r="J9" s="30"/>
      <c r="N9" s="30"/>
      <c r="O9" s="189"/>
      <c r="P9" s="190"/>
      <c r="Q9" s="190"/>
      <c r="R9" s="191"/>
      <c r="S9" s="200"/>
      <c r="T9" s="201"/>
      <c r="U9" s="201"/>
      <c r="V9" s="201"/>
      <c r="W9" s="201"/>
      <c r="X9" s="201"/>
      <c r="Y9" s="201"/>
      <c r="Z9" s="201"/>
      <c r="AA9" s="201"/>
      <c r="AB9" s="202"/>
    </row>
    <row r="10" spans="1:44" ht="12.75" customHeight="1" thickBot="1">
      <c r="B10" s="27"/>
      <c r="C10" s="27"/>
      <c r="D10" s="27"/>
      <c r="E10" s="30"/>
      <c r="F10" s="27"/>
      <c r="G10" s="27"/>
      <c r="H10" s="27"/>
      <c r="I10" s="30"/>
      <c r="J10" s="30"/>
      <c r="K10" s="30"/>
      <c r="L10" s="30"/>
      <c r="M10" s="30"/>
      <c r="N10" s="30"/>
      <c r="O10" s="27"/>
      <c r="P10" s="27"/>
      <c r="Q10" s="27"/>
      <c r="R10" s="27"/>
      <c r="S10" s="31"/>
      <c r="T10" s="31"/>
      <c r="U10" s="31"/>
      <c r="V10" s="32"/>
      <c r="W10" s="32"/>
      <c r="X10" s="32"/>
      <c r="Y10" s="32"/>
      <c r="Z10" s="32"/>
      <c r="AA10" s="32"/>
      <c r="AB10" s="32"/>
    </row>
    <row r="11" spans="1:44" ht="7.5" customHeight="1" thickTop="1">
      <c r="B11" s="28"/>
      <c r="C11" s="29"/>
      <c r="D11" s="29"/>
      <c r="E11" s="206" t="s">
        <v>67</v>
      </c>
      <c r="F11" s="207"/>
      <c r="G11" s="207"/>
      <c r="H11" s="210" t="s">
        <v>151</v>
      </c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2"/>
    </row>
    <row r="12" spans="1:44" ht="13.5" customHeight="1">
      <c r="B12" s="216" t="s">
        <v>68</v>
      </c>
      <c r="C12" s="185"/>
      <c r="D12" s="185"/>
      <c r="E12" s="208"/>
      <c r="F12" s="209"/>
      <c r="G12" s="209"/>
      <c r="H12" s="213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5"/>
    </row>
    <row r="13" spans="1:44" ht="7.5" customHeight="1">
      <c r="B13" s="216"/>
      <c r="C13" s="185"/>
      <c r="D13" s="185"/>
      <c r="E13" s="219" t="s">
        <v>156</v>
      </c>
      <c r="F13" s="220"/>
      <c r="G13" s="220"/>
      <c r="H13" s="230" t="str">
        <f>申請書!S5</f>
        <v>松戸いばしょ</v>
      </c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24" t="str">
        <f>申請書!AA5</f>
        <v>子ども会育成会</v>
      </c>
      <c r="W13" s="224"/>
      <c r="X13" s="224"/>
      <c r="Y13" s="224"/>
      <c r="Z13" s="224"/>
      <c r="AA13" s="224"/>
      <c r="AB13" s="225"/>
    </row>
    <row r="14" spans="1:44" ht="13.5" customHeight="1">
      <c r="B14" s="216" t="s">
        <v>69</v>
      </c>
      <c r="C14" s="185"/>
      <c r="D14" s="185"/>
      <c r="E14" s="221"/>
      <c r="F14" s="220"/>
      <c r="G14" s="220"/>
      <c r="H14" s="232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26"/>
      <c r="W14" s="226"/>
      <c r="X14" s="226"/>
      <c r="Y14" s="226"/>
      <c r="Z14" s="226"/>
      <c r="AA14" s="226"/>
      <c r="AB14" s="227"/>
    </row>
    <row r="15" spans="1:44" ht="16.5" customHeight="1" thickBot="1">
      <c r="B15" s="216"/>
      <c r="C15" s="185"/>
      <c r="D15" s="185"/>
      <c r="E15" s="222"/>
      <c r="F15" s="223"/>
      <c r="G15" s="223"/>
      <c r="H15" s="234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28"/>
      <c r="W15" s="228"/>
      <c r="X15" s="228"/>
      <c r="Y15" s="228"/>
      <c r="Z15" s="228"/>
      <c r="AA15" s="228"/>
      <c r="AB15" s="229"/>
    </row>
    <row r="16" spans="1:44" ht="13.5" thickTop="1">
      <c r="B16" s="216" t="s">
        <v>70</v>
      </c>
      <c r="C16" s="185"/>
      <c r="D16" s="185"/>
      <c r="E16" s="206" t="s">
        <v>67</v>
      </c>
      <c r="F16" s="207"/>
      <c r="G16" s="217"/>
      <c r="H16" s="242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4"/>
    </row>
    <row r="17" spans="2:28" ht="7.5" customHeight="1">
      <c r="B17" s="216"/>
      <c r="C17" s="185"/>
      <c r="D17" s="185"/>
      <c r="E17" s="208"/>
      <c r="F17" s="209"/>
      <c r="G17" s="218"/>
      <c r="H17" s="242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4"/>
    </row>
    <row r="18" spans="2:28" ht="15.75" customHeight="1">
      <c r="B18" s="216" t="s">
        <v>71</v>
      </c>
      <c r="C18" s="185"/>
      <c r="D18" s="185"/>
      <c r="E18" s="236" t="s">
        <v>72</v>
      </c>
      <c r="F18" s="237"/>
      <c r="G18" s="238"/>
      <c r="H18" s="242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4"/>
    </row>
    <row r="19" spans="2:28" ht="21.75" customHeight="1">
      <c r="B19" s="189"/>
      <c r="C19" s="190"/>
      <c r="D19" s="190"/>
      <c r="E19" s="239"/>
      <c r="F19" s="240"/>
      <c r="G19" s="241"/>
      <c r="H19" s="245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7"/>
    </row>
    <row r="20" spans="2:28" ht="6" customHeight="1" thickBo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2:28" ht="19.5" customHeight="1" thickTop="1">
      <c r="B21" s="248" t="s">
        <v>67</v>
      </c>
      <c r="C21" s="249"/>
      <c r="D21" s="249"/>
      <c r="E21" s="250" t="s">
        <v>152</v>
      </c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2"/>
      <c r="Q21" s="30"/>
      <c r="R21" s="253" t="s">
        <v>73</v>
      </c>
      <c r="S21" s="254"/>
      <c r="T21" s="254"/>
      <c r="U21" s="254"/>
      <c r="V21" s="254"/>
      <c r="W21" s="253" t="s">
        <v>74</v>
      </c>
      <c r="X21" s="254"/>
      <c r="Y21" s="254"/>
      <c r="Z21" s="254"/>
      <c r="AA21" s="254"/>
      <c r="AB21" s="255"/>
    </row>
    <row r="22" spans="2:28" ht="45" customHeight="1" thickBot="1">
      <c r="B22" s="256" t="s">
        <v>75</v>
      </c>
      <c r="C22" s="257"/>
      <c r="D22" s="257"/>
      <c r="E22" s="271" t="str">
        <f>申請書!$S$7</f>
        <v>会長</v>
      </c>
      <c r="F22" s="272"/>
      <c r="G22" s="273" t="str">
        <f>申請書!V7</f>
        <v>松戸　太郎</v>
      </c>
      <c r="H22" s="273"/>
      <c r="I22" s="273"/>
      <c r="J22" s="273"/>
      <c r="K22" s="273"/>
      <c r="L22" s="273"/>
      <c r="M22" s="273"/>
      <c r="N22" s="273"/>
      <c r="O22" s="273"/>
      <c r="P22" s="274"/>
      <c r="Q22" s="30"/>
      <c r="R22" s="258" t="s">
        <v>155</v>
      </c>
      <c r="S22" s="259"/>
      <c r="T22" s="259"/>
      <c r="U22" s="259"/>
      <c r="V22" s="260"/>
      <c r="W22" s="264"/>
      <c r="X22" s="265"/>
      <c r="Y22" s="265"/>
      <c r="Z22" s="265"/>
      <c r="AA22" s="265"/>
      <c r="AB22" s="266"/>
    </row>
    <row r="23" spans="2:28" ht="36.75" customHeight="1" thickTop="1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261"/>
      <c r="S23" s="262"/>
      <c r="T23" s="262"/>
      <c r="U23" s="262"/>
      <c r="V23" s="263"/>
      <c r="W23" s="267"/>
      <c r="X23" s="268"/>
      <c r="Y23" s="268"/>
      <c r="Z23" s="268"/>
      <c r="AA23" s="268"/>
      <c r="AB23" s="269"/>
    </row>
    <row r="24" spans="2:28" ht="6.75" customHeight="1">
      <c r="B24" s="30"/>
      <c r="C24" s="30"/>
      <c r="D24" s="30"/>
      <c r="E24" s="30"/>
      <c r="F24" s="30"/>
      <c r="G24" s="30"/>
      <c r="H24" s="33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2:28" ht="24.75" customHeight="1">
      <c r="B25" s="203" t="s">
        <v>76</v>
      </c>
      <c r="C25" s="270"/>
      <c r="D25" s="270"/>
      <c r="E25" s="296" t="s">
        <v>144</v>
      </c>
      <c r="F25" s="297"/>
      <c r="G25" s="297"/>
      <c r="H25" s="34" t="s">
        <v>103</v>
      </c>
      <c r="I25" s="298" t="s">
        <v>145</v>
      </c>
      <c r="J25" s="298"/>
      <c r="K25" s="298"/>
      <c r="L25" s="299"/>
      <c r="M25" s="203" t="s">
        <v>77</v>
      </c>
      <c r="N25" s="270"/>
      <c r="O25" s="270"/>
      <c r="P25" s="204"/>
      <c r="Q25" s="279" t="s">
        <v>146</v>
      </c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1"/>
    </row>
    <row r="26" spans="2:28" ht="36" customHeight="1">
      <c r="B26" s="203" t="s">
        <v>78</v>
      </c>
      <c r="C26" s="270"/>
      <c r="D26" s="270"/>
      <c r="E26" s="275" t="str">
        <f>申請書!$S$6&amp;申請書!$V$6</f>
        <v>松戸市根本３８７－５</v>
      </c>
      <c r="F26" s="276"/>
      <c r="G26" s="276"/>
      <c r="H26" s="277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8"/>
    </row>
    <row r="27" spans="2:28" ht="24.75" customHeight="1">
      <c r="B27" s="203" t="s">
        <v>79</v>
      </c>
      <c r="C27" s="270"/>
      <c r="D27" s="270"/>
      <c r="E27" s="290"/>
      <c r="F27" s="291"/>
      <c r="G27" s="291"/>
      <c r="H27" s="291"/>
      <c r="I27" s="291"/>
      <c r="J27" s="291"/>
      <c r="K27" s="291"/>
      <c r="L27" s="292"/>
      <c r="M27" s="203" t="s">
        <v>80</v>
      </c>
      <c r="N27" s="270"/>
      <c r="O27" s="270"/>
      <c r="P27" s="204"/>
      <c r="Q27" s="290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2"/>
    </row>
    <row r="28" spans="2:28" ht="6" customHeight="1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2:28" ht="24" customHeight="1">
      <c r="B29" s="300" t="s">
        <v>81</v>
      </c>
      <c r="C29" s="304" t="s">
        <v>127</v>
      </c>
      <c r="D29" s="304"/>
      <c r="E29" s="304"/>
      <c r="F29" s="305"/>
      <c r="G29" s="203" t="s">
        <v>83</v>
      </c>
      <c r="H29" s="270"/>
      <c r="I29" s="270"/>
      <c r="J29" s="293">
        <v>497</v>
      </c>
      <c r="K29" s="294"/>
      <c r="L29" s="294"/>
      <c r="M29" s="294"/>
      <c r="N29" s="294"/>
      <c r="O29" s="294"/>
      <c r="P29" s="295"/>
      <c r="Q29" s="35" t="s">
        <v>84</v>
      </c>
      <c r="R29" s="203" t="s">
        <v>85</v>
      </c>
      <c r="S29" s="270"/>
      <c r="T29" s="204"/>
      <c r="U29" s="293">
        <v>1226</v>
      </c>
      <c r="V29" s="294"/>
      <c r="W29" s="294"/>
      <c r="X29" s="294"/>
      <c r="Y29" s="294"/>
      <c r="Z29" s="294"/>
      <c r="AA29" s="294"/>
      <c r="AB29" s="295"/>
    </row>
    <row r="30" spans="2:28" ht="26.25" customHeight="1" thickBot="1">
      <c r="B30" s="301"/>
      <c r="C30" s="306"/>
      <c r="D30" s="306"/>
      <c r="E30" s="306"/>
      <c r="F30" s="307"/>
      <c r="G30" s="286" t="s">
        <v>147</v>
      </c>
      <c r="H30" s="287"/>
      <c r="I30" s="287"/>
      <c r="J30" s="287"/>
      <c r="K30" s="287"/>
      <c r="L30" s="287"/>
      <c r="M30" s="282" t="s">
        <v>128</v>
      </c>
      <c r="N30" s="282"/>
      <c r="O30" s="282"/>
      <c r="P30" s="283"/>
      <c r="Q30" s="102" t="s">
        <v>55</v>
      </c>
      <c r="R30" s="288" t="s">
        <v>148</v>
      </c>
      <c r="S30" s="289"/>
      <c r="T30" s="289"/>
      <c r="U30" s="289"/>
      <c r="V30" s="289"/>
      <c r="W30" s="289"/>
      <c r="X30" s="289"/>
      <c r="Y30" s="284" t="s">
        <v>129</v>
      </c>
      <c r="Z30" s="284"/>
      <c r="AA30" s="284"/>
      <c r="AB30" s="285"/>
    </row>
    <row r="31" spans="2:28" ht="26.25" customHeight="1" thickTop="1" thickBot="1">
      <c r="B31" s="301"/>
      <c r="C31" s="304" t="s">
        <v>56</v>
      </c>
      <c r="D31" s="304"/>
      <c r="E31" s="305"/>
      <c r="F31" s="186" t="s">
        <v>126</v>
      </c>
      <c r="G31" s="187"/>
      <c r="H31" s="187"/>
      <c r="I31" s="270"/>
      <c r="J31" s="270"/>
      <c r="K31" s="270"/>
      <c r="L31" s="254"/>
      <c r="M31" s="254"/>
      <c r="N31" s="254"/>
      <c r="O31" s="254"/>
      <c r="P31" s="254"/>
      <c r="Q31" s="308" t="s">
        <v>88</v>
      </c>
      <c r="R31" s="309"/>
      <c r="S31" s="309"/>
      <c r="T31" s="309"/>
      <c r="U31" s="310"/>
      <c r="V31" s="311"/>
      <c r="W31" s="312"/>
      <c r="X31" s="312"/>
      <c r="Y31" s="312"/>
      <c r="Z31" s="312"/>
      <c r="AA31" s="312"/>
      <c r="AB31" s="313"/>
    </row>
    <row r="32" spans="2:28" ht="19.5" customHeight="1" thickTop="1">
      <c r="B32" s="302"/>
      <c r="C32" s="336" t="s">
        <v>89</v>
      </c>
      <c r="D32" s="337"/>
      <c r="E32" s="337"/>
      <c r="F32" s="337"/>
      <c r="G32" s="337"/>
      <c r="H32" s="338"/>
      <c r="I32" s="325" t="s">
        <v>150</v>
      </c>
      <c r="J32" s="325"/>
      <c r="K32" s="325"/>
      <c r="L32" s="342" t="s">
        <v>153</v>
      </c>
      <c r="M32" s="343"/>
      <c r="N32" s="343"/>
      <c r="O32" s="343"/>
      <c r="P32" s="343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5"/>
    </row>
    <row r="33" spans="2:55" ht="32.25" customHeight="1" thickBot="1">
      <c r="B33" s="303"/>
      <c r="C33" s="339"/>
      <c r="D33" s="340"/>
      <c r="E33" s="340"/>
      <c r="F33" s="340"/>
      <c r="G33" s="340"/>
      <c r="H33" s="341"/>
      <c r="I33" s="346" t="s">
        <v>149</v>
      </c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8"/>
    </row>
    <row r="34" spans="2:55" ht="13.5" thickTop="1">
      <c r="B34" s="30"/>
      <c r="C34" s="37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2:55" ht="9.75" customHeight="1">
      <c r="B35" s="30"/>
      <c r="C35" s="37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2:55" ht="24" customHeight="1">
      <c r="B36" s="300" t="s">
        <v>91</v>
      </c>
      <c r="C36" s="304" t="s">
        <v>82</v>
      </c>
      <c r="D36" s="304"/>
      <c r="E36" s="304"/>
      <c r="F36" s="305"/>
      <c r="G36" s="203" t="s">
        <v>83</v>
      </c>
      <c r="H36" s="270"/>
      <c r="I36" s="270"/>
      <c r="J36" s="25"/>
      <c r="K36" s="34"/>
      <c r="L36" s="34"/>
      <c r="M36" s="34"/>
      <c r="N36" s="34"/>
      <c r="O36" s="34"/>
      <c r="P36" s="34"/>
      <c r="Q36" s="35" t="s">
        <v>84</v>
      </c>
      <c r="R36" s="203" t="s">
        <v>85</v>
      </c>
      <c r="S36" s="270"/>
      <c r="T36" s="204"/>
      <c r="U36" s="34"/>
      <c r="V36" s="34"/>
      <c r="W36" s="34"/>
      <c r="X36" s="34"/>
      <c r="Y36" s="34"/>
      <c r="Z36" s="34"/>
      <c r="AA36" s="34"/>
      <c r="AB36" s="26"/>
    </row>
    <row r="37" spans="2:55" ht="26.25" customHeight="1">
      <c r="B37" s="301"/>
      <c r="C37" s="306"/>
      <c r="D37" s="306"/>
      <c r="E37" s="306"/>
      <c r="F37" s="307"/>
      <c r="G37" s="203"/>
      <c r="H37" s="270"/>
      <c r="I37" s="270"/>
      <c r="J37" s="270"/>
      <c r="K37" s="270"/>
      <c r="L37" s="270"/>
      <c r="M37" s="270"/>
      <c r="N37" s="270"/>
      <c r="O37" s="270"/>
      <c r="P37" s="204"/>
      <c r="Q37" s="36" t="s">
        <v>55</v>
      </c>
      <c r="R37" s="203"/>
      <c r="S37" s="334"/>
      <c r="T37" s="334"/>
      <c r="U37" s="334"/>
      <c r="V37" s="334"/>
      <c r="W37" s="334"/>
      <c r="X37" s="334"/>
      <c r="Y37" s="334"/>
      <c r="Z37" s="334"/>
      <c r="AA37" s="334"/>
      <c r="AB37" s="335"/>
    </row>
    <row r="38" spans="2:55" ht="26.25" customHeight="1">
      <c r="B38" s="301"/>
      <c r="C38" s="320" t="s">
        <v>56</v>
      </c>
      <c r="D38" s="320"/>
      <c r="E38" s="321"/>
      <c r="F38" s="203" t="s">
        <v>86</v>
      </c>
      <c r="G38" s="270"/>
      <c r="H38" s="270"/>
      <c r="I38" s="270" t="s">
        <v>87</v>
      </c>
      <c r="J38" s="270"/>
      <c r="K38" s="270"/>
      <c r="L38" s="270" t="s">
        <v>92</v>
      </c>
      <c r="M38" s="270"/>
      <c r="N38" s="270"/>
      <c r="O38" s="270"/>
      <c r="P38" s="204"/>
      <c r="Q38" s="203" t="s">
        <v>88</v>
      </c>
      <c r="R38" s="270"/>
      <c r="S38" s="270"/>
      <c r="T38" s="270"/>
      <c r="U38" s="204"/>
      <c r="V38" s="38"/>
      <c r="W38" s="39"/>
      <c r="X38" s="39"/>
      <c r="Y38" s="39"/>
      <c r="Z38" s="39"/>
      <c r="AA38" s="39"/>
      <c r="AB38" s="40"/>
    </row>
    <row r="39" spans="2:55" ht="19.5" customHeight="1">
      <c r="B39" s="301"/>
      <c r="C39" s="304" t="s">
        <v>89</v>
      </c>
      <c r="D39" s="187"/>
      <c r="E39" s="187"/>
      <c r="F39" s="187"/>
      <c r="G39" s="187"/>
      <c r="H39" s="188"/>
      <c r="I39" s="324" t="s">
        <v>90</v>
      </c>
      <c r="J39" s="325"/>
      <c r="K39" s="325"/>
      <c r="L39" s="326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8"/>
    </row>
    <row r="40" spans="2:55" ht="32.25" customHeight="1">
      <c r="B40" s="319"/>
      <c r="C40" s="190"/>
      <c r="D40" s="190"/>
      <c r="E40" s="190"/>
      <c r="F40" s="190"/>
      <c r="G40" s="190"/>
      <c r="H40" s="191"/>
      <c r="I40" s="329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1"/>
    </row>
    <row r="41" spans="2:55">
      <c r="B41" s="30"/>
      <c r="C41" s="3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2:55" ht="9.75" customHeight="1" thickBot="1">
      <c r="B42" s="30"/>
      <c r="C42" s="3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2:55" ht="14.25" customHeight="1" thickTop="1">
      <c r="B43" s="317" t="s">
        <v>93</v>
      </c>
      <c r="C43" s="318"/>
      <c r="D43" s="318"/>
      <c r="E43" s="41" t="s">
        <v>94</v>
      </c>
      <c r="F43" s="42" t="s">
        <v>95</v>
      </c>
      <c r="G43" s="43"/>
      <c r="H43" s="43"/>
      <c r="I43" s="43"/>
      <c r="J43" s="44"/>
      <c r="K43" s="41"/>
      <c r="L43" s="41"/>
      <c r="M43" s="42"/>
      <c r="N43" s="42"/>
      <c r="O43" s="42"/>
      <c r="P43" s="42"/>
      <c r="Q43" s="42"/>
      <c r="R43" s="42"/>
      <c r="S43" s="42"/>
      <c r="T43" s="43"/>
      <c r="U43" s="43"/>
      <c r="V43" s="43"/>
      <c r="W43" s="43"/>
      <c r="X43" s="45"/>
      <c r="Y43" s="45"/>
      <c r="Z43" s="45"/>
      <c r="AA43" s="45"/>
      <c r="AB43" s="46"/>
    </row>
    <row r="44" spans="2:55" ht="14.25" customHeight="1" thickBot="1">
      <c r="B44" s="47"/>
      <c r="C44" s="48"/>
      <c r="D44" s="49"/>
      <c r="E44" s="50" t="s">
        <v>96</v>
      </c>
      <c r="F44" s="49" t="s">
        <v>97</v>
      </c>
      <c r="G44" s="49"/>
      <c r="H44" s="49"/>
      <c r="I44" s="49"/>
      <c r="J44" s="51"/>
      <c r="K44" s="49"/>
      <c r="L44" s="49"/>
      <c r="M44" s="49"/>
      <c r="N44" s="49"/>
      <c r="O44" s="49"/>
      <c r="P44" s="49"/>
      <c r="Q44" s="49"/>
      <c r="R44" s="49"/>
      <c r="S44" s="49"/>
      <c r="T44" s="48"/>
      <c r="U44" s="48"/>
      <c r="V44" s="48"/>
      <c r="W44" s="48"/>
      <c r="X44" s="52"/>
      <c r="Y44" s="52"/>
      <c r="Z44" s="52"/>
      <c r="AA44" s="52"/>
      <c r="AB44" s="53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</row>
    <row r="45" spans="2:55" ht="9.75" customHeight="1" thickTop="1"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</row>
    <row r="46" spans="2:55" ht="25" customHeight="1">
      <c r="B46" s="203" t="s">
        <v>98</v>
      </c>
      <c r="C46" s="270"/>
      <c r="D46" s="270"/>
      <c r="E46" s="204"/>
      <c r="F46" s="314" t="s">
        <v>104</v>
      </c>
      <c r="G46" s="322"/>
      <c r="H46" s="322"/>
      <c r="I46" s="322"/>
      <c r="J46" s="322"/>
      <c r="K46" s="322"/>
      <c r="L46" s="322"/>
      <c r="M46" s="322"/>
      <c r="N46" s="322"/>
      <c r="O46" s="323"/>
      <c r="P46" s="55"/>
      <c r="Q46" s="203" t="s">
        <v>99</v>
      </c>
      <c r="R46" s="270"/>
      <c r="S46" s="270"/>
      <c r="T46" s="204"/>
      <c r="U46" s="332" t="s">
        <v>100</v>
      </c>
      <c r="V46" s="333"/>
      <c r="W46" s="333"/>
      <c r="X46" s="333"/>
      <c r="Y46" s="332" t="s">
        <v>101</v>
      </c>
      <c r="Z46" s="332"/>
      <c r="AA46" s="332"/>
      <c r="AB46" s="332"/>
    </row>
    <row r="47" spans="2:55" ht="25" customHeight="1">
      <c r="B47" s="203" t="s">
        <v>102</v>
      </c>
      <c r="C47" s="270"/>
      <c r="D47" s="270"/>
      <c r="E47" s="204"/>
      <c r="F47" s="314"/>
      <c r="G47" s="315"/>
      <c r="H47" s="315"/>
      <c r="I47" s="315"/>
      <c r="J47" s="315"/>
      <c r="K47" s="315"/>
      <c r="L47" s="315"/>
      <c r="M47" s="316" t="s">
        <v>5</v>
      </c>
      <c r="N47" s="316"/>
      <c r="O47" s="56"/>
      <c r="P47" s="55"/>
      <c r="Q47" s="55"/>
      <c r="R47" s="57"/>
      <c r="S47" s="57"/>
      <c r="T47" s="57"/>
      <c r="U47" s="57"/>
      <c r="V47" s="58"/>
      <c r="W47" s="58"/>
      <c r="X47" s="58"/>
      <c r="Y47" s="58"/>
      <c r="Z47" s="58"/>
      <c r="AA47" s="55"/>
      <c r="AB47" s="55"/>
    </row>
    <row r="48" spans="2:55" ht="9.75" customHeight="1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</row>
    <row r="49" spans="1:28" ht="13.5" customHeight="1">
      <c r="B49" s="32"/>
      <c r="C49" s="32"/>
      <c r="D49" s="32"/>
      <c r="E49" s="59"/>
      <c r="F49" s="59"/>
      <c r="G49" s="59"/>
      <c r="H49" s="59"/>
      <c r="I49" s="59"/>
      <c r="J49" s="59"/>
      <c r="K49" s="59"/>
      <c r="L49" s="55"/>
      <c r="M49" s="60"/>
      <c r="N49" s="60"/>
      <c r="O49" s="60"/>
      <c r="P49" s="55"/>
      <c r="Q49" s="32"/>
      <c r="R49" s="32"/>
      <c r="S49" s="32"/>
      <c r="T49" s="32"/>
      <c r="U49" s="32"/>
      <c r="V49" s="55"/>
      <c r="W49" s="55"/>
      <c r="X49" s="55"/>
      <c r="Y49" s="55"/>
      <c r="Z49" s="55"/>
      <c r="AA49" s="55"/>
      <c r="AB49" s="55"/>
    </row>
    <row r="50" spans="1:28" ht="13.5" customHeight="1">
      <c r="B50" s="55"/>
      <c r="C50" s="55"/>
      <c r="D50" s="55"/>
      <c r="E50" s="59"/>
      <c r="F50" s="59"/>
      <c r="G50" s="59"/>
      <c r="H50" s="59"/>
      <c r="I50" s="59"/>
      <c r="J50" s="59"/>
      <c r="K50" s="59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</row>
    <row r="51" spans="1:28" ht="13.5" customHeight="1">
      <c r="B51" s="55"/>
      <c r="C51" s="55"/>
      <c r="D51" s="55"/>
      <c r="E51" s="59"/>
      <c r="F51" s="59"/>
      <c r="G51" s="59"/>
      <c r="H51" s="59"/>
      <c r="I51" s="59"/>
      <c r="J51" s="59"/>
      <c r="K51" s="59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</row>
    <row r="52" spans="1:28" ht="13.5" customHeight="1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32"/>
      <c r="R52" s="32"/>
      <c r="S52" s="32"/>
      <c r="T52" s="32"/>
      <c r="U52" s="32"/>
      <c r="V52" s="55"/>
      <c r="W52" s="55"/>
      <c r="X52" s="55"/>
      <c r="Y52" s="55"/>
      <c r="Z52" s="55"/>
      <c r="AA52" s="55"/>
      <c r="AB52" s="55"/>
    </row>
    <row r="53" spans="1:28" ht="13.5" customHeight="1">
      <c r="L53" s="55"/>
      <c r="M53" s="55"/>
      <c r="N53" s="55"/>
      <c r="O53" s="55"/>
      <c r="Q53" s="32"/>
      <c r="R53" s="32"/>
      <c r="S53" s="32"/>
      <c r="T53" s="32"/>
      <c r="U53" s="32"/>
      <c r="V53" s="55"/>
      <c r="W53" s="55"/>
      <c r="X53" s="55"/>
      <c r="Y53" s="55"/>
      <c r="Z53" s="55"/>
      <c r="AA53" s="55"/>
      <c r="AB53" s="55"/>
    </row>
    <row r="54" spans="1:28" ht="13.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21"/>
      <c r="AA54" s="21"/>
      <c r="AB54" s="21"/>
    </row>
    <row r="55" spans="1:28" ht="13.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21"/>
      <c r="AA55" s="21"/>
      <c r="AB55" s="21"/>
    </row>
    <row r="56" spans="1:28" ht="13.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21"/>
      <c r="AA56" s="21"/>
      <c r="AB56" s="21"/>
    </row>
    <row r="57" spans="1:28" ht="13.5" customHeight="1">
      <c r="A57" s="55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:28" ht="13.5" customHeight="1">
      <c r="A58" s="55"/>
      <c r="B58" s="55"/>
      <c r="C58" s="55"/>
      <c r="D58" s="32"/>
      <c r="E58" s="3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32"/>
      <c r="U58" s="32"/>
      <c r="V58" s="32"/>
      <c r="W58" s="32"/>
      <c r="X58" s="32"/>
      <c r="Y58" s="55"/>
      <c r="Z58" s="55"/>
      <c r="AA58" s="55"/>
      <c r="AB58" s="55"/>
    </row>
    <row r="59" spans="1:28" ht="13.5" customHeight="1">
      <c r="A59" s="55"/>
      <c r="B59" s="32"/>
      <c r="C59" s="32"/>
      <c r="D59" s="32"/>
      <c r="E59" s="32"/>
      <c r="F59" s="59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61"/>
      <c r="U59" s="61"/>
      <c r="V59" s="61"/>
      <c r="W59" s="61"/>
      <c r="X59" s="61"/>
      <c r="Y59" s="32"/>
      <c r="Z59" s="55"/>
      <c r="AA59" s="55"/>
      <c r="AB59" s="55"/>
    </row>
    <row r="60" spans="1:28" ht="13.5" customHeight="1">
      <c r="A60" s="62"/>
      <c r="B60" s="62"/>
      <c r="C60" s="63"/>
      <c r="D60" s="62"/>
      <c r="E60" s="63"/>
      <c r="F60" s="62"/>
      <c r="G60" s="64"/>
      <c r="H60" s="64"/>
      <c r="I60" s="64"/>
      <c r="J60" s="62"/>
      <c r="K60" s="64"/>
      <c r="L60" s="64"/>
      <c r="M60" s="62"/>
      <c r="N60" s="64"/>
      <c r="O60" s="64"/>
      <c r="P60" s="62"/>
      <c r="Q60" s="62"/>
      <c r="R60" s="62"/>
      <c r="S60" s="62"/>
      <c r="T60" s="63"/>
      <c r="U60" s="63"/>
      <c r="V60" s="63"/>
      <c r="W60" s="63"/>
      <c r="X60" s="63"/>
      <c r="Y60" s="63"/>
      <c r="Z60" s="62"/>
      <c r="AA60" s="62"/>
      <c r="AB60" s="62"/>
    </row>
    <row r="61" spans="1:28" ht="13.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</row>
    <row r="62" spans="1:28" s="67" customFormat="1" ht="13.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6"/>
      <c r="U62" s="65"/>
      <c r="V62" s="65"/>
      <c r="W62" s="65"/>
      <c r="X62" s="65"/>
      <c r="Y62" s="65"/>
      <c r="Z62" s="65"/>
      <c r="AA62" s="65"/>
      <c r="AB62" s="65"/>
    </row>
    <row r="63" spans="1:28" ht="13.5" customHeight="1">
      <c r="A63" s="62"/>
      <c r="B63" s="63"/>
      <c r="C63" s="63"/>
      <c r="D63" s="63"/>
      <c r="E63" s="68"/>
      <c r="F63" s="68"/>
      <c r="G63" s="68"/>
      <c r="H63" s="69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</row>
    <row r="64" spans="1:28" ht="13.5" customHeight="1">
      <c r="A64" s="62"/>
      <c r="B64" s="63"/>
      <c r="C64" s="63"/>
      <c r="D64" s="63"/>
      <c r="E64" s="68"/>
      <c r="F64" s="68"/>
      <c r="G64" s="68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</row>
    <row r="65" spans="1:28" ht="13.5" customHeight="1">
      <c r="A65" s="62"/>
      <c r="B65" s="63"/>
      <c r="C65" s="63"/>
      <c r="D65" s="63"/>
      <c r="E65" s="63"/>
      <c r="F65" s="63"/>
      <c r="G65" s="63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 ht="13.5" customHeight="1">
      <c r="A66" s="62"/>
      <c r="B66" s="63"/>
      <c r="C66" s="63"/>
      <c r="D66" s="63"/>
      <c r="E66" s="63"/>
      <c r="F66" s="63"/>
      <c r="G66" s="63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 ht="13.5" customHeight="1">
      <c r="A67" s="62"/>
      <c r="B67" s="63"/>
      <c r="C67" s="63"/>
      <c r="D67" s="63"/>
      <c r="E67" s="63"/>
      <c r="F67" s="63"/>
      <c r="G67" s="63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 ht="13.5" customHeight="1">
      <c r="A68" s="62"/>
      <c r="B68" s="63"/>
      <c r="C68" s="63"/>
      <c r="D68" s="63"/>
      <c r="E68" s="68"/>
      <c r="F68" s="68"/>
      <c r="G68" s="68"/>
      <c r="H68" s="69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</row>
    <row r="69" spans="1:28" ht="13.5" customHeight="1">
      <c r="A69" s="62"/>
      <c r="B69" s="63"/>
      <c r="C69" s="63"/>
      <c r="D69" s="63"/>
      <c r="E69" s="68"/>
      <c r="F69" s="68"/>
      <c r="G69" s="68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</row>
    <row r="70" spans="1:28" ht="13.5" customHeight="1">
      <c r="A70" s="62"/>
      <c r="B70" s="63"/>
      <c r="C70" s="63"/>
      <c r="D70" s="63"/>
      <c r="E70" s="63"/>
      <c r="F70" s="63"/>
      <c r="G70" s="63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 ht="13.5" customHeight="1">
      <c r="A71" s="62"/>
      <c r="B71" s="63"/>
      <c r="C71" s="63"/>
      <c r="D71" s="63"/>
      <c r="E71" s="63"/>
      <c r="F71" s="63"/>
      <c r="G71" s="63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 ht="13.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</row>
    <row r="73" spans="1:28" ht="13.5" customHeight="1">
      <c r="A73" s="62"/>
      <c r="B73" s="63"/>
      <c r="C73" s="63"/>
      <c r="D73" s="63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62"/>
      <c r="R73" s="63"/>
      <c r="S73" s="63"/>
      <c r="T73" s="63"/>
      <c r="U73" s="63"/>
      <c r="V73" s="63"/>
      <c r="W73" s="63"/>
      <c r="X73" s="68"/>
      <c r="Y73" s="68"/>
      <c r="Z73" s="68"/>
      <c r="AA73" s="68"/>
      <c r="AB73" s="68"/>
    </row>
    <row r="74" spans="1:28" ht="13.5" customHeight="1">
      <c r="A74" s="62"/>
      <c r="B74" s="63"/>
      <c r="C74" s="63"/>
      <c r="D74" s="63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</row>
    <row r="75" spans="1:28" ht="13.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</row>
    <row r="76" spans="1:28" ht="13.5" customHeight="1">
      <c r="A76" s="62"/>
      <c r="B76" s="68"/>
      <c r="C76" s="68"/>
      <c r="D76" s="68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72"/>
      <c r="S76" s="62"/>
      <c r="T76" s="62"/>
      <c r="U76" s="62"/>
      <c r="V76" s="62"/>
      <c r="W76" s="62"/>
      <c r="X76" s="62"/>
      <c r="Y76" s="62"/>
      <c r="Z76" s="62"/>
      <c r="AA76" s="62"/>
      <c r="AB76" s="62"/>
    </row>
    <row r="77" spans="1:28" ht="13.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</row>
    <row r="78" spans="1:28" ht="13.5" customHeight="1">
      <c r="A78" s="62"/>
      <c r="B78" s="63"/>
      <c r="C78" s="63"/>
      <c r="D78" s="63"/>
      <c r="E78" s="73"/>
      <c r="F78" s="73"/>
      <c r="G78" s="73"/>
      <c r="H78" s="63"/>
      <c r="I78" s="73"/>
      <c r="J78" s="73"/>
      <c r="K78" s="73"/>
      <c r="L78" s="73"/>
      <c r="M78" s="63"/>
      <c r="N78" s="63"/>
      <c r="O78" s="63"/>
      <c r="P78" s="63"/>
      <c r="Q78" s="62"/>
      <c r="R78" s="74"/>
      <c r="S78" s="74"/>
      <c r="T78" s="74"/>
      <c r="U78" s="62"/>
      <c r="V78" s="73"/>
      <c r="W78" s="73"/>
      <c r="X78" s="62"/>
      <c r="Y78" s="73"/>
      <c r="Z78" s="73"/>
      <c r="AA78" s="73"/>
      <c r="AB78" s="73"/>
    </row>
    <row r="79" spans="1:28" ht="13.5" customHeight="1">
      <c r="A79" s="62"/>
      <c r="B79" s="63"/>
      <c r="C79" s="63"/>
      <c r="D79" s="6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</row>
    <row r="80" spans="1:28" ht="13.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</row>
    <row r="81" spans="1:28" ht="13.5" customHeight="1">
      <c r="A81" s="62"/>
      <c r="B81" s="75"/>
      <c r="C81" s="68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</row>
    <row r="82" spans="1:28" ht="13.5" customHeight="1">
      <c r="A82" s="62"/>
      <c r="B82" s="75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3"/>
      <c r="W82" s="73"/>
      <c r="X82" s="73"/>
      <c r="Y82" s="73"/>
      <c r="Z82" s="73"/>
      <c r="AA82" s="73"/>
      <c r="AB82" s="73"/>
    </row>
    <row r="83" spans="1:28" ht="13.5" customHeight="1">
      <c r="A83" s="62"/>
      <c r="B83" s="75"/>
      <c r="C83" s="63"/>
      <c r="D83" s="63"/>
      <c r="E83" s="63"/>
      <c r="F83" s="63"/>
      <c r="G83" s="63"/>
      <c r="H83" s="63"/>
      <c r="I83" s="76"/>
      <c r="J83" s="76"/>
      <c r="K83" s="77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</row>
    <row r="84" spans="1:28" ht="13.5" customHeight="1">
      <c r="A84" s="62"/>
      <c r="B84" s="75"/>
      <c r="C84" s="63"/>
      <c r="D84" s="63"/>
      <c r="E84" s="63"/>
      <c r="F84" s="63"/>
      <c r="G84" s="63"/>
      <c r="H84" s="63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</row>
    <row r="85" spans="1:28" ht="13.5" customHeight="1">
      <c r="A85" s="62"/>
      <c r="B85" s="62"/>
      <c r="C85" s="79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</row>
    <row r="86" spans="1:28" ht="13.5" customHeight="1">
      <c r="A86" s="62"/>
      <c r="B86" s="75"/>
      <c r="C86" s="68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</row>
    <row r="87" spans="1:28" ht="13.5" customHeight="1">
      <c r="A87" s="62"/>
      <c r="B87" s="75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3"/>
      <c r="W87" s="73"/>
      <c r="X87" s="73"/>
      <c r="Y87" s="73"/>
      <c r="Z87" s="73"/>
      <c r="AA87" s="73"/>
      <c r="AB87" s="73"/>
    </row>
    <row r="88" spans="1:28" ht="13.5" customHeight="1">
      <c r="A88" s="62"/>
      <c r="B88" s="75"/>
      <c r="C88" s="63"/>
      <c r="D88" s="63"/>
      <c r="E88" s="63"/>
      <c r="F88" s="63"/>
      <c r="G88" s="63"/>
      <c r="H88" s="63"/>
      <c r="I88" s="76"/>
      <c r="J88" s="76"/>
      <c r="K88" s="77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</row>
    <row r="89" spans="1:28" ht="13.5" customHeight="1">
      <c r="A89" s="62"/>
      <c r="B89" s="75"/>
      <c r="C89" s="63"/>
      <c r="D89" s="63"/>
      <c r="E89" s="63"/>
      <c r="F89" s="63"/>
      <c r="G89" s="63"/>
      <c r="H89" s="63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</row>
    <row r="90" spans="1:28" ht="13.5" customHeight="1">
      <c r="A90" s="62"/>
      <c r="B90" s="62"/>
      <c r="C90" s="79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</row>
    <row r="91" spans="1:28" ht="13.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</row>
    <row r="92" spans="1:28" ht="13.5" customHeight="1">
      <c r="A92" s="62"/>
      <c r="B92" s="62"/>
      <c r="C92" s="62"/>
      <c r="D92" s="80"/>
      <c r="E92" s="62"/>
      <c r="F92" s="81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</row>
    <row r="93" spans="1:28" ht="13.5" customHeight="1">
      <c r="A93" s="62"/>
      <c r="B93" s="62"/>
      <c r="C93" s="62"/>
      <c r="D93" s="80"/>
      <c r="E93" s="62"/>
      <c r="F93" s="63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</row>
    <row r="94" spans="1:28" ht="13.5" customHeight="1">
      <c r="A94" s="62"/>
      <c r="B94" s="62"/>
      <c r="C94" s="62"/>
      <c r="D94" s="62"/>
      <c r="E94" s="62"/>
      <c r="F94" s="63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</row>
    <row r="95" spans="1:28" ht="13.5" customHeight="1">
      <c r="A95" s="62"/>
      <c r="B95" s="62"/>
      <c r="C95" s="62"/>
      <c r="D95" s="62"/>
      <c r="E95" s="62"/>
      <c r="F95" s="63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</row>
    <row r="96" spans="1:28" ht="13.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</row>
    <row r="97" spans="1:28" ht="13.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</row>
    <row r="98" spans="1:28" ht="13.5" customHeight="1">
      <c r="A98" s="62"/>
      <c r="B98" s="63"/>
      <c r="C98" s="63"/>
      <c r="D98" s="63"/>
      <c r="E98" s="64"/>
      <c r="F98" s="64"/>
      <c r="G98" s="64"/>
      <c r="H98" s="64"/>
      <c r="I98" s="64"/>
      <c r="J98" s="64"/>
      <c r="K98" s="64"/>
      <c r="L98" s="62"/>
      <c r="M98" s="82"/>
      <c r="N98" s="82"/>
      <c r="O98" s="82"/>
      <c r="P98" s="62"/>
      <c r="Q98" s="63"/>
      <c r="R98" s="63"/>
      <c r="S98" s="63"/>
      <c r="T98" s="63"/>
      <c r="U98" s="63"/>
      <c r="V98" s="62"/>
      <c r="W98" s="62"/>
      <c r="X98" s="62"/>
      <c r="Y98" s="62"/>
      <c r="Z98" s="62"/>
      <c r="AA98" s="62"/>
      <c r="AB98" s="62"/>
    </row>
    <row r="99" spans="1:28" ht="13.5" customHeight="1">
      <c r="A99" s="62"/>
      <c r="B99" s="62"/>
      <c r="C99" s="62"/>
      <c r="D99" s="62"/>
      <c r="E99" s="64"/>
      <c r="F99" s="64"/>
      <c r="G99" s="64"/>
      <c r="H99" s="64"/>
      <c r="I99" s="64"/>
      <c r="J99" s="64"/>
      <c r="K99" s="64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</row>
    <row r="100" spans="1:28" ht="13.5" customHeight="1">
      <c r="A100" s="62"/>
      <c r="B100" s="62"/>
      <c r="C100" s="62"/>
      <c r="D100" s="62"/>
      <c r="E100" s="64"/>
      <c r="F100" s="64"/>
      <c r="G100" s="64"/>
      <c r="H100" s="64"/>
      <c r="I100" s="64"/>
      <c r="J100" s="64"/>
      <c r="K100" s="64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</row>
    <row r="101" spans="1:28" ht="13.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3"/>
      <c r="R101" s="63"/>
      <c r="S101" s="63"/>
      <c r="T101" s="63"/>
      <c r="U101" s="63"/>
      <c r="V101" s="62"/>
      <c r="W101" s="62"/>
      <c r="X101" s="62"/>
      <c r="Y101" s="62"/>
      <c r="Z101" s="62"/>
      <c r="AA101" s="62"/>
      <c r="AB101" s="62"/>
    </row>
    <row r="102" spans="1:28" ht="13.5" customHeight="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</row>
    <row r="103" spans="1:28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</row>
    <row r="104" spans="1:28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</row>
    <row r="105" spans="1:28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</row>
    <row r="106" spans="1:28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</row>
    <row r="107" spans="1:28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</row>
    <row r="108" spans="1:28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</row>
    <row r="109" spans="1:28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</row>
    <row r="110" spans="1:28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</row>
    <row r="111" spans="1:28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</row>
    <row r="112" spans="1:28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</row>
    <row r="113" spans="1:28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</row>
    <row r="114" spans="1:28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</row>
    <row r="115" spans="1:28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</row>
    <row r="116" spans="1:28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</row>
    <row r="117" spans="1:28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</row>
    <row r="118" spans="1:28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</row>
    <row r="119" spans="1:28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</row>
    <row r="120" spans="1:28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</row>
    <row r="121" spans="1:28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</row>
    <row r="122" spans="1:28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</row>
    <row r="123" spans="1:28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</row>
    <row r="124" spans="1:28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</row>
    <row r="125" spans="1:28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</row>
    <row r="126" spans="1:28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</row>
    <row r="127" spans="1:28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</row>
    <row r="128" spans="1:28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</row>
    <row r="129" spans="1:28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</row>
    <row r="130" spans="1:28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</row>
    <row r="131" spans="1:28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</row>
    <row r="132" spans="1:28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</row>
    <row r="133" spans="1:28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</row>
    <row r="134" spans="1:28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</row>
    <row r="135" spans="1:28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</row>
    <row r="136" spans="1:28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</row>
    <row r="137" spans="1:28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</row>
    <row r="138" spans="1:28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</row>
    <row r="139" spans="1:28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</row>
    <row r="140" spans="1:28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</row>
    <row r="141" spans="1:28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</row>
    <row r="142" spans="1:28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</row>
    <row r="143" spans="1:28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</row>
    <row r="144" spans="1:28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</row>
    <row r="145" spans="1:28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</row>
    <row r="146" spans="1:28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</row>
    <row r="147" spans="1:28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</row>
    <row r="148" spans="1:28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</row>
    <row r="149" spans="1:28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</row>
    <row r="150" spans="1:28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</row>
    <row r="151" spans="1:28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</row>
    <row r="152" spans="1:28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</row>
    <row r="153" spans="1:28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</row>
    <row r="154" spans="1:28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</row>
    <row r="155" spans="1:28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</row>
    <row r="156" spans="1:28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</row>
    <row r="157" spans="1:28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</row>
    <row r="158" spans="1:28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</row>
    <row r="159" spans="1:28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</row>
    <row r="160" spans="1:28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</row>
    <row r="161" spans="1:28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</row>
    <row r="162" spans="1:28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</row>
    <row r="163" spans="1:28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</row>
    <row r="164" spans="1:28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</row>
    <row r="165" spans="1:28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</row>
    <row r="166" spans="1:28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</row>
    <row r="167" spans="1:28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</row>
    <row r="168" spans="1:28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</row>
    <row r="169" spans="1:28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</row>
    <row r="170" spans="1:28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</row>
    <row r="171" spans="1:28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</row>
    <row r="172" spans="1:28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</row>
    <row r="173" spans="1:28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</row>
    <row r="174" spans="1:28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</row>
    <row r="175" spans="1:28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</row>
    <row r="176" spans="1:28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</row>
    <row r="177" spans="1:28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</row>
    <row r="178" spans="1:28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</row>
    <row r="179" spans="1:28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</row>
  </sheetData>
  <sheetProtection selectLockedCells="1"/>
  <mergeCells count="89">
    <mergeCell ref="R36:T36"/>
    <mergeCell ref="R37:AB37"/>
    <mergeCell ref="Q38:U38"/>
    <mergeCell ref="C32:H33"/>
    <mergeCell ref="I32:K32"/>
    <mergeCell ref="L32:AB32"/>
    <mergeCell ref="I33:AB33"/>
    <mergeCell ref="I39:K39"/>
    <mergeCell ref="L39:AB39"/>
    <mergeCell ref="I40:AB40"/>
    <mergeCell ref="Q46:T46"/>
    <mergeCell ref="U46:X46"/>
    <mergeCell ref="Y46:AB46"/>
    <mergeCell ref="V31:AB31"/>
    <mergeCell ref="B47:E47"/>
    <mergeCell ref="F47:L47"/>
    <mergeCell ref="M47:N47"/>
    <mergeCell ref="B43:D43"/>
    <mergeCell ref="B36:B40"/>
    <mergeCell ref="C36:F37"/>
    <mergeCell ref="G36:I36"/>
    <mergeCell ref="G37:P37"/>
    <mergeCell ref="C38:E38"/>
    <mergeCell ref="F38:H38"/>
    <mergeCell ref="I38:K38"/>
    <mergeCell ref="L38:P38"/>
    <mergeCell ref="B46:E46"/>
    <mergeCell ref="F46:O46"/>
    <mergeCell ref="C39:H40"/>
    <mergeCell ref="C29:F30"/>
    <mergeCell ref="G29:I29"/>
    <mergeCell ref="R29:T29"/>
    <mergeCell ref="C31:E31"/>
    <mergeCell ref="F31:H31"/>
    <mergeCell ref="I31:K31"/>
    <mergeCell ref="L31:P31"/>
    <mergeCell ref="Q31:U31"/>
    <mergeCell ref="B26:D26"/>
    <mergeCell ref="E26:AB26"/>
    <mergeCell ref="B27:D27"/>
    <mergeCell ref="Q25:AB25"/>
    <mergeCell ref="M30:P30"/>
    <mergeCell ref="Y30:AB30"/>
    <mergeCell ref="G30:L30"/>
    <mergeCell ref="R30:X30"/>
    <mergeCell ref="E27:L27"/>
    <mergeCell ref="U29:AB29"/>
    <mergeCell ref="E25:G25"/>
    <mergeCell ref="I25:L25"/>
    <mergeCell ref="M27:P27"/>
    <mergeCell ref="Q27:AB27"/>
    <mergeCell ref="B29:B33"/>
    <mergeCell ref="J29:P29"/>
    <mergeCell ref="B22:D22"/>
    <mergeCell ref="R22:V23"/>
    <mergeCell ref="W22:AB23"/>
    <mergeCell ref="B25:D25"/>
    <mergeCell ref="M25:P25"/>
    <mergeCell ref="E22:F22"/>
    <mergeCell ref="G22:P22"/>
    <mergeCell ref="B18:D19"/>
    <mergeCell ref="E18:G19"/>
    <mergeCell ref="H16:AB19"/>
    <mergeCell ref="B21:D21"/>
    <mergeCell ref="E21:P21"/>
    <mergeCell ref="R21:V21"/>
    <mergeCell ref="W21:AB21"/>
    <mergeCell ref="E11:G12"/>
    <mergeCell ref="H11:AB12"/>
    <mergeCell ref="B12:D13"/>
    <mergeCell ref="B16:D17"/>
    <mergeCell ref="E16:G17"/>
    <mergeCell ref="B14:D15"/>
    <mergeCell ref="E13:G15"/>
    <mergeCell ref="V13:AB15"/>
    <mergeCell ref="H13:U15"/>
    <mergeCell ref="AE7:AG7"/>
    <mergeCell ref="O8:R9"/>
    <mergeCell ref="B2:AB2"/>
    <mergeCell ref="A4:K4"/>
    <mergeCell ref="T4:V4"/>
    <mergeCell ref="W4:AB4"/>
    <mergeCell ref="B5:S5"/>
    <mergeCell ref="S8:AB9"/>
    <mergeCell ref="C7:D7"/>
    <mergeCell ref="G7:H7"/>
    <mergeCell ref="O7:AB7"/>
    <mergeCell ref="C9:D9"/>
    <mergeCell ref="G9:H9"/>
  </mergeCells>
  <phoneticPr fontId="2"/>
  <pageMargins left="0.31496062992125984" right="0.31496062992125984" top="0.35433070866141736" bottom="0.35433070866141736" header="0.31496062992125984" footer="0.31496062992125984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F35"/>
  <sheetViews>
    <sheetView view="pageBreakPreview" zoomScaleNormal="100" zoomScaleSheetLayoutView="100" workbookViewId="0">
      <pane xSplit="5" ySplit="5" topLeftCell="F6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9" defaultRowHeight="13"/>
  <cols>
    <col min="1" max="1" width="2.6328125" style="15" customWidth="1"/>
    <col min="2" max="2" width="5.6328125" style="15" customWidth="1"/>
    <col min="3" max="3" width="29" style="15" customWidth="1"/>
    <col min="4" max="4" width="32.6328125" style="15" customWidth="1"/>
    <col min="5" max="5" width="16.6328125" style="15" customWidth="1"/>
    <col min="6" max="16384" width="9" style="15"/>
  </cols>
  <sheetData>
    <row r="1" spans="2:6" ht="24" customHeight="1">
      <c r="B1" s="349" t="s">
        <v>48</v>
      </c>
      <c r="C1" s="349"/>
      <c r="D1" s="349"/>
      <c r="E1" s="349"/>
      <c r="F1" s="84"/>
    </row>
    <row r="3" spans="2:6" ht="21.75" customHeight="1">
      <c r="E3" s="100" t="str">
        <f>申請書!S5&amp;申請書!AA5</f>
        <v>松戸いばしょ子ども会育成会</v>
      </c>
      <c r="F3" s="85"/>
    </row>
    <row r="5" spans="2:6" ht="24" customHeight="1" thickBot="1">
      <c r="B5" s="98" t="s">
        <v>49</v>
      </c>
      <c r="C5" s="98" t="s">
        <v>50</v>
      </c>
      <c r="D5" s="98" t="s">
        <v>51</v>
      </c>
      <c r="E5" s="98" t="s">
        <v>52</v>
      </c>
    </row>
    <row r="6" spans="2:6" ht="24" customHeight="1" thickTop="1">
      <c r="B6" s="95"/>
      <c r="C6" s="96"/>
      <c r="D6" s="96"/>
      <c r="E6" s="96"/>
    </row>
    <row r="7" spans="2:6" ht="24" customHeight="1">
      <c r="B7" s="16"/>
      <c r="C7" s="17"/>
      <c r="D7" s="17"/>
      <c r="E7" s="17"/>
    </row>
    <row r="8" spans="2:6" ht="24" customHeight="1">
      <c r="B8" s="16"/>
      <c r="C8" s="17"/>
      <c r="D8" s="17"/>
      <c r="E8" s="17"/>
    </row>
    <row r="9" spans="2:6" ht="24" customHeight="1">
      <c r="B9" s="16"/>
      <c r="C9" s="17"/>
      <c r="D9" s="17"/>
      <c r="E9" s="17"/>
    </row>
    <row r="10" spans="2:6" ht="24" customHeight="1">
      <c r="B10" s="16"/>
      <c r="C10" s="17"/>
      <c r="D10" s="17"/>
      <c r="E10" s="17"/>
    </row>
    <row r="11" spans="2:6" ht="24" customHeight="1">
      <c r="B11" s="16"/>
      <c r="C11" s="17"/>
      <c r="D11" s="17"/>
      <c r="E11" s="17"/>
    </row>
    <row r="12" spans="2:6" ht="24" customHeight="1">
      <c r="B12" s="16"/>
      <c r="C12" s="17"/>
      <c r="D12" s="17"/>
      <c r="E12" s="17"/>
    </row>
    <row r="13" spans="2:6" ht="24" customHeight="1">
      <c r="B13" s="16"/>
      <c r="C13" s="17"/>
      <c r="D13" s="17"/>
      <c r="E13" s="17"/>
    </row>
    <row r="14" spans="2:6" ht="24" customHeight="1">
      <c r="B14" s="16"/>
      <c r="C14" s="17"/>
      <c r="D14" s="17"/>
      <c r="E14" s="17"/>
    </row>
    <row r="15" spans="2:6" ht="24" customHeight="1">
      <c r="B15" s="16"/>
      <c r="C15" s="17"/>
      <c r="D15" s="17"/>
      <c r="E15" s="17"/>
    </row>
    <row r="16" spans="2:6" ht="24" customHeight="1">
      <c r="B16" s="16"/>
      <c r="C16" s="17"/>
      <c r="D16" s="17"/>
      <c r="E16" s="17"/>
    </row>
    <row r="17" spans="2:5" ht="24" customHeight="1">
      <c r="B17" s="16"/>
      <c r="C17" s="17"/>
      <c r="D17" s="17"/>
      <c r="E17" s="17"/>
    </row>
    <row r="18" spans="2:5" ht="24" customHeight="1">
      <c r="B18" s="16"/>
      <c r="C18" s="17"/>
      <c r="D18" s="17"/>
      <c r="E18" s="17"/>
    </row>
    <row r="19" spans="2:5" ht="24" customHeight="1">
      <c r="B19" s="16"/>
      <c r="C19" s="17"/>
      <c r="D19" s="17"/>
      <c r="E19" s="17"/>
    </row>
    <row r="20" spans="2:5" ht="24" customHeight="1">
      <c r="B20" s="16"/>
      <c r="C20" s="17"/>
      <c r="D20" s="17"/>
      <c r="E20" s="17"/>
    </row>
    <row r="21" spans="2:5" ht="24" customHeight="1">
      <c r="B21" s="16"/>
      <c r="C21" s="17"/>
      <c r="D21" s="17"/>
      <c r="E21" s="17"/>
    </row>
    <row r="22" spans="2:5" ht="24" customHeight="1">
      <c r="B22" s="16"/>
      <c r="C22" s="17"/>
      <c r="D22" s="17"/>
      <c r="E22" s="17"/>
    </row>
    <row r="23" spans="2:5" ht="24" customHeight="1">
      <c r="B23" s="16"/>
      <c r="C23" s="17"/>
      <c r="D23" s="17"/>
      <c r="E23" s="17"/>
    </row>
    <row r="24" spans="2:5" ht="24" customHeight="1">
      <c r="B24" s="16"/>
      <c r="C24" s="17"/>
      <c r="D24" s="17"/>
      <c r="E24" s="17"/>
    </row>
    <row r="25" spans="2:5" ht="24" customHeight="1">
      <c r="B25" s="16"/>
      <c r="C25" s="17"/>
      <c r="D25" s="17"/>
      <c r="E25" s="17"/>
    </row>
    <row r="26" spans="2:5" ht="24" customHeight="1">
      <c r="B26" s="16"/>
      <c r="C26" s="17"/>
      <c r="D26" s="17"/>
      <c r="E26" s="17"/>
    </row>
    <row r="27" spans="2:5" ht="24" customHeight="1">
      <c r="B27" s="16"/>
      <c r="C27" s="17"/>
      <c r="D27" s="17"/>
      <c r="E27" s="17"/>
    </row>
    <row r="28" spans="2:5" ht="24" customHeight="1">
      <c r="B28" s="16"/>
      <c r="C28" s="17"/>
      <c r="D28" s="17"/>
      <c r="E28" s="17"/>
    </row>
    <row r="29" spans="2:5" ht="24" customHeight="1">
      <c r="B29" s="16"/>
      <c r="C29" s="17"/>
      <c r="D29" s="17"/>
      <c r="E29" s="17"/>
    </row>
    <row r="30" spans="2:5" ht="24" customHeight="1">
      <c r="B30" s="16"/>
      <c r="C30" s="17"/>
      <c r="D30" s="17"/>
      <c r="E30" s="17"/>
    </row>
    <row r="31" spans="2:5" ht="24" customHeight="1">
      <c r="B31" s="16"/>
      <c r="C31" s="17"/>
      <c r="D31" s="17"/>
      <c r="E31" s="17"/>
    </row>
    <row r="32" spans="2:5" ht="24" customHeight="1">
      <c r="B32" s="16"/>
      <c r="C32" s="17"/>
      <c r="D32" s="17"/>
      <c r="E32" s="17"/>
    </row>
    <row r="33" spans="2:5" ht="24" customHeight="1">
      <c r="B33" s="16"/>
      <c r="C33" s="17"/>
      <c r="D33" s="17"/>
      <c r="E33" s="17"/>
    </row>
    <row r="34" spans="2:5" ht="24" customHeight="1">
      <c r="B34" s="16"/>
      <c r="C34" s="17"/>
      <c r="D34" s="17"/>
      <c r="E34" s="17"/>
    </row>
    <row r="35" spans="2:5" ht="24" customHeight="1">
      <c r="B35" s="16"/>
      <c r="C35" s="17"/>
      <c r="D35" s="17"/>
      <c r="E35" s="17"/>
    </row>
  </sheetData>
  <sheetProtection sheet="1" selectLockedCells="1"/>
  <mergeCells count="1">
    <mergeCell ref="B1:E1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D36"/>
  <sheetViews>
    <sheetView view="pageBreakPreview" zoomScaleNormal="100" zoomScaleSheetLayoutView="100" workbookViewId="0">
      <pane xSplit="4" ySplit="8" topLeftCell="E9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9" defaultRowHeight="13"/>
  <cols>
    <col min="1" max="1" width="2" style="15" customWidth="1"/>
    <col min="2" max="2" width="7" style="15" customWidth="1"/>
    <col min="3" max="4" width="35.26953125" style="15" customWidth="1"/>
    <col min="5" max="16384" width="9" style="15"/>
  </cols>
  <sheetData>
    <row r="1" spans="2:4" ht="19">
      <c r="B1" s="349" t="s">
        <v>53</v>
      </c>
      <c r="C1" s="349"/>
      <c r="D1" s="350"/>
    </row>
    <row r="3" spans="2:4">
      <c r="B3" s="351" t="s">
        <v>105</v>
      </c>
      <c r="C3" s="351"/>
      <c r="D3" s="99" t="str">
        <f>子ども名簿!$E$3</f>
        <v>松戸いばしょ子ども会育成会</v>
      </c>
    </row>
    <row r="4" spans="2:4">
      <c r="B4" s="18" t="s">
        <v>106</v>
      </c>
      <c r="C4" s="89" t="str">
        <f>債権者登録!$E$22</f>
        <v>会長</v>
      </c>
    </row>
    <row r="5" spans="2:4">
      <c r="B5" s="18" t="s">
        <v>107</v>
      </c>
      <c r="C5" s="89" t="str">
        <f>債権者登録!E26</f>
        <v>松戸市根本３８７－５</v>
      </c>
    </row>
    <row r="6" spans="2:4">
      <c r="B6" s="18" t="s">
        <v>108</v>
      </c>
      <c r="C6" s="99" t="str">
        <f>債権者登録!$Q$25</f>
        <v>047-366-7464</v>
      </c>
    </row>
    <row r="8" spans="2:4" ht="24" customHeight="1" thickBot="1">
      <c r="B8" s="97" t="s">
        <v>49</v>
      </c>
      <c r="C8" s="97" t="s">
        <v>50</v>
      </c>
      <c r="D8" s="97" t="s">
        <v>54</v>
      </c>
    </row>
    <row r="9" spans="2:4" ht="24" customHeight="1" thickTop="1">
      <c r="B9" s="95"/>
      <c r="C9" s="96"/>
      <c r="D9" s="96"/>
    </row>
    <row r="10" spans="2:4" ht="24" customHeight="1">
      <c r="B10" s="16"/>
      <c r="C10" s="17"/>
      <c r="D10" s="17"/>
    </row>
    <row r="11" spans="2:4" ht="24" customHeight="1">
      <c r="B11" s="16"/>
      <c r="C11" s="17"/>
      <c r="D11" s="17"/>
    </row>
    <row r="12" spans="2:4" ht="24" customHeight="1">
      <c r="B12" s="16"/>
      <c r="D12" s="17"/>
    </row>
    <row r="13" spans="2:4" ht="24" customHeight="1">
      <c r="B13" s="16"/>
      <c r="C13" s="17"/>
      <c r="D13" s="17"/>
    </row>
    <row r="14" spans="2:4" ht="24" customHeight="1">
      <c r="B14" s="16"/>
      <c r="C14" s="17"/>
      <c r="D14" s="17"/>
    </row>
    <row r="15" spans="2:4" ht="24" customHeight="1">
      <c r="B15" s="16"/>
      <c r="C15" s="17"/>
      <c r="D15" s="17"/>
    </row>
    <row r="16" spans="2:4" ht="24" customHeight="1">
      <c r="B16" s="16"/>
      <c r="C16" s="17"/>
      <c r="D16" s="17"/>
    </row>
    <row r="17" spans="2:4" ht="24" customHeight="1">
      <c r="B17" s="16"/>
      <c r="C17" s="17"/>
      <c r="D17" s="17"/>
    </row>
    <row r="18" spans="2:4" ht="24" customHeight="1">
      <c r="B18" s="16"/>
      <c r="C18" s="17"/>
      <c r="D18" s="17"/>
    </row>
    <row r="19" spans="2:4" ht="24" customHeight="1">
      <c r="B19" s="16"/>
      <c r="C19" s="17"/>
      <c r="D19" s="17"/>
    </row>
    <row r="20" spans="2:4" ht="24" customHeight="1">
      <c r="B20" s="16"/>
      <c r="C20" s="17"/>
      <c r="D20" s="17"/>
    </row>
    <row r="21" spans="2:4" ht="24" customHeight="1">
      <c r="B21" s="16"/>
      <c r="C21" s="17"/>
      <c r="D21" s="17"/>
    </row>
    <row r="22" spans="2:4" ht="24" customHeight="1">
      <c r="B22" s="16"/>
      <c r="C22" s="17"/>
      <c r="D22" s="17"/>
    </row>
    <row r="23" spans="2:4" ht="24" customHeight="1">
      <c r="B23" s="16"/>
      <c r="C23" s="17"/>
      <c r="D23" s="17"/>
    </row>
    <row r="24" spans="2:4" ht="24" customHeight="1">
      <c r="B24" s="16"/>
      <c r="C24" s="17"/>
      <c r="D24" s="17"/>
    </row>
    <row r="25" spans="2:4" ht="24" customHeight="1">
      <c r="B25" s="16"/>
      <c r="C25" s="17"/>
      <c r="D25" s="17"/>
    </row>
    <row r="26" spans="2:4" ht="24" customHeight="1">
      <c r="B26" s="16"/>
      <c r="C26" s="17"/>
      <c r="D26" s="17"/>
    </row>
    <row r="27" spans="2:4" ht="24" customHeight="1">
      <c r="B27" s="16"/>
      <c r="C27" s="17"/>
      <c r="D27" s="17"/>
    </row>
    <row r="28" spans="2:4" ht="24" customHeight="1">
      <c r="B28" s="16"/>
      <c r="C28" s="17"/>
      <c r="D28" s="17"/>
    </row>
    <row r="29" spans="2:4" ht="24" customHeight="1">
      <c r="B29" s="16"/>
      <c r="C29" s="17"/>
      <c r="D29" s="17"/>
    </row>
    <row r="30" spans="2:4" ht="24" customHeight="1">
      <c r="B30" s="16"/>
      <c r="C30" s="17"/>
      <c r="D30" s="17"/>
    </row>
    <row r="31" spans="2:4" ht="24" customHeight="1">
      <c r="B31" s="16"/>
      <c r="C31" s="17"/>
      <c r="D31" s="17"/>
    </row>
    <row r="32" spans="2:4" ht="24" customHeight="1">
      <c r="B32" s="16"/>
      <c r="C32" s="17"/>
      <c r="D32" s="17"/>
    </row>
    <row r="33" spans="2:4" ht="24" customHeight="1">
      <c r="B33" s="16"/>
      <c r="C33" s="17"/>
      <c r="D33" s="17"/>
    </row>
    <row r="34" spans="2:4" ht="24" customHeight="1">
      <c r="B34" s="16"/>
      <c r="C34" s="17"/>
      <c r="D34" s="17"/>
    </row>
    <row r="35" spans="2:4" ht="24" customHeight="1">
      <c r="B35" s="16"/>
      <c r="C35" s="17"/>
      <c r="D35" s="17"/>
    </row>
    <row r="36" spans="2:4" ht="24" customHeight="1">
      <c r="B36" s="16"/>
      <c r="C36" s="17"/>
      <c r="D36" s="17"/>
    </row>
  </sheetData>
  <sheetProtection sheet="1" selectLockedCells="1"/>
  <mergeCells count="2">
    <mergeCell ref="B1:D1"/>
    <mergeCell ref="B3:C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申請書</vt:lpstr>
      <vt:lpstr>請求書</vt:lpstr>
      <vt:lpstr>債権者登録</vt:lpstr>
      <vt:lpstr>子ども名簿</vt:lpstr>
      <vt:lpstr>指導者・育成者名簿</vt:lpstr>
      <vt:lpstr>債権者登録!Print_Area</vt:lpstr>
      <vt:lpstr>子ども名簿!Print_Area</vt:lpstr>
      <vt:lpstr>指導者・育成者名簿!Print_Area</vt:lpstr>
      <vt:lpstr>申請書!Print_Area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裕右</dc:creator>
  <cp:lastModifiedBy>小川 裕右</cp:lastModifiedBy>
  <cp:lastPrinted>2025-02-06T23:55:29Z</cp:lastPrinted>
  <dcterms:created xsi:type="dcterms:W3CDTF">1997-01-08T22:48:59Z</dcterms:created>
  <dcterms:modified xsi:type="dcterms:W3CDTF">2025-03-11T23:19:35Z</dcterms:modified>
</cp:coreProperties>
</file>